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905" firstSheet="9" activeTab="14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_FilterDatabase" localSheetId="7" hidden="1">'项目支出预算表05-1'!$A$1:$W$39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<sst xmlns="http://schemas.openxmlformats.org/spreadsheetml/2006/main" count="1160" uniqueCount="471">
  <si>
    <t>预算01-1表</t>
  </si>
  <si>
    <r>
      <rPr>
        <sz val="22"/>
        <rFont val="Microsoft Sans Serif"/>
        <charset val="1"/>
      </rPr>
      <t>2024</t>
    </r>
    <r>
      <rPr>
        <sz val="22"/>
        <rFont val="宋体"/>
        <charset val="1"/>
      </rPr>
      <t>年财务收支预算总表</t>
    </r>
  </si>
  <si>
    <t>单位名称：双江拉祜族佤族布朗族傣族自治县沙河中学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</si>
  <si>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</si>
  <si>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</si>
  <si>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</si>
  <si>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</si>
  <si>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</si>
  <si>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</si>
  <si>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</si>
  <si>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</si>
  <si>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</si>
  <si>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</si>
  <si>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</si>
  <si>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</si>
  <si>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</si>
  <si>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</si>
  <si>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</si>
  <si>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</si>
  <si>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（一）事业收入</t>
  </si>
  <si>
    <t>六、科学技术支出</t>
  </si>
  <si>
    <t xml:space="preserve"> （二）事业单位经营收入</t>
  </si>
  <si>
    <t>七、文化旅游体育与传媒支出</t>
  </si>
  <si>
    <t xml:space="preserve"> （三）上级补助收入</t>
  </si>
  <si>
    <t>八、社会保障和就业支出</t>
  </si>
  <si>
    <t xml:space="preserve"> （四）附属单位上缴收入</t>
  </si>
  <si>
    <t>九、卫生健康支出</t>
  </si>
  <si>
    <t xml:space="preserve"> 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</si>
  <si>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</si>
  <si>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</si>
  <si>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</si>
  <si>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</si>
  <si>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</si>
  <si>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</si>
  <si>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</si>
  <si>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</si>
  <si>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</si>
  <si>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</si>
  <si>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</si>
  <si>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</si>
  <si>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</si>
  <si>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</si>
  <si>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</si>
  <si>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</si>
  <si>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</si>
  <si>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</si>
  <si>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</si>
  <si>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</si>
  <si>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</si>
  <si>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</si>
  <si>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</si>
  <si>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</si>
  <si>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r>
      <rPr>
        <sz val="22"/>
        <rFont val="Microsoft Sans Serif"/>
        <charset val="1"/>
      </rPr>
      <t>2024</t>
    </r>
    <r>
      <rPr>
        <sz val="22"/>
        <rFont val="宋体"/>
        <charset val="1"/>
      </rPr>
      <t>年部门收入预算表</t>
    </r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</si>
  <si>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</si>
  <si>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</si>
  <si>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</si>
  <si>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</si>
  <si>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</si>
  <si>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</si>
  <si>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</si>
  <si>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</si>
  <si>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</si>
  <si>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</si>
  <si>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</si>
  <si>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</si>
  <si>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</si>
  <si>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</si>
  <si>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</si>
  <si>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</si>
  <si>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105016</t>
  </si>
  <si>
    <t>双江拉祜族佤族布朗族傣族自治县沙河中学</t>
  </si>
  <si>
    <t>预算01-3表</t>
  </si>
  <si>
    <r>
      <rPr>
        <sz val="22"/>
        <rFont val="Microsoft Sans Serif"/>
        <charset val="1"/>
      </rPr>
      <t>2024</t>
    </r>
    <r>
      <rPr>
        <sz val="22"/>
        <rFont val="宋体"/>
        <charset val="1"/>
      </rPr>
      <t>年部门支出预算表</t>
    </r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</si>
  <si>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</si>
  <si>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</si>
  <si>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</si>
  <si>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</si>
  <si>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</si>
  <si>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</si>
  <si>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</si>
  <si>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</si>
  <si>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</si>
  <si>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</si>
  <si>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</si>
  <si>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</si>
  <si>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</si>
  <si>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</si>
  <si>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</si>
  <si>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</si>
  <si>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</si>
  <si>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</si>
  <si>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</si>
  <si>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</si>
  <si>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</si>
  <si>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</si>
  <si>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</si>
  <si>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</si>
  <si>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</si>
  <si>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</si>
  <si>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</si>
  <si>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</si>
  <si>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</si>
  <si>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</si>
  <si>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</si>
  <si>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</si>
  <si>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</si>
  <si>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</si>
  <si>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</si>
  <si>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</si>
  <si>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</si>
  <si>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</si>
  <si>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</si>
  <si>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</si>
  <si>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</si>
  <si>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</si>
  <si>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</si>
  <si>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</si>
  <si>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</si>
  <si>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</si>
  <si>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</si>
  <si>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</si>
  <si>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</si>
  <si>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</si>
  <si>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</si>
  <si>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</si>
  <si>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</si>
  <si>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</si>
  <si>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</si>
  <si>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</si>
  <si>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</si>
  <si>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</si>
  <si>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</si>
  <si>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</si>
  <si>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</si>
  <si>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</si>
  <si>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</si>
  <si>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</si>
  <si>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</si>
  <si>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</si>
  <si>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</si>
  <si>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</si>
  <si>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</si>
  <si>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</si>
  <si>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</si>
  <si>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</si>
  <si>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</si>
  <si>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</si>
  <si>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</si>
  <si>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</si>
  <si>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</si>
  <si>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</si>
  <si>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</si>
  <si>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</si>
  <si>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</si>
  <si>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</si>
  <si>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</si>
  <si>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</si>
  <si>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</si>
  <si>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</si>
  <si>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</si>
  <si>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</si>
  <si>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</si>
  <si>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</si>
  <si>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</si>
  <si>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</si>
  <si>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</si>
  <si>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</si>
  <si>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</si>
  <si>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</si>
  <si>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</si>
  <si>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</si>
  <si>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</si>
  <si>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</si>
  <si>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</si>
  <si>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</si>
  <si>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</si>
  <si>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</si>
  <si>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2024年一般公共预算“三公”经费支出预算表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</si>
  <si>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</si>
  <si>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</si>
  <si>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</si>
  <si>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</si>
  <si>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</si>
  <si>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</si>
  <si>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</si>
  <si>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说明：本单位2024年无一般公共预算“三公”经费支出，故此表为空表。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</si>
  <si>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</si>
  <si>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</si>
  <si>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</si>
  <si>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</si>
  <si>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</si>
  <si>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</si>
  <si>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</si>
  <si>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</si>
  <si>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</si>
  <si>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</si>
  <si>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</si>
  <si>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</si>
  <si>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</si>
  <si>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</si>
  <si>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</si>
  <si>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</si>
  <si>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</si>
  <si>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</si>
  <si>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</si>
  <si>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</si>
  <si>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双江拉祜族佤族布朗族傣族自治县沙河中学</t>
  </si>
  <si>
    <t>530925210000000002963</t>
  </si>
  <si>
    <t>事业人员工资支出</t>
  </si>
  <si>
    <t>初中教育</t>
  </si>
  <si>
    <t>30101</t>
  </si>
  <si>
    <t>基本工资</t>
  </si>
  <si>
    <t>30102</t>
  </si>
  <si>
    <t>津贴补贴</t>
  </si>
  <si>
    <t>30107</t>
  </si>
  <si>
    <t>绩效工资</t>
  </si>
  <si>
    <t>530925231100001451690</t>
  </si>
  <si>
    <t>绩效工资（2017年提高标准部分）</t>
  </si>
  <si>
    <t>530925210000000002964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</si>
  <si>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</si>
  <si>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</si>
  <si>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</si>
  <si>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</si>
  <si>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</si>
  <si>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</si>
  <si>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</si>
  <si>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</si>
  <si>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</si>
  <si>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</si>
  <si>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</si>
  <si>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</si>
  <si>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</si>
  <si>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</si>
  <si>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</si>
  <si>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</si>
  <si>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其他社会保障和就业支出</t>
  </si>
  <si>
    <t>530925231100001451694</t>
  </si>
  <si>
    <t>残疾人就业保障金</t>
  </si>
  <si>
    <t>其他残疾人事业支出</t>
  </si>
  <si>
    <t>530925210000000002965</t>
  </si>
  <si>
    <t>住房公积金</t>
  </si>
  <si>
    <t>30113</t>
  </si>
  <si>
    <t>530925231100001181216</t>
  </si>
  <si>
    <t>退休人员公用经费</t>
  </si>
  <si>
    <t>事业单位离退休</t>
  </si>
  <si>
    <t>30299</t>
  </si>
  <si>
    <t>其他商品和服务支出</t>
  </si>
  <si>
    <t>530925231100001451711</t>
  </si>
  <si>
    <t>生均公用经费</t>
  </si>
  <si>
    <t>30201</t>
  </si>
  <si>
    <t>办公费</t>
  </si>
  <si>
    <t>530925231100001181215</t>
  </si>
  <si>
    <t>工会经费</t>
  </si>
  <si>
    <t>30228</t>
  </si>
  <si>
    <t>530925231100001451708</t>
  </si>
  <si>
    <t>其他退休费</t>
  </si>
  <si>
    <t>30302</t>
  </si>
  <si>
    <t>退休费</t>
  </si>
  <si>
    <t>530925231100001451709</t>
  </si>
  <si>
    <t>编制外长聘人员支出</t>
  </si>
  <si>
    <t>30199</t>
  </si>
  <si>
    <t>其他工资福利支出</t>
  </si>
  <si>
    <t>530925210000000002966</t>
  </si>
  <si>
    <t>机关事业单位职工遗属生活补助</t>
  </si>
  <si>
    <t>死亡抚恤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</si>
  <si>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</si>
  <si>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</si>
  <si>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</si>
  <si>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</si>
  <si>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</si>
  <si>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</si>
  <si>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</si>
  <si>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</si>
  <si>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</si>
  <si>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</si>
  <si>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（非财项目）自有资金收入专项经费</t>
  </si>
  <si>
    <t>事业发展类</t>
  </si>
  <si>
    <t>530925241100002312995</t>
  </si>
  <si>
    <t>31002</t>
  </si>
  <si>
    <t>办公设备购置</t>
  </si>
  <si>
    <t>临财教发〔2023〕1号城乡义务教育公用经费及寄宿制公用经费中央直达资金</t>
  </si>
  <si>
    <t>民生类</t>
  </si>
  <si>
    <t>530925231100001756581</t>
  </si>
  <si>
    <t>临财教发〔2023〕1号城乡义务教育特殊教育公用经费中央直达资金</t>
  </si>
  <si>
    <t>530925231100001756918</t>
  </si>
  <si>
    <t>临财教发〔2023〕61号2023年义务教育家庭经济困难学生第一批补助省级直达资金</t>
  </si>
  <si>
    <t>530925231100002135270</t>
  </si>
  <si>
    <t>30308</t>
  </si>
  <si>
    <t>助学金</t>
  </si>
  <si>
    <t>临财教发〔2023〕61号特殊教育公用经费省级直达资金</t>
  </si>
  <si>
    <t>530925231100001964657</t>
  </si>
  <si>
    <t>临财教发〔2023〕61号义务教育及寄宿制教育公用经费省级直达资金</t>
  </si>
  <si>
    <t>530925231100001964615</t>
  </si>
  <si>
    <t>临财教发〔2023〕92号2023年8个较少民族学生补助中央直达资金</t>
  </si>
  <si>
    <t>530925231100002135418</t>
  </si>
  <si>
    <t>临财教发〔2023〕92号2023年第二批义务教育公用经费省级资金</t>
  </si>
  <si>
    <t>530925231100002071024</t>
  </si>
  <si>
    <t>临财教发〔2023〕92号2023年第二批义务教育公用经费中央直达资金</t>
  </si>
  <si>
    <t>530925231100002070948</t>
  </si>
  <si>
    <t>临财教发〔2023〕92号2023年第二批义务教育营养改善计划中央资金</t>
  </si>
  <si>
    <t>530925231100002071062</t>
  </si>
  <si>
    <t>临财教发〔2023〕92号2023年义务教育家庭经济困难学生秋季学期第二批补助中央直达资金</t>
  </si>
  <si>
    <t>530925231100002135641</t>
  </si>
  <si>
    <t>临财教发〔2023〕92号2023年义务教育家庭经济困难学生秋季学期第二批省级直达资金</t>
  </si>
  <si>
    <t>530925231100002135623</t>
  </si>
  <si>
    <t>特殊教育经费保障经费</t>
  </si>
  <si>
    <t>530925241100002279865</t>
  </si>
  <si>
    <t>义务教育家庭经济困难学生生活补助经费</t>
  </si>
  <si>
    <t>530925241100002279289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</si>
  <si>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</si>
  <si>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</si>
  <si>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</si>
  <si>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</si>
  <si>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</si>
  <si>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</si>
  <si>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</si>
  <si>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</si>
  <si>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</si>
  <si>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</si>
  <si>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</si>
  <si>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</si>
  <si>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（非财项目）自有资金收入专项经费</t>
  </si>
  <si>
    <t>东航捐赠资金，用于学校采购办公设备，保障学校办公正常运转。</t>
  </si>
  <si>
    <t>产出指标</t>
  </si>
  <si>
    <t>数量指标</t>
  </si>
  <si>
    <t>捐赠资金用于采购办公用品数量</t>
  </si>
  <si>
    <t>=</t>
  </si>
  <si>
    <t>304</t>
  </si>
  <si>
    <t>套</t>
  </si>
  <si>
    <t>定量指标</t>
  </si>
  <si>
    <t>反映东航捐赠资金用于办公用品采购情况</t>
  </si>
  <si>
    <t>质量指标</t>
  </si>
  <si>
    <t>兑现准确率</t>
  </si>
  <si>
    <t>100</t>
  </si>
  <si>
    <t>%</t>
  </si>
  <si>
    <t>反映补助准确发放的情况。</t>
  </si>
  <si>
    <t>时效指标</t>
  </si>
  <si>
    <t>购买支付及时率</t>
  </si>
  <si>
    <t>90</t>
  </si>
  <si>
    <t>反映发放单位及时发放补助资金的情况。
发放及时率=在时限内发放资金/应发放资金*100%</t>
  </si>
  <si>
    <t>成本指标</t>
  </si>
  <si>
    <t>经济成本指标</t>
  </si>
  <si>
    <t>30</t>
  </si>
  <si>
    <t>万元</t>
  </si>
  <si>
    <t>反应东航捐赠资金成本支出费用</t>
  </si>
  <si>
    <t>效益指标</t>
  </si>
  <si>
    <t>社会效益指标</t>
  </si>
  <si>
    <t>促进学校教育发展</t>
  </si>
  <si>
    <t>促进</t>
  </si>
  <si>
    <t>无</t>
  </si>
  <si>
    <t>定性指标</t>
  </si>
  <si>
    <t>反映捐赠款对学校发展的影响程度</t>
  </si>
  <si>
    <t>提高教育教学质量</t>
  </si>
  <si>
    <t>提高</t>
  </si>
  <si>
    <t>满意度指标</t>
  </si>
  <si>
    <t>服务对象满意度指标</t>
  </si>
  <si>
    <t>受益对象满意度</t>
  </si>
  <si>
    <t>&gt;=</t>
  </si>
  <si>
    <t>通过问卷调查了解学生及家长满意度情况</t>
  </si>
  <si>
    <t xml:space="preserve">  义务教育家庭经济困难学生生活补助经费</t>
  </si>
  <si>
    <t>1.对义务教育家庭经济困难学生给予生活补助，改善困难学生在校生活条件，激励学生学习积极性，保障学生顺利完成九年义务教育，确保困难学生失学率为零，提高义务教育阶段学生完学率，促进教育公平，全面提升义务教育的整体水平。
2.落实资助资金，减轻困难学生家庭负担，确保资助政策落实到位。
3.加大力度宣传义务教育家庭经济困难学生生活补助政策体系，使这项惠民政策家喻户晓、深入人心。</t>
  </si>
  <si>
    <t>获补对象数</t>
  </si>
  <si>
    <t>150</t>
  </si>
  <si>
    <t>人(人次、家)</t>
  </si>
  <si>
    <t>反映获补助人员、企业的数量情况，也适用补贴、资助等形式的补助。</t>
  </si>
  <si>
    <t>政策宣传次数</t>
  </si>
  <si>
    <t>次</t>
  </si>
  <si>
    <t>反映补助政策的宣传力度情况。即通过门户网站、报刊、通信、电视、户外广告等对补助政策进行宣传的次数。</t>
  </si>
  <si>
    <t>获补对象准确率</t>
  </si>
  <si>
    <t>反映获补助对象认定的准确性情况。
获补对象准确率=抽检符合标准的补助对象数/抽检实际补助对象数*100%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</si>
  <si>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</si>
  <si>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</si>
  <si>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</si>
  <si>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发放及时率</t>
  </si>
  <si>
    <t>95</t>
  </si>
  <si>
    <t>经济效益指标</t>
  </si>
  <si>
    <t>带动人均增收</t>
  </si>
  <si>
    <t>反映补助带动人均增收的情况。</t>
  </si>
  <si>
    <t>政策知晓率</t>
  </si>
  <si>
    <t>反映补助政策的宣传效果情况。
政策知晓率=调查中补助政策知晓人数/调查总人数*100%</t>
  </si>
  <si>
    <t>生活状况改善</t>
  </si>
  <si>
    <t>改善</t>
  </si>
  <si>
    <t/>
  </si>
  <si>
    <t>反映补助促进受助对象生活状况改善的情况。</t>
  </si>
  <si>
    <t>93</t>
  </si>
  <si>
    <t>反映获补助受益对象的满意程度。</t>
  </si>
  <si>
    <t xml:space="preserve">  特殊教育经费保障经费</t>
  </si>
  <si>
    <t>实施特殊教育生均公用经费计划，是贯彻落实现阶段扶贫战略的重大决策，是解决特殊教育发展困难，消除特殊教育发展不足，保障特殊教育经费正常运转的重要举措；对全面推进特殊教育，促进特殊教育发展，全面提高教育质量，促进残疾学生健康成长，筑牢教育发展根基有着重要意义。</t>
  </si>
  <si>
    <t>救助对象人数（人次）</t>
  </si>
  <si>
    <t>10</t>
  </si>
  <si>
    <t>人/人次</t>
  </si>
  <si>
    <t>反映应保尽保、应救尽救对象的人数（人次）情况。</t>
  </si>
  <si>
    <t>获补覆盖率=实际获得补助人数/申请符合标准人数*100%</t>
  </si>
  <si>
    <t>带动经济社会发展</t>
  </si>
  <si>
    <t>反反映发放单位及时发放补助资金的情况。
资金到位率=在时限内到位资金/应到位资金*100%</t>
  </si>
  <si>
    <t>资金到位率</t>
  </si>
  <si>
    <t>反映发放单位及时发放补助资金的情况。
资金到位率=在时限内到位资金/应到位资金*100%</t>
  </si>
  <si>
    <t>有效带动</t>
  </si>
  <si>
    <t>元</t>
  </si>
  <si>
    <t>反映保障资金带动经济社会发展的情况。</t>
  </si>
  <si>
    <t>学习生活状况改善</t>
  </si>
  <si>
    <t>有所改善</t>
  </si>
  <si>
    <t>反映补助促进受助对象学习生活状况改善的情况。</t>
  </si>
  <si>
    <t>救助对象满意度</t>
  </si>
  <si>
    <t>预算06表</t>
  </si>
  <si>
    <t>2024年政府性基金预算支出预算表</t>
  </si>
  <si>
    <t>政府性基金预算支出预算表</t>
  </si>
  <si>
    <t>本年政府性基金预算支出</t>
  </si>
  <si>
    <t>说明：本单位2024年无政府性基金预算支出预算，故此表为空表。</t>
  </si>
  <si>
    <t>预算03-5表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</si>
  <si>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</si>
  <si>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</si>
  <si>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</si>
  <si>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</si>
  <si>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</si>
  <si>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</si>
  <si>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</si>
  <si>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</si>
  <si>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</si>
  <si>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</si>
  <si>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政府采购电子白板</t>
  </si>
  <si>
    <t>触控一体机</t>
  </si>
  <si>
    <t>台</t>
  </si>
  <si>
    <t>政府采购纸</t>
  </si>
  <si>
    <t>复印纸</t>
  </si>
  <si>
    <t>箱</t>
  </si>
  <si>
    <t>政府采购桌子</t>
  </si>
  <si>
    <t>教学、实验用桌</t>
  </si>
  <si>
    <t>预算08表</t>
  </si>
  <si>
    <t>2024年政府购买服务预算表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</si>
  <si>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</si>
  <si>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</si>
  <si>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</si>
  <si>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</si>
  <si>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</si>
  <si>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</si>
  <si>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说明：本单位2024年无部门政府购买服务预算，故此表为空表。</t>
  </si>
  <si>
    <t>2024年县对下转移支付预算表</t>
  </si>
  <si>
    <t>单位名称（项目）</t>
  </si>
  <si>
    <t>地区</t>
  </si>
  <si>
    <t>政府性基金</t>
  </si>
  <si>
    <t>-</t>
  </si>
  <si>
    <t>说明：本单位2024年无县对下转移支付预算，故此表为空表。</t>
  </si>
  <si>
    <t>预算09-2表</t>
  </si>
  <si>
    <t>2024年县对下转移支付绩效目标表</t>
  </si>
  <si>
    <t>说明：本单位2024年无县对下转移支付绩效目标预算，故此表为空表。</t>
  </si>
  <si>
    <t>预算10表</t>
  </si>
  <si>
    <t>2024年新增资产配置表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</si>
  <si>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</si>
  <si>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</si>
  <si>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</si>
  <si>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</si>
  <si>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</si>
  <si>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</si>
  <si>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</si>
  <si>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</si>
  <si>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A02020800触控一体机</t>
  </si>
  <si>
    <t>家具、用具、装具及动植物</t>
  </si>
  <si>
    <t>A05010200（台桌类）</t>
  </si>
  <si>
    <t>预算11表</t>
  </si>
  <si>
    <t>2024年上级补助项目支出预算表</t>
  </si>
  <si>
    <t>上级补助</t>
  </si>
  <si>
    <t>说明：本单位2024年无上级补助项目支出预算，故此表为空表。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</si>
  <si>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</si>
  <si>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</si>
  <si>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</si>
  <si>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</si>
  <si>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</si>
  <si>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</si>
  <si>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312 民生类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</si>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</sst>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50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Microsoft Sans Serif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4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2"/>
      <name val="宋体"/>
      <charset val="1"/>
    </font>
    <font>
      <sz val="18"/>
      <name val="华文中宋"/>
      <charset val="1"/>
    </font>
    <font>
      <b/>
      <sz val="22"/>
      <color rgb="FF000000"/>
      <name val="Microsoft Sans Serif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2"/>
      <name val="Microsoft Sans Serif"/>
      <charset val="1"/>
    </font>
    <font>
      <sz val="28"/>
      <name val="宋体"/>
      <charset val="1"/>
    </font>
    <font>
      <sz val="10"/>
      <name val="Microsoft Sans Serif"/>
      <charset val="1"/>
    </font>
    <font>
      <sz val="30"/>
      <name val="宋体"/>
      <charset val="1"/>
    </font>
    <font>
      <sz val="18"/>
      <name val="宋体"/>
      <charset val="1"/>
    </font>
    <font>
      <sz val="19"/>
      <name val="宋体"/>
      <charset val="1"/>
    </font>
    <font>
      <b/>
      <sz val="11"/>
      <name val="宋体"/>
      <charset val="1"/>
    </font>
    <font>
      <b/>
      <sz val="9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6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7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5" fillId="0" borderId="9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1" fillId="0" borderId="8" xfId="49" applyFont="1" applyFill="1" applyBorder="1" applyAlignment="1" applyProtection="1">
      <alignment vertical="center"/>
    </xf>
    <xf numFmtId="0" fontId="8" fillId="0" borderId="8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7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left" vertical="center" wrapText="1"/>
    </xf>
    <xf numFmtId="0" fontId="5" fillId="0" borderId="9" xfId="49" applyFont="1" applyFill="1" applyBorder="1" applyAlignment="1" applyProtection="1">
      <alignment horizontal="left" vertical="center" wrapText="1"/>
      <protection locked="0"/>
    </xf>
    <xf numFmtId="0" fontId="5" fillId="0" borderId="9" xfId="49" applyFont="1" applyFill="1" applyBorder="1" applyAlignment="1" applyProtection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right" vertical="center"/>
      <protection locked="0"/>
    </xf>
    <xf numFmtId="0" fontId="5" fillId="0" borderId="9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5" fillId="0" borderId="0" xfId="49" applyFont="1" applyFill="1" applyBorder="1" applyAlignment="1" applyProtection="1">
      <alignment horizontal="right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4" fontId="5" fillId="0" borderId="9" xfId="49" applyNumberFormat="1" applyFont="1" applyFill="1" applyBorder="1" applyAlignment="1" applyProtection="1">
      <alignment horizontal="right" vertical="center"/>
      <protection locked="0"/>
    </xf>
    <xf numFmtId="3" fontId="5" fillId="0" borderId="9" xfId="49" applyNumberFormat="1" applyFont="1" applyFill="1" applyBorder="1" applyAlignment="1" applyProtection="1">
      <alignment horizontal="right" vertical="center"/>
    </xf>
    <xf numFmtId="4" fontId="5" fillId="0" borderId="9" xfId="49" applyNumberFormat="1" applyFont="1" applyFill="1" applyBorder="1" applyAlignment="1" applyProtection="1">
      <alignment horizontal="right" vertical="center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9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9" xfId="49" applyNumberFormat="1" applyFont="1" applyFill="1" applyBorder="1" applyAlignment="1" applyProtection="1">
      <alignment horizontal="right" vertical="center"/>
      <protection locked="0"/>
    </xf>
    <xf numFmtId="176" fontId="5" fillId="0" borderId="9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9" xfId="49" applyNumberFormat="1" applyFont="1" applyFill="1" applyBorder="1" applyAlignment="1" applyProtection="1">
      <alignment horizontal="right" vertical="center"/>
    </xf>
    <xf numFmtId="176" fontId="5" fillId="0" borderId="9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8" fillId="0" borderId="7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13" fillId="0" borderId="7" xfId="49" applyFont="1" applyFill="1" applyBorder="1" applyAlignment="1" applyProtection="1">
      <alignment horizontal="center" vertical="center"/>
    </xf>
    <xf numFmtId="0" fontId="13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0" fontId="16" fillId="0" borderId="0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lef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7" fillId="0" borderId="0" xfId="49" applyFont="1" applyFill="1" applyBorder="1" applyAlignment="1" applyProtection="1"/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20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20" fillId="0" borderId="7" xfId="49" applyFont="1" applyFill="1" applyBorder="1" applyAlignment="1" applyProtection="1">
      <alignment horizontal="center" vertical="center"/>
    </xf>
    <xf numFmtId="0" fontId="20" fillId="0" borderId="7" xfId="49" applyFont="1" applyFill="1" applyBorder="1" applyAlignment="1" applyProtection="1">
      <alignment horizontal="center" vertical="center"/>
      <protection locked="0"/>
    </xf>
    <xf numFmtId="4" fontId="20" fillId="0" borderId="7" xfId="49" applyNumberFormat="1" applyFont="1" applyFill="1" applyBorder="1" applyAlignment="1" applyProtection="1">
      <alignment vertical="center"/>
    </xf>
    <xf numFmtId="0" fontId="17" fillId="0" borderId="0" xfId="49" applyFont="1" applyFill="1" applyBorder="1" applyAlignment="1" applyProtection="1">
      <alignment vertical="top"/>
    </xf>
    <xf numFmtId="0" fontId="21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 wrapText="1"/>
      <protection locked="0"/>
    </xf>
    <xf numFmtId="0" fontId="1" fillId="0" borderId="0" xfId="49" applyFont="1" applyFill="1" applyBorder="1" applyAlignment="1" applyProtection="1">
      <alignment horizontal="left" vertical="center" wrapText="1"/>
    </xf>
    <xf numFmtId="0" fontId="7" fillId="0" borderId="1" xfId="49" applyFont="1" applyFill="1" applyBorder="1" applyAlignment="1" applyProtection="1">
      <alignment horizontal="center" vertical="center" wrapText="1"/>
      <protection locked="0"/>
    </xf>
    <xf numFmtId="0" fontId="7" fillId="0" borderId="15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 wrapText="1"/>
    </xf>
    <xf numFmtId="0" fontId="7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vertical="center"/>
    </xf>
    <xf numFmtId="4" fontId="8" fillId="0" borderId="7" xfId="49" applyNumberFormat="1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23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/>
    </xf>
    <xf numFmtId="0" fontId="7" fillId="0" borderId="3" xfId="49" applyFont="1" applyFill="1" applyBorder="1" applyAlignment="1" applyProtection="1">
      <alignment horizontal="center" vertical="center"/>
    </xf>
    <xf numFmtId="0" fontId="7" fillId="0" borderId="4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 wrapText="1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24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left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vertical="center" wrapText="1"/>
    </xf>
    <xf numFmtId="0" fontId="8" fillId="0" borderId="9" xfId="49" applyFont="1" applyFill="1" applyBorder="1" applyAlignment="1" applyProtection="1">
      <alignment vertical="center" wrapText="1"/>
    </xf>
    <xf numFmtId="4" fontId="8" fillId="0" borderId="9" xfId="49" applyNumberFormat="1" applyFont="1" applyFill="1" applyBorder="1" applyAlignment="1" applyProtection="1">
      <alignment vertical="center"/>
    </xf>
    <xf numFmtId="4" fontId="8" fillId="0" borderId="9" xfId="49" applyNumberFormat="1" applyFont="1" applyFill="1" applyBorder="1" applyAlignment="1" applyProtection="1">
      <alignment vertical="center"/>
      <protection locked="0"/>
    </xf>
    <xf numFmtId="0" fontId="8" fillId="0" borderId="6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protection locked="0"/>
    </xf>
    <xf numFmtId="0" fontId="24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8" fillId="0" borderId="9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5" fillId="0" borderId="0" xfId="49" applyFont="1" applyFill="1" applyBorder="1" applyAlignment="1" applyProtection="1">
      <alignment vertical="top"/>
      <protection locked="0"/>
    </xf>
    <xf numFmtId="0" fontId="26" fillId="0" borderId="0" xfId="49" applyFont="1" applyFill="1" applyBorder="1" applyAlignment="1" applyProtection="1">
      <alignment horizontal="center" vertical="top"/>
    </xf>
    <xf numFmtId="0" fontId="27" fillId="0" borderId="0" xfId="49" applyFont="1" applyFill="1" applyBorder="1" applyAlignment="1" applyProtection="1">
      <alignment horizontal="center" vertical="center"/>
    </xf>
    <xf numFmtId="0" fontId="7" fillId="0" borderId="1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center"/>
    </xf>
    <xf numFmtId="0" fontId="8" fillId="0" borderId="7" xfId="49" applyFont="1" applyFill="1" applyBorder="1" applyAlignment="1" applyProtection="1">
      <alignment horizontal="left" vertical="center"/>
      <protection locked="0"/>
    </xf>
    <xf numFmtId="0" fontId="8" fillId="0" borderId="6" xfId="49" applyFont="1" applyFill="1" applyBorder="1" applyAlignment="1" applyProtection="1">
      <alignment horizontal="left" vertical="center"/>
    </xf>
    <xf numFmtId="4" fontId="8" fillId="0" borderId="13" xfId="49" applyNumberFormat="1" applyFont="1" applyFill="1" applyBorder="1" applyAlignment="1" applyProtection="1">
      <alignment horizontal="right" vertical="center"/>
      <protection locked="0"/>
    </xf>
    <xf numFmtId="0" fontId="8" fillId="0" borderId="6" xfId="49" applyFont="1" applyFill="1" applyBorder="1" applyAlignment="1" applyProtection="1">
      <alignment horizontal="left" vertical="center"/>
      <protection locked="0"/>
    </xf>
    <xf numFmtId="0" fontId="8" fillId="0" borderId="13" xfId="49" applyFont="1" applyFill="1" applyBorder="1" applyAlignment="1" applyProtection="1">
      <alignment horizontal="right" vertical="center"/>
      <protection locked="0"/>
    </xf>
    <xf numFmtId="0" fontId="28" fillId="0" borderId="6" xfId="49" applyFont="1" applyFill="1" applyBorder="1" applyAlignment="1" applyProtection="1">
      <alignment horizontal="center" vertical="center"/>
    </xf>
    <xf numFmtId="0" fontId="28" fillId="0" borderId="13" xfId="49" applyFont="1" applyFill="1" applyBorder="1" applyAlignment="1" applyProtection="1">
      <alignment horizontal="right" vertical="center"/>
    </xf>
    <xf numFmtId="4" fontId="28" fillId="0" borderId="13" xfId="49" applyNumberFormat="1" applyFont="1" applyFill="1" applyBorder="1" applyAlignment="1" applyProtection="1">
      <alignment horizontal="right" vertical="center"/>
    </xf>
    <xf numFmtId="0" fontId="28" fillId="0" borderId="7" xfId="49" applyFont="1" applyFill="1" applyBorder="1" applyAlignment="1" applyProtection="1">
      <alignment horizontal="center" vertical="center"/>
    </xf>
    <xf numFmtId="4" fontId="28" fillId="0" borderId="7" xfId="49" applyNumberFormat="1" applyFont="1" applyFill="1" applyBorder="1" applyAlignment="1" applyProtection="1">
      <alignment horizontal="right" vertical="center"/>
    </xf>
    <xf numFmtId="4" fontId="8" fillId="0" borderId="13" xfId="49" applyNumberFormat="1" applyFont="1" applyFill="1" applyBorder="1" applyAlignment="1" applyProtection="1">
      <alignment horizontal="right" vertical="center"/>
    </xf>
    <xf numFmtId="0" fontId="28" fillId="0" borderId="6" xfId="49" applyFont="1" applyFill="1" applyBorder="1" applyAlignment="1" applyProtection="1">
      <alignment horizontal="center" vertical="center"/>
      <protection locked="0"/>
    </xf>
    <xf numFmtId="4" fontId="28" fillId="0" borderId="13" xfId="49" applyNumberFormat="1" applyFont="1" applyFill="1" applyBorder="1" applyAlignment="1" applyProtection="1">
      <alignment horizontal="right" vertical="center"/>
      <protection locked="0"/>
    </xf>
    <xf numFmtId="4" fontId="2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L16" sqref="L16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95" customWidth="1"/>
  </cols>
  <sheetData>
    <row r="1" ht="19.5" customHeight="1" spans="4:4">
      <c r="D1" s="223" t="s">
        <v>0</v>
      </c>
    </row>
    <row r="2" s="255" customFormat="1" ht="43.5" customHeight="1" spans="1:4">
      <c r="A2" s="207" t="s">
        <v>1</v>
      </c>
      <c r="B2" s="256"/>
      <c r="C2" s="256"/>
      <c r="D2" s="256"/>
    </row>
    <row r="3" s="194" customFormat="1" ht="24" customHeight="1" spans="1:4">
      <c r="A3" s="229" t="s">
        <v>2</v>
      </c>
      <c r="B3" s="257"/>
      <c r="C3" s="257"/>
      <c r="D3" s="158" t="s">
        <v>3</v>
      </c>
    </row>
    <row r="4" ht="19.5" customHeight="1" spans="1:4">
      <c r="A4" s="214" t="s">
        <v>4</v>
      </c>
      <c r="B4" s="225"/>
      <c r="C4" s="214" t="s">
        <v>5</v>
      </c>
      <c r="D4" s="225"/>
    </row>
    <row r="5" ht="19.5" customHeight="1" spans="1:4">
      <c r="A5" s="258" t="s">
        <v>6</v>
      </c>
      <c r="B5" s="258" t="s">
        <v>7</v>
      </c>
      <c r="C5" s="258" t="s">
        <v>8</v>
      </c>
      <c r="D5" s="258" t="s">
        <v>7</v>
      </c>
    </row>
    <row r="6" ht="19.5" customHeight="1" spans="1:4">
      <c r="A6" s="259"/>
      <c r="B6" s="259"/>
      <c r="C6" s="259"/>
      <c r="D6" s="259"/>
    </row>
    <row r="7" ht="20.25" customHeight="1" spans="1:4">
      <c r="A7" s="260" t="s">
        <v>9</v>
      </c>
      <c r="B7" s="157">
        <v>15990116.03</v>
      </c>
      <c r="C7" s="260" t="s">
        <v>10</v>
      </c>
      <c r="D7" s="157"/>
    </row>
    <row r="8" ht="20.25" customHeight="1" spans="1:4">
      <c r="A8" s="260" t="s">
        <v>11</v>
      </c>
      <c r="B8" s="157"/>
      <c r="C8" s="260" t="s">
        <v>12</v>
      </c>
      <c r="D8" s="157"/>
    </row>
    <row r="9" ht="20.25" customHeight="1" spans="1:4">
      <c r="A9" s="260" t="s">
        <v>13</v>
      </c>
      <c r="B9" s="157"/>
      <c r="C9" s="260" t="s">
        <v>14</v>
      </c>
      <c r="D9" s="157"/>
    </row>
    <row r="10" ht="21.75" customHeight="1" spans="1:4">
      <c r="A10" s="260" t="s">
        <v>15</v>
      </c>
      <c r="B10" s="220"/>
      <c r="C10" s="260" t="s">
        <v>16</v>
      </c>
      <c r="D10" s="157"/>
    </row>
    <row r="11" ht="21.75" customHeight="1" spans="1:4">
      <c r="A11" s="260" t="s">
        <v>17</v>
      </c>
      <c r="B11" s="157">
        <v>300000</v>
      </c>
      <c r="C11" s="261" t="s">
        <v>18</v>
      </c>
      <c r="D11" s="220">
        <v>12565852.29</v>
      </c>
    </row>
    <row r="12" ht="21.75" customHeight="1" spans="1:4">
      <c r="A12" s="260" t="s">
        <v>19</v>
      </c>
      <c r="B12" s="220"/>
      <c r="C12" s="261" t="s">
        <v>20</v>
      </c>
      <c r="D12" s="220"/>
    </row>
    <row r="13" ht="20.25" customHeight="1" spans="1:4">
      <c r="A13" s="260" t="s">
        <v>21</v>
      </c>
      <c r="B13" s="220"/>
      <c r="C13" s="261" t="s">
        <v>22</v>
      </c>
      <c r="D13" s="220"/>
    </row>
    <row r="14" ht="20.25" customHeight="1" spans="1:4">
      <c r="A14" s="260" t="s">
        <v>23</v>
      </c>
      <c r="B14" s="220"/>
      <c r="C14" s="261" t="s">
        <v>24</v>
      </c>
      <c r="D14" s="220">
        <v>2816883.6</v>
      </c>
    </row>
    <row r="15" ht="20.25" customHeight="1" spans="1:4">
      <c r="A15" s="262" t="s">
        <v>25</v>
      </c>
      <c r="B15" s="220"/>
      <c r="C15" s="261" t="s">
        <v>26</v>
      </c>
      <c r="D15" s="220">
        <v>918816.63</v>
      </c>
    </row>
    <row r="16" ht="20.25" customHeight="1" spans="1:4">
      <c r="A16" s="262" t="s">
        <v>27</v>
      </c>
      <c r="B16" s="263">
        <v>300000</v>
      </c>
      <c r="C16" s="261" t="s">
        <v>28</v>
      </c>
      <c r="D16" s="220"/>
    </row>
    <row r="17" ht="20.25" customHeight="1" spans="1:4">
      <c r="A17" s="264"/>
      <c r="B17" s="265"/>
      <c r="C17" s="261" t="s">
        <v>29</v>
      </c>
      <c r="D17" s="220"/>
    </row>
    <row r="18" ht="20.25" customHeight="1" spans="1:4">
      <c r="A18" s="24"/>
      <c r="B18" s="24"/>
      <c r="C18" s="261" t="s">
        <v>30</v>
      </c>
      <c r="D18" s="220"/>
    </row>
    <row r="19" ht="20.25" customHeight="1" spans="1:4">
      <c r="A19" s="24"/>
      <c r="B19" s="24"/>
      <c r="C19" s="261" t="s">
        <v>31</v>
      </c>
      <c r="D19" s="220"/>
    </row>
    <row r="20" ht="20.25" customHeight="1" spans="1:4">
      <c r="A20" s="24"/>
      <c r="B20" s="24"/>
      <c r="C20" s="261" t="s">
        <v>32</v>
      </c>
      <c r="D20" s="220"/>
    </row>
    <row r="21" ht="20.25" customHeight="1" spans="1:4">
      <c r="A21" s="24"/>
      <c r="B21" s="24"/>
      <c r="C21" s="261" t="s">
        <v>33</v>
      </c>
      <c r="D21" s="220"/>
    </row>
    <row r="22" ht="20.25" customHeight="1" spans="1:4">
      <c r="A22" s="24"/>
      <c r="B22" s="24"/>
      <c r="C22" s="261" t="s">
        <v>34</v>
      </c>
      <c r="D22" s="220"/>
    </row>
    <row r="23" ht="20.25" customHeight="1" spans="1:4">
      <c r="A23" s="24"/>
      <c r="B23" s="24"/>
      <c r="C23" s="261" t="s">
        <v>35</v>
      </c>
      <c r="D23" s="220"/>
    </row>
    <row r="24" ht="20.25" customHeight="1" spans="1:4">
      <c r="A24" s="24"/>
      <c r="B24" s="24"/>
      <c r="C24" s="261" t="s">
        <v>36</v>
      </c>
      <c r="D24" s="220"/>
    </row>
    <row r="25" ht="20.25" customHeight="1" spans="1:4">
      <c r="A25" s="24"/>
      <c r="B25" s="24"/>
      <c r="C25" s="261" t="s">
        <v>37</v>
      </c>
      <c r="D25" s="220">
        <v>1079660.16</v>
      </c>
    </row>
    <row r="26" ht="20.25" customHeight="1" spans="1:4">
      <c r="A26" s="24"/>
      <c r="B26" s="24"/>
      <c r="C26" s="261" t="s">
        <v>38</v>
      </c>
      <c r="D26" s="220"/>
    </row>
    <row r="27" ht="20.25" customHeight="1" spans="1:4">
      <c r="A27" s="24"/>
      <c r="B27" s="24"/>
      <c r="C27" s="261" t="s">
        <v>39</v>
      </c>
      <c r="D27" s="220"/>
    </row>
    <row r="28" ht="20.25" customHeight="1" spans="1:4">
      <c r="A28" s="24"/>
      <c r="B28" s="24"/>
      <c r="C28" s="261" t="s">
        <v>40</v>
      </c>
      <c r="D28" s="220"/>
    </row>
    <row r="29" ht="21" customHeight="1" spans="1:4">
      <c r="A29" s="24"/>
      <c r="B29" s="24"/>
      <c r="C29" s="261" t="s">
        <v>41</v>
      </c>
      <c r="D29" s="220"/>
    </row>
    <row r="30" ht="21" customHeight="1" spans="1:4">
      <c r="A30" s="266"/>
      <c r="B30" s="267"/>
      <c r="C30" s="261" t="s">
        <v>42</v>
      </c>
      <c r="D30" s="220"/>
    </row>
    <row r="31" ht="21" customHeight="1" spans="1:4">
      <c r="A31" s="266"/>
      <c r="B31" s="267"/>
      <c r="C31" s="261" t="s">
        <v>43</v>
      </c>
      <c r="D31" s="220"/>
    </row>
    <row r="32" ht="21" customHeight="1" spans="1:4">
      <c r="A32" s="266"/>
      <c r="B32" s="267"/>
      <c r="C32" s="261" t="s">
        <v>44</v>
      </c>
      <c r="D32" s="220"/>
    </row>
    <row r="33" ht="20.25" customHeight="1" spans="1:4">
      <c r="A33" s="266" t="s">
        <v>45</v>
      </c>
      <c r="B33" s="268">
        <v>16290116.03</v>
      </c>
      <c r="C33" s="269" t="s">
        <v>46</v>
      </c>
      <c r="D33" s="270">
        <v>17381212.68</v>
      </c>
    </row>
    <row r="34" ht="20.25" customHeight="1" spans="1:4">
      <c r="A34" s="262" t="s">
        <v>47</v>
      </c>
      <c r="B34" s="271">
        <v>1091096.65</v>
      </c>
      <c r="C34" s="260" t="s">
        <v>48</v>
      </c>
      <c r="D34" s="220"/>
    </row>
    <row r="35" ht="20.25" customHeight="1" spans="1:4">
      <c r="A35" s="272" t="s">
        <v>49</v>
      </c>
      <c r="B35" s="273">
        <v>17381212.68</v>
      </c>
      <c r="C35" s="269" t="s">
        <v>50</v>
      </c>
      <c r="D35" s="274">
        <v>17381212.68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workbookViewId="0">
      <selection activeCell="C30" sqref="C30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19" customWidth="1"/>
    <col min="3" max="3" width="37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20">
        <v>1</v>
      </c>
      <c r="B1" s="121">
        <v>0</v>
      </c>
      <c r="C1" s="120">
        <v>1</v>
      </c>
      <c r="D1" s="122"/>
      <c r="E1" s="122"/>
      <c r="F1" s="118" t="s">
        <v>404</v>
      </c>
    </row>
    <row r="2" ht="32.25" customHeight="1" spans="1:6">
      <c r="A2" s="123" t="s">
        <v>405</v>
      </c>
      <c r="B2" s="124" t="s">
        <v>406</v>
      </c>
      <c r="C2" s="125"/>
      <c r="D2" s="126"/>
      <c r="E2" s="126"/>
      <c r="F2" s="126"/>
    </row>
    <row r="3" ht="13.5" customHeight="1" spans="1:6">
      <c r="A3" s="6" t="s">
        <v>2</v>
      </c>
      <c r="B3" s="6" t="s">
        <v>2</v>
      </c>
      <c r="C3" s="120"/>
      <c r="D3" s="122"/>
      <c r="E3" s="122"/>
      <c r="F3" s="118" t="s">
        <v>3</v>
      </c>
    </row>
    <row r="4" ht="19.5" customHeight="1" spans="1:6">
      <c r="A4" s="61" t="s">
        <v>188</v>
      </c>
      <c r="B4" s="127" t="s">
        <v>73</v>
      </c>
      <c r="C4" s="128" t="s">
        <v>74</v>
      </c>
      <c r="D4" s="13" t="s">
        <v>407</v>
      </c>
      <c r="E4" s="13"/>
      <c r="F4" s="14"/>
    </row>
    <row r="5" ht="18.75" customHeight="1" spans="1:6">
      <c r="A5" s="129"/>
      <c r="B5" s="130"/>
      <c r="C5" s="113"/>
      <c r="D5" s="112" t="s">
        <v>55</v>
      </c>
      <c r="E5" s="112" t="s">
        <v>75</v>
      </c>
      <c r="F5" s="112" t="s">
        <v>76</v>
      </c>
    </row>
    <row r="6" ht="18.75" customHeight="1" spans="1:6">
      <c r="A6" s="129">
        <v>1</v>
      </c>
      <c r="B6" s="131" t="s">
        <v>171</v>
      </c>
      <c r="C6" s="113">
        <v>3</v>
      </c>
      <c r="D6" s="112">
        <v>4</v>
      </c>
      <c r="E6" s="112">
        <v>5</v>
      </c>
      <c r="F6" s="112">
        <v>6</v>
      </c>
    </row>
    <row r="7" ht="21" customHeight="1" spans="1:6">
      <c r="A7" s="132" t="s">
        <v>382</v>
      </c>
      <c r="B7" s="89"/>
      <c r="C7" s="89"/>
      <c r="D7" s="133" t="s">
        <v>382</v>
      </c>
      <c r="E7" s="134" t="s">
        <v>382</v>
      </c>
      <c r="F7" s="134" t="s">
        <v>382</v>
      </c>
    </row>
    <row r="8" ht="21" customHeight="1" spans="1:6">
      <c r="A8" s="132"/>
      <c r="B8" s="89" t="s">
        <v>382</v>
      </c>
      <c r="C8" s="89" t="s">
        <v>382</v>
      </c>
      <c r="D8" s="135" t="s">
        <v>382</v>
      </c>
      <c r="E8" s="136" t="s">
        <v>382</v>
      </c>
      <c r="F8" s="136" t="s">
        <v>382</v>
      </c>
    </row>
    <row r="9" ht="18.75" customHeight="1" spans="1:6">
      <c r="A9" s="137" t="s">
        <v>127</v>
      </c>
      <c r="B9" s="138" t="s">
        <v>127</v>
      </c>
      <c r="C9" s="139" t="s">
        <v>127</v>
      </c>
      <c r="D9" s="135" t="s">
        <v>382</v>
      </c>
      <c r="E9" s="136" t="s">
        <v>382</v>
      </c>
      <c r="F9" s="136" t="s">
        <v>382</v>
      </c>
    </row>
    <row r="11" customHeight="1" spans="1:1">
      <c r="A11" s="1" t="s">
        <v>408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workbookViewId="0">
      <selection activeCell="A8" sqref="A8:A11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9" customWidth="1"/>
    <col min="12" max="14" width="19.3333333333333" style="1" customWidth="1"/>
    <col min="15" max="16" width="19.3333333333333" style="39" customWidth="1"/>
    <col min="17" max="17" width="19.3333333333333" style="1" customWidth="1"/>
    <col min="18" max="16384" width="10.6666666666667" style="39" customWidth="1"/>
  </cols>
  <sheetData>
    <row r="1" ht="15.75" customHeight="1" spans="15:17">
      <c r="O1" s="65"/>
      <c r="P1" s="65"/>
      <c r="Q1" s="40" t="s">
        <v>409</v>
      </c>
    </row>
    <row r="2" ht="35.25" customHeight="1" spans="1:17">
      <c r="A2" s="67" t="s">
        <v>410</v>
      </c>
      <c r="B2" s="5"/>
      <c r="C2" s="5"/>
      <c r="D2" s="5"/>
      <c r="E2" s="5"/>
      <c r="F2" s="5"/>
      <c r="G2" s="5"/>
      <c r="H2" s="5"/>
      <c r="I2" s="5"/>
      <c r="J2" s="5"/>
      <c r="K2" s="58"/>
      <c r="L2" s="5"/>
      <c r="M2" s="5"/>
      <c r="N2" s="5"/>
      <c r="O2" s="58"/>
      <c r="P2" s="58"/>
      <c r="Q2" s="5"/>
    </row>
    <row r="3" ht="18.75" customHeight="1" spans="1:17">
      <c r="A3" s="42" t="s">
        <v>2</v>
      </c>
      <c r="B3" s="8"/>
      <c r="C3" s="8"/>
      <c r="D3" s="8"/>
      <c r="E3" s="8"/>
      <c r="F3" s="8"/>
      <c r="G3" s="8"/>
      <c r="H3" s="8"/>
      <c r="I3" s="8"/>
      <c r="J3" s="8"/>
      <c r="O3" s="100"/>
      <c r="P3" s="100"/>
      <c r="Q3" s="118" t="s">
        <v>178</v>
      </c>
    </row>
    <row r="4" ht="15.75" customHeight="1" spans="1:17">
      <c r="A4" s="11" t="s">
        <v>411</v>
      </c>
      <c r="B4" s="81" t="s">
        <v>412</v>
      </c>
      <c r="C4" s="81" t="s">
        <v>413</v>
      </c>
      <c r="D4" s="81" t="s">
        <v>414</v>
      </c>
      <c r="E4" s="81" t="s">
        <v>415</v>
      </c>
      <c r="F4" s="81" t="s">
        <v>416</v>
      </c>
      <c r="G4" s="45" t="s">
        <v>195</v>
      </c>
      <c r="H4" s="45"/>
      <c r="I4" s="45"/>
      <c r="J4" s="45"/>
      <c r="K4" s="101"/>
      <c r="L4" s="45"/>
      <c r="M4" s="45"/>
      <c r="N4" s="45"/>
      <c r="O4" s="102"/>
      <c r="P4" s="101"/>
      <c r="Q4" s="46"/>
    </row>
    <row r="5" ht="17.25" customHeight="1" spans="1:17">
      <c r="A5" s="16"/>
      <c r="B5" s="83"/>
      <c r="C5" s="83"/>
      <c r="D5" s="83"/>
      <c r="E5" s="83"/>
      <c r="F5" s="83"/>
      <c r="G5" s="83" t="s">
        <v>55</v>
      </c>
      <c r="H5" s="83" t="s">
        <v>58</v>
      </c>
      <c r="I5" s="83" t="s">
        <v>417</v>
      </c>
      <c r="J5" s="83" t="s">
        <v>418</v>
      </c>
      <c r="K5" s="84" t="s">
        <v>419</v>
      </c>
      <c r="L5" s="103" t="s">
        <v>63</v>
      </c>
      <c r="M5" s="103"/>
      <c r="N5" s="103"/>
      <c r="O5" s="104"/>
      <c r="P5" s="111"/>
      <c r="Q5" s="85"/>
    </row>
    <row r="6" ht="54" customHeight="1" spans="1:17">
      <c r="A6" s="18"/>
      <c r="B6" s="85"/>
      <c r="C6" s="85"/>
      <c r="D6" s="85"/>
      <c r="E6" s="85"/>
      <c r="F6" s="85"/>
      <c r="G6" s="85"/>
      <c r="H6" s="85" t="s">
        <v>57</v>
      </c>
      <c r="I6" s="85"/>
      <c r="J6" s="85"/>
      <c r="K6" s="86"/>
      <c r="L6" s="85" t="s">
        <v>57</v>
      </c>
      <c r="M6" s="85" t="s">
        <v>64</v>
      </c>
      <c r="N6" s="85" t="s">
        <v>204</v>
      </c>
      <c r="O6" s="105" t="s">
        <v>66</v>
      </c>
      <c r="P6" s="86" t="s">
        <v>67</v>
      </c>
      <c r="Q6" s="85" t="s">
        <v>68</v>
      </c>
    </row>
    <row r="7" ht="19.5" customHeight="1" spans="1:17">
      <c r="A7" s="30">
        <v>1</v>
      </c>
      <c r="B7" s="112">
        <v>2</v>
      </c>
      <c r="C7" s="112">
        <v>3</v>
      </c>
      <c r="D7" s="112">
        <v>4</v>
      </c>
      <c r="E7" s="112">
        <v>5</v>
      </c>
      <c r="F7" s="112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</row>
    <row r="8" ht="21" customHeight="1" spans="1:17">
      <c r="A8" s="48" t="s">
        <v>70</v>
      </c>
      <c r="B8" s="88"/>
      <c r="C8" s="88"/>
      <c r="D8" s="88"/>
      <c r="E8" s="92"/>
      <c r="F8" s="114">
        <v>300000</v>
      </c>
      <c r="G8" s="114">
        <v>300000</v>
      </c>
      <c r="H8" s="114"/>
      <c r="I8" s="114"/>
      <c r="J8" s="114"/>
      <c r="K8" s="114"/>
      <c r="L8" s="114">
        <v>300000</v>
      </c>
      <c r="M8" s="114"/>
      <c r="N8" s="114"/>
      <c r="O8" s="117"/>
      <c r="P8" s="114"/>
      <c r="Q8" s="114">
        <v>300000</v>
      </c>
    </row>
    <row r="9" ht="21" customHeight="1" spans="1:17">
      <c r="A9" s="48" t="s">
        <v>321</v>
      </c>
      <c r="B9" s="88" t="s">
        <v>420</v>
      </c>
      <c r="C9" s="88" t="s">
        <v>421</v>
      </c>
      <c r="D9" s="88" t="s">
        <v>422</v>
      </c>
      <c r="E9" s="115">
        <v>6</v>
      </c>
      <c r="F9" s="116">
        <v>196800</v>
      </c>
      <c r="G9" s="116">
        <v>196800</v>
      </c>
      <c r="H9" s="116"/>
      <c r="I9" s="116"/>
      <c r="J9" s="116"/>
      <c r="K9" s="114"/>
      <c r="L9" s="116">
        <v>196800</v>
      </c>
      <c r="M9" s="116"/>
      <c r="N9" s="116"/>
      <c r="O9" s="117"/>
      <c r="P9" s="114"/>
      <c r="Q9" s="116">
        <v>196800</v>
      </c>
    </row>
    <row r="10" ht="21" customHeight="1" spans="1:17">
      <c r="A10" s="48" t="s">
        <v>321</v>
      </c>
      <c r="B10" s="88" t="s">
        <v>423</v>
      </c>
      <c r="C10" s="88" t="s">
        <v>424</v>
      </c>
      <c r="D10" s="88" t="s">
        <v>425</v>
      </c>
      <c r="E10" s="115">
        <v>1</v>
      </c>
      <c r="F10" s="116">
        <v>19200</v>
      </c>
      <c r="G10" s="116">
        <v>19200</v>
      </c>
      <c r="H10" s="116"/>
      <c r="I10" s="116"/>
      <c r="J10" s="116"/>
      <c r="K10" s="114"/>
      <c r="L10" s="116">
        <v>19200</v>
      </c>
      <c r="M10" s="116"/>
      <c r="N10" s="116"/>
      <c r="O10" s="117"/>
      <c r="P10" s="114"/>
      <c r="Q10" s="116">
        <v>19200</v>
      </c>
    </row>
    <row r="11" ht="21" customHeight="1" spans="1:17">
      <c r="A11" s="48" t="s">
        <v>321</v>
      </c>
      <c r="B11" s="88" t="s">
        <v>426</v>
      </c>
      <c r="C11" s="88" t="s">
        <v>427</v>
      </c>
      <c r="D11" s="88" t="s">
        <v>328</v>
      </c>
      <c r="E11" s="115">
        <v>300</v>
      </c>
      <c r="F11" s="116">
        <v>84000</v>
      </c>
      <c r="G11" s="116">
        <v>84000</v>
      </c>
      <c r="H11" s="116"/>
      <c r="I11" s="116"/>
      <c r="J11" s="116"/>
      <c r="K11" s="114"/>
      <c r="L11" s="116">
        <v>84000</v>
      </c>
      <c r="M11" s="116"/>
      <c r="N11" s="116"/>
      <c r="O11" s="117"/>
      <c r="P11" s="114"/>
      <c r="Q11" s="116">
        <v>84000</v>
      </c>
    </row>
    <row r="12" ht="21" customHeight="1" spans="1:17">
      <c r="A12" s="93" t="s">
        <v>127</v>
      </c>
      <c r="B12" s="94"/>
      <c r="C12" s="94"/>
      <c r="D12" s="94"/>
      <c r="E12" s="92"/>
      <c r="F12" s="114">
        <v>300000</v>
      </c>
      <c r="G12" s="114">
        <v>300000</v>
      </c>
      <c r="H12" s="114"/>
      <c r="I12" s="114"/>
      <c r="J12" s="114"/>
      <c r="K12" s="114"/>
      <c r="L12" s="114">
        <v>300000</v>
      </c>
      <c r="M12" s="114"/>
      <c r="N12" s="114"/>
      <c r="O12" s="117"/>
      <c r="P12" s="114"/>
      <c r="Q12" s="114">
        <v>300000</v>
      </c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2"/>
  <sheetViews>
    <sheetView workbookViewId="0">
      <selection activeCell="E27" sqref="E27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6" width="25.5" style="39" customWidth="1"/>
    <col min="7" max="7" width="25.5" style="1" customWidth="1"/>
    <col min="8" max="11" width="22.1666666666667" style="1" customWidth="1"/>
    <col min="12" max="12" width="22.1666666666667" style="39" customWidth="1"/>
    <col min="13" max="15" width="22.1666666666667" style="1" customWidth="1"/>
    <col min="16" max="17" width="22.1666666666667" style="39" customWidth="1"/>
    <col min="18" max="18" width="22.1666666666667" style="1" customWidth="1"/>
    <col min="19" max="16384" width="10.6666666666667" style="39" customWidth="1"/>
  </cols>
  <sheetData>
    <row r="1" ht="13.5" customHeight="1" spans="1:18">
      <c r="A1" s="71"/>
      <c r="B1" s="71"/>
      <c r="C1" s="78"/>
      <c r="D1" s="78"/>
      <c r="E1" s="78"/>
      <c r="F1" s="78"/>
      <c r="G1" s="71"/>
      <c r="H1" s="71"/>
      <c r="I1" s="71"/>
      <c r="J1" s="71"/>
      <c r="K1" s="71"/>
      <c r="L1" s="97"/>
      <c r="M1" s="98"/>
      <c r="N1" s="98"/>
      <c r="O1" s="98"/>
      <c r="P1" s="65"/>
      <c r="Q1" s="107"/>
      <c r="R1" s="108" t="s">
        <v>428</v>
      </c>
    </row>
    <row r="2" ht="34.5" customHeight="1" spans="1:18">
      <c r="A2" s="41" t="s">
        <v>429</v>
      </c>
      <c r="B2" s="79"/>
      <c r="C2" s="58"/>
      <c r="D2" s="58"/>
      <c r="E2" s="58"/>
      <c r="F2" s="58"/>
      <c r="G2" s="79"/>
      <c r="H2" s="79"/>
      <c r="I2" s="79"/>
      <c r="J2" s="79"/>
      <c r="K2" s="79"/>
      <c r="L2" s="99"/>
      <c r="M2" s="79"/>
      <c r="N2" s="79"/>
      <c r="O2" s="79"/>
      <c r="P2" s="58"/>
      <c r="Q2" s="99"/>
      <c r="R2" s="79"/>
    </row>
    <row r="3" ht="18.75" customHeight="1" spans="1:18">
      <c r="A3" s="68" t="s">
        <v>2</v>
      </c>
      <c r="B3" s="69"/>
      <c r="C3" s="80"/>
      <c r="D3" s="80"/>
      <c r="E3" s="80"/>
      <c r="F3" s="80"/>
      <c r="G3" s="69"/>
      <c r="H3" s="69"/>
      <c r="I3" s="69"/>
      <c r="J3" s="69"/>
      <c r="K3" s="69"/>
      <c r="L3" s="97"/>
      <c r="M3" s="98"/>
      <c r="N3" s="98"/>
      <c r="O3" s="98"/>
      <c r="P3" s="100"/>
      <c r="Q3" s="109"/>
      <c r="R3" s="110" t="s">
        <v>178</v>
      </c>
    </row>
    <row r="4" ht="18.75" customHeight="1" spans="1:18">
      <c r="A4" s="11" t="s">
        <v>411</v>
      </c>
      <c r="B4" s="81" t="s">
        <v>430</v>
      </c>
      <c r="C4" s="82" t="s">
        <v>431</v>
      </c>
      <c r="D4" s="82" t="s">
        <v>432</v>
      </c>
      <c r="E4" s="82" t="s">
        <v>433</v>
      </c>
      <c r="F4" s="82" t="s">
        <v>434</v>
      </c>
      <c r="G4" s="81" t="s">
        <v>435</v>
      </c>
      <c r="H4" s="45" t="s">
        <v>195</v>
      </c>
      <c r="I4" s="45"/>
      <c r="J4" s="45"/>
      <c r="K4" s="45"/>
      <c r="L4" s="101"/>
      <c r="M4" s="45"/>
      <c r="N4" s="45"/>
      <c r="O4" s="45"/>
      <c r="P4" s="102"/>
      <c r="Q4" s="101"/>
      <c r="R4" s="46"/>
    </row>
    <row r="5" ht="17.25" customHeight="1" spans="1:18">
      <c r="A5" s="16"/>
      <c r="B5" s="83"/>
      <c r="C5" s="84"/>
      <c r="D5" s="84"/>
      <c r="E5" s="84"/>
      <c r="F5" s="84"/>
      <c r="G5" s="83"/>
      <c r="H5" s="83" t="s">
        <v>55</v>
      </c>
      <c r="I5" s="83" t="s">
        <v>58</v>
      </c>
      <c r="J5" s="83" t="s">
        <v>417</v>
      </c>
      <c r="K5" s="83" t="s">
        <v>418</v>
      </c>
      <c r="L5" s="84" t="s">
        <v>419</v>
      </c>
      <c r="M5" s="103" t="s">
        <v>63</v>
      </c>
      <c r="N5" s="103"/>
      <c r="O5" s="103"/>
      <c r="P5" s="104"/>
      <c r="Q5" s="111"/>
      <c r="R5" s="85"/>
    </row>
    <row r="6" ht="54" customHeight="1" spans="1:18">
      <c r="A6" s="18"/>
      <c r="B6" s="85"/>
      <c r="C6" s="86"/>
      <c r="D6" s="86"/>
      <c r="E6" s="86"/>
      <c r="F6" s="86"/>
      <c r="G6" s="85"/>
      <c r="H6" s="85"/>
      <c r="I6" s="85"/>
      <c r="J6" s="85"/>
      <c r="K6" s="85"/>
      <c r="L6" s="86"/>
      <c r="M6" s="85" t="s">
        <v>57</v>
      </c>
      <c r="N6" s="85" t="s">
        <v>64</v>
      </c>
      <c r="O6" s="85" t="s">
        <v>204</v>
      </c>
      <c r="P6" s="105" t="s">
        <v>66</v>
      </c>
      <c r="Q6" s="86" t="s">
        <v>67</v>
      </c>
      <c r="R6" s="85" t="s">
        <v>68</v>
      </c>
    </row>
    <row r="7" ht="19.5" customHeight="1" spans="1:18">
      <c r="A7" s="87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7">
        <v>7</v>
      </c>
      <c r="H7" s="87">
        <v>8</v>
      </c>
      <c r="I7" s="87">
        <v>9</v>
      </c>
      <c r="J7" s="87">
        <v>10</v>
      </c>
      <c r="K7" s="87">
        <v>11</v>
      </c>
      <c r="L7" s="87">
        <v>12</v>
      </c>
      <c r="M7" s="87">
        <v>13</v>
      </c>
      <c r="N7" s="87">
        <v>14</v>
      </c>
      <c r="O7" s="87">
        <v>15</v>
      </c>
      <c r="P7" s="87">
        <v>16</v>
      </c>
      <c r="Q7" s="87">
        <v>17</v>
      </c>
      <c r="R7" s="87">
        <v>18</v>
      </c>
    </row>
    <row r="8" ht="21" customHeight="1" spans="1:18">
      <c r="A8" s="48" t="s">
        <v>382</v>
      </c>
      <c r="B8" s="88"/>
      <c r="C8" s="89"/>
      <c r="D8" s="90"/>
      <c r="E8" s="90"/>
      <c r="F8" s="90"/>
      <c r="G8" s="88"/>
      <c r="H8" s="91" t="s">
        <v>382</v>
      </c>
      <c r="I8" s="91" t="s">
        <v>382</v>
      </c>
      <c r="J8" s="91" t="s">
        <v>382</v>
      </c>
      <c r="K8" s="91" t="s">
        <v>382</v>
      </c>
      <c r="L8" s="91" t="s">
        <v>382</v>
      </c>
      <c r="M8" s="91" t="s">
        <v>382</v>
      </c>
      <c r="N8" s="91" t="s">
        <v>382</v>
      </c>
      <c r="O8" s="91" t="s">
        <v>382</v>
      </c>
      <c r="P8" s="106" t="s">
        <v>382</v>
      </c>
      <c r="Q8" s="91" t="s">
        <v>382</v>
      </c>
      <c r="R8" s="91" t="s">
        <v>382</v>
      </c>
    </row>
    <row r="9" ht="21" customHeight="1" spans="1:18">
      <c r="A9" s="48" t="s">
        <v>382</v>
      </c>
      <c r="B9" s="88" t="s">
        <v>382</v>
      </c>
      <c r="C9" s="89" t="s">
        <v>382</v>
      </c>
      <c r="D9" s="89" t="s">
        <v>382</v>
      </c>
      <c r="E9" s="89" t="s">
        <v>382</v>
      </c>
      <c r="F9" s="89" t="s">
        <v>382</v>
      </c>
      <c r="G9" s="88" t="s">
        <v>382</v>
      </c>
      <c r="H9" s="92" t="s">
        <v>382</v>
      </c>
      <c r="I9" s="92" t="s">
        <v>382</v>
      </c>
      <c r="J9" s="92" t="s">
        <v>382</v>
      </c>
      <c r="K9" s="92" t="s">
        <v>382</v>
      </c>
      <c r="L9" s="91" t="s">
        <v>382</v>
      </c>
      <c r="M9" s="92" t="s">
        <v>382</v>
      </c>
      <c r="N9" s="92" t="s">
        <v>382</v>
      </c>
      <c r="O9" s="92" t="s">
        <v>382</v>
      </c>
      <c r="P9" s="106" t="s">
        <v>382</v>
      </c>
      <c r="Q9" s="91" t="s">
        <v>382</v>
      </c>
      <c r="R9" s="92" t="s">
        <v>382</v>
      </c>
    </row>
    <row r="10" ht="21" customHeight="1" spans="1:18">
      <c r="A10" s="93" t="s">
        <v>127</v>
      </c>
      <c r="B10" s="94"/>
      <c r="C10" s="95"/>
      <c r="D10" s="95"/>
      <c r="E10" s="95"/>
      <c r="F10" s="95"/>
      <c r="G10" s="96"/>
      <c r="H10" s="91" t="s">
        <v>382</v>
      </c>
      <c r="I10" s="91" t="s">
        <v>382</v>
      </c>
      <c r="J10" s="91" t="s">
        <v>382</v>
      </c>
      <c r="K10" s="91" t="s">
        <v>382</v>
      </c>
      <c r="L10" s="91" t="s">
        <v>382</v>
      </c>
      <c r="M10" s="91" t="s">
        <v>382</v>
      </c>
      <c r="N10" s="91" t="s">
        <v>382</v>
      </c>
      <c r="O10" s="91" t="s">
        <v>382</v>
      </c>
      <c r="P10" s="106" t="s">
        <v>382</v>
      </c>
      <c r="Q10" s="91" t="s">
        <v>382</v>
      </c>
      <c r="R10" s="91" t="s">
        <v>382</v>
      </c>
    </row>
    <row r="12" customHeight="1" spans="1:1">
      <c r="A12" s="37" t="s">
        <v>436</v>
      </c>
    </row>
  </sheetData>
  <mergeCells count="17">
    <mergeCell ref="A2:R2"/>
    <mergeCell ref="A3:G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3"/>
  <sheetViews>
    <sheetView workbookViewId="0">
      <selection activeCell="D24" sqref="D24"/>
    </sheetView>
  </sheetViews>
  <sheetFormatPr defaultColWidth="10.6666666666667" defaultRowHeight="14.25" customHeight="1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9" customWidth="1"/>
  </cols>
  <sheetData>
    <row r="1" ht="13.5" customHeight="1" spans="4:4">
      <c r="D1" s="66"/>
    </row>
    <row r="2" ht="27.75" customHeight="1" spans="1:9">
      <c r="A2" s="67" t="s">
        <v>437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8" t="s">
        <v>2</v>
      </c>
      <c r="B3" s="69"/>
      <c r="C3" s="69"/>
      <c r="D3" s="70"/>
      <c r="E3" s="71"/>
      <c r="F3" s="71"/>
      <c r="G3" s="71"/>
      <c r="H3" s="71"/>
      <c r="I3" s="77" t="s">
        <v>178</v>
      </c>
    </row>
    <row r="4" ht="19.5" customHeight="1" spans="1:9">
      <c r="A4" s="28" t="s">
        <v>438</v>
      </c>
      <c r="B4" s="12" t="s">
        <v>195</v>
      </c>
      <c r="C4" s="13"/>
      <c r="D4" s="13"/>
      <c r="E4" s="12" t="s">
        <v>439</v>
      </c>
      <c r="F4" s="13"/>
      <c r="G4" s="13"/>
      <c r="H4" s="13"/>
      <c r="I4" s="14"/>
    </row>
    <row r="5" ht="40.5" customHeight="1" spans="1:9">
      <c r="A5" s="30"/>
      <c r="B5" s="29" t="s">
        <v>55</v>
      </c>
      <c r="C5" s="11" t="s">
        <v>58</v>
      </c>
      <c r="D5" s="72" t="s">
        <v>440</v>
      </c>
      <c r="E5" s="73" t="s">
        <v>441</v>
      </c>
      <c r="F5" s="73" t="s">
        <v>441</v>
      </c>
      <c r="G5" s="73" t="s">
        <v>441</v>
      </c>
      <c r="H5" s="73" t="s">
        <v>441</v>
      </c>
      <c r="I5" s="73" t="s">
        <v>441</v>
      </c>
    </row>
    <row r="6" ht="19.5" customHeight="1" spans="1:9">
      <c r="A6" s="28">
        <v>1</v>
      </c>
      <c r="B6" s="28">
        <v>2</v>
      </c>
      <c r="C6" s="28">
        <v>3</v>
      </c>
      <c r="D6" s="74">
        <v>4</v>
      </c>
      <c r="E6" s="28">
        <v>5</v>
      </c>
      <c r="F6" s="28">
        <v>6</v>
      </c>
      <c r="G6" s="28">
        <v>7</v>
      </c>
      <c r="H6" s="74">
        <v>8</v>
      </c>
      <c r="I6" s="28">
        <v>9</v>
      </c>
    </row>
    <row r="7" ht="19.5" customHeight="1" spans="1:9">
      <c r="A7" s="75"/>
      <c r="B7" s="75"/>
      <c r="C7" s="75"/>
      <c r="D7" s="76"/>
      <c r="E7" s="75"/>
      <c r="F7" s="75"/>
      <c r="G7" s="75"/>
      <c r="H7" s="76"/>
      <c r="I7" s="75"/>
    </row>
    <row r="8" ht="19.5" customHeight="1" spans="1:9">
      <c r="A8" s="75"/>
      <c r="B8" s="75"/>
      <c r="C8" s="75"/>
      <c r="D8" s="76"/>
      <c r="E8" s="75"/>
      <c r="F8" s="75"/>
      <c r="G8" s="75"/>
      <c r="H8" s="76"/>
      <c r="I8" s="75"/>
    </row>
    <row r="9" ht="19.5" customHeight="1" spans="1:9">
      <c r="A9" s="75"/>
      <c r="B9" s="75"/>
      <c r="C9" s="75"/>
      <c r="D9" s="76"/>
      <c r="E9" s="75"/>
      <c r="F9" s="75"/>
      <c r="G9" s="75"/>
      <c r="H9" s="76"/>
      <c r="I9" s="75"/>
    </row>
    <row r="13" customHeight="1" spans="1:1">
      <c r="A13" s="37" t="s">
        <v>442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E17" sqref="E17"/>
    </sheetView>
  </sheetViews>
  <sheetFormatPr defaultColWidth="10.6666666666667" defaultRowHeight="12" customHeight="1"/>
  <cols>
    <col min="1" max="1" width="40" style="38" customWidth="1"/>
    <col min="2" max="2" width="33.8333333333333" style="38" customWidth="1"/>
    <col min="3" max="5" width="27.5" style="38" customWidth="1"/>
    <col min="6" max="6" width="13.1666666666667" style="39" customWidth="1"/>
    <col min="7" max="7" width="29.3333333333333" style="38" customWidth="1"/>
    <col min="8" max="8" width="18.1666666666667" style="39" customWidth="1"/>
    <col min="9" max="9" width="15.6666666666667" style="39" customWidth="1"/>
    <col min="10" max="10" width="22" style="38" customWidth="1"/>
    <col min="11" max="16384" width="10.6666666666667" style="39" customWidth="1"/>
  </cols>
  <sheetData>
    <row r="1" ht="19.5" customHeight="1" spans="10:10">
      <c r="J1" s="65" t="s">
        <v>443</v>
      </c>
    </row>
    <row r="2" ht="36" customHeight="1" spans="1:10">
      <c r="A2" s="4" t="s">
        <v>444</v>
      </c>
      <c r="B2" s="5"/>
      <c r="C2" s="5"/>
      <c r="D2" s="5"/>
      <c r="E2" s="5"/>
      <c r="F2" s="58"/>
      <c r="G2" s="5"/>
      <c r="H2" s="58"/>
      <c r="I2" s="58"/>
      <c r="J2" s="5"/>
    </row>
    <row r="3" ht="17.25" customHeight="1" spans="1:1">
      <c r="A3" s="59" t="s">
        <v>2</v>
      </c>
    </row>
    <row r="4" ht="44.25" customHeight="1" spans="1:10">
      <c r="A4" s="47" t="s">
        <v>311</v>
      </c>
      <c r="B4" s="47" t="s">
        <v>312</v>
      </c>
      <c r="C4" s="47" t="s">
        <v>313</v>
      </c>
      <c r="D4" s="47" t="s">
        <v>314</v>
      </c>
      <c r="E4" s="47" t="s">
        <v>315</v>
      </c>
      <c r="F4" s="60" t="s">
        <v>316</v>
      </c>
      <c r="G4" s="47" t="s">
        <v>317</v>
      </c>
      <c r="H4" s="60" t="s">
        <v>318</v>
      </c>
      <c r="I4" s="60" t="s">
        <v>319</v>
      </c>
      <c r="J4" s="47" t="s">
        <v>320</v>
      </c>
    </row>
    <row r="5" ht="19.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61">
        <v>6</v>
      </c>
      <c r="G5" s="11">
        <v>7</v>
      </c>
      <c r="H5" s="61">
        <v>8</v>
      </c>
      <c r="I5" s="61">
        <v>9</v>
      </c>
      <c r="J5" s="11">
        <v>10</v>
      </c>
    </row>
    <row r="6" ht="30" customHeight="1" spans="1:10">
      <c r="A6" s="62"/>
      <c r="B6" s="62"/>
      <c r="C6" s="62"/>
      <c r="D6" s="62"/>
      <c r="E6" s="62"/>
      <c r="F6" s="63"/>
      <c r="G6" s="62"/>
      <c r="H6" s="63"/>
      <c r="I6" s="63"/>
      <c r="J6" s="62"/>
    </row>
    <row r="7" ht="30" customHeight="1" spans="1:10">
      <c r="A7" s="62"/>
      <c r="B7" s="62"/>
      <c r="C7" s="62"/>
      <c r="D7" s="62"/>
      <c r="E7" s="62"/>
      <c r="F7" s="63"/>
      <c r="G7" s="62"/>
      <c r="H7" s="63"/>
      <c r="I7" s="63"/>
      <c r="J7" s="62"/>
    </row>
    <row r="8" ht="30" customHeight="1"/>
    <row r="9" ht="30" customHeight="1" spans="1:1">
      <c r="A9" s="64" t="s">
        <v>445</v>
      </c>
    </row>
    <row r="10" ht="30" customHeight="1"/>
    <row r="11" ht="30" customHeight="1"/>
    <row r="12" ht="30" customHeight="1"/>
    <row r="13" ht="30" customHeight="1"/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tabSelected="1" workbookViewId="0">
      <selection activeCell="H22" sqref="H22:H23"/>
    </sheetView>
  </sheetViews>
  <sheetFormatPr defaultColWidth="10.6666666666667" defaultRowHeight="12" customHeight="1" outlineLevelCol="7"/>
  <cols>
    <col min="1" max="1" width="39.6666666666667" style="38" customWidth="1"/>
    <col min="2" max="2" width="28.1666666666667" style="38" customWidth="1"/>
    <col min="3" max="3" width="29" style="38" customWidth="1"/>
    <col min="4" max="4" width="27.5" style="38" customWidth="1"/>
    <col min="5" max="5" width="20.8333333333333" style="38" customWidth="1"/>
    <col min="6" max="6" width="23.5" style="38" customWidth="1"/>
    <col min="7" max="7" width="26.1666666666667" style="38" customWidth="1"/>
    <col min="8" max="8" width="27.6666666666667" style="38" customWidth="1"/>
    <col min="9" max="16384" width="10.6666666666667" style="39" customWidth="1"/>
  </cols>
  <sheetData>
    <row r="1" ht="14.25" customHeight="1" spans="8:8">
      <c r="H1" s="40" t="s">
        <v>446</v>
      </c>
    </row>
    <row r="2" ht="34.5" customHeight="1" spans="1:8">
      <c r="A2" s="41" t="s">
        <v>447</v>
      </c>
      <c r="B2" s="5"/>
      <c r="C2" s="5"/>
      <c r="D2" s="5"/>
      <c r="E2" s="5"/>
      <c r="F2" s="5"/>
      <c r="G2" s="5"/>
      <c r="H2" s="5"/>
    </row>
    <row r="3" ht="19.5" customHeight="1" spans="1:8">
      <c r="A3" s="42" t="s">
        <v>2</v>
      </c>
      <c r="B3" s="7"/>
      <c r="H3" s="43" t="s">
        <v>178</v>
      </c>
    </row>
    <row r="4" ht="18" customHeight="1" spans="1:8">
      <c r="A4" s="11" t="s">
        <v>188</v>
      </c>
      <c r="B4" s="11" t="s">
        <v>448</v>
      </c>
      <c r="C4" s="11" t="s">
        <v>449</v>
      </c>
      <c r="D4" s="11" t="s">
        <v>450</v>
      </c>
      <c r="E4" s="11" t="s">
        <v>451</v>
      </c>
      <c r="F4" s="44" t="s">
        <v>452</v>
      </c>
      <c r="G4" s="45"/>
      <c r="H4" s="46"/>
    </row>
    <row r="5" ht="18" customHeight="1" spans="1:8">
      <c r="A5" s="18"/>
      <c r="B5" s="18"/>
      <c r="C5" s="18"/>
      <c r="D5" s="18"/>
      <c r="E5" s="18"/>
      <c r="F5" s="47" t="s">
        <v>415</v>
      </c>
      <c r="G5" s="47" t="s">
        <v>453</v>
      </c>
      <c r="H5" s="47" t="s">
        <v>454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48" t="s">
        <v>70</v>
      </c>
      <c r="B7" s="49" t="s">
        <v>455</v>
      </c>
      <c r="C7" s="49" t="s">
        <v>456</v>
      </c>
      <c r="D7" s="50" t="s">
        <v>421</v>
      </c>
      <c r="E7" s="47" t="s">
        <v>422</v>
      </c>
      <c r="F7" s="47">
        <v>6</v>
      </c>
      <c r="G7" s="47">
        <v>32800</v>
      </c>
      <c r="H7" s="47">
        <f>G7*F7</f>
        <v>196800</v>
      </c>
    </row>
    <row r="8" ht="48" customHeight="1" spans="1:8">
      <c r="A8" s="48" t="s">
        <v>70</v>
      </c>
      <c r="B8" s="51" t="s">
        <v>457</v>
      </c>
      <c r="C8" s="49" t="s">
        <v>458</v>
      </c>
      <c r="D8" s="50" t="s">
        <v>427</v>
      </c>
      <c r="E8" s="47" t="s">
        <v>328</v>
      </c>
      <c r="F8" s="47">
        <v>300</v>
      </c>
      <c r="G8" s="47">
        <v>280</v>
      </c>
      <c r="H8" s="47">
        <f>G8*F8</f>
        <v>84000</v>
      </c>
    </row>
    <row r="9" ht="45" customHeight="1" spans="1:8">
      <c r="A9" s="52" t="s">
        <v>55</v>
      </c>
      <c r="B9" s="53"/>
      <c r="C9" s="53"/>
      <c r="D9" s="53"/>
      <c r="E9" s="54"/>
      <c r="F9" s="55">
        <v>306</v>
      </c>
      <c r="G9" s="56">
        <f>SUM(G7:G8)</f>
        <v>33080</v>
      </c>
      <c r="H9" s="56">
        <f>SUM(H7:H8)</f>
        <v>280800</v>
      </c>
    </row>
    <row r="11" ht="25" customHeight="1" spans="1:1">
      <c r="A11" s="57"/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J26" sqref="J26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459</v>
      </c>
    </row>
    <row r="2" ht="42.75" customHeight="1" spans="1:11">
      <c r="A2" s="4" t="s">
        <v>460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178</v>
      </c>
    </row>
    <row r="4" ht="21.75" customHeight="1" spans="1:11">
      <c r="A4" s="10" t="s">
        <v>269</v>
      </c>
      <c r="B4" s="10" t="s">
        <v>190</v>
      </c>
      <c r="C4" s="10" t="s">
        <v>270</v>
      </c>
      <c r="D4" s="11" t="s">
        <v>191</v>
      </c>
      <c r="E4" s="11" t="s">
        <v>192</v>
      </c>
      <c r="F4" s="11" t="s">
        <v>271</v>
      </c>
      <c r="G4" s="11" t="s">
        <v>272</v>
      </c>
      <c r="H4" s="28" t="s">
        <v>55</v>
      </c>
      <c r="I4" s="12" t="s">
        <v>461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9"/>
      <c r="I5" s="11" t="s">
        <v>58</v>
      </c>
      <c r="J5" s="11" t="s">
        <v>59</v>
      </c>
      <c r="K5" s="11" t="s">
        <v>60</v>
      </c>
    </row>
    <row r="6" ht="40.5" customHeight="1" spans="1:11">
      <c r="A6" s="17"/>
      <c r="B6" s="17"/>
      <c r="C6" s="17"/>
      <c r="D6" s="18"/>
      <c r="E6" s="18"/>
      <c r="F6" s="18"/>
      <c r="G6" s="18"/>
      <c r="H6" s="30"/>
      <c r="I6" s="18" t="s">
        <v>57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1"/>
      <c r="B8" s="21" t="s">
        <v>382</v>
      </c>
      <c r="C8" s="31"/>
      <c r="D8" s="31"/>
      <c r="E8" s="31"/>
      <c r="F8" s="31"/>
      <c r="G8" s="31"/>
      <c r="H8" s="32" t="s">
        <v>382</v>
      </c>
      <c r="I8" s="32" t="s">
        <v>382</v>
      </c>
      <c r="J8" s="32" t="s">
        <v>382</v>
      </c>
      <c r="K8" s="32"/>
    </row>
    <row r="9" ht="18.75" customHeight="1" spans="1:11">
      <c r="A9" s="21" t="s">
        <v>382</v>
      </c>
      <c r="B9" s="21" t="s">
        <v>382</v>
      </c>
      <c r="C9" s="21" t="s">
        <v>382</v>
      </c>
      <c r="D9" s="21" t="s">
        <v>382</v>
      </c>
      <c r="E9" s="21" t="s">
        <v>382</v>
      </c>
      <c r="F9" s="21" t="s">
        <v>382</v>
      </c>
      <c r="G9" s="21" t="s">
        <v>382</v>
      </c>
      <c r="H9" s="33" t="s">
        <v>382</v>
      </c>
      <c r="I9" s="33" t="s">
        <v>382</v>
      </c>
      <c r="J9" s="33" t="s">
        <v>382</v>
      </c>
      <c r="K9" s="33"/>
    </row>
    <row r="10" ht="18.75" customHeight="1" spans="1:11">
      <c r="A10" s="34" t="s">
        <v>127</v>
      </c>
      <c r="B10" s="35"/>
      <c r="C10" s="35"/>
      <c r="D10" s="35"/>
      <c r="E10" s="35"/>
      <c r="F10" s="35"/>
      <c r="G10" s="36"/>
      <c r="H10" s="33" t="s">
        <v>382</v>
      </c>
      <c r="I10" s="33" t="s">
        <v>382</v>
      </c>
      <c r="J10" s="33" t="s">
        <v>382</v>
      </c>
      <c r="K10" s="33"/>
    </row>
    <row r="12" ht="30" customHeight="1" spans="1:1">
      <c r="A12" s="37" t="s">
        <v>462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workbookViewId="0">
      <selection activeCell="J24" sqref="J24"/>
    </sheetView>
  </sheetViews>
  <sheetFormatPr defaultColWidth="10.6666666666667" defaultRowHeight="14.25" customHeight="1" outlineLevelCol="6"/>
  <cols>
    <col min="1" max="1" width="47.5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463</v>
      </c>
    </row>
    <row r="2" ht="36.75" customHeight="1" spans="1:7">
      <c r="A2" s="4" t="s">
        <v>464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178</v>
      </c>
    </row>
    <row r="4" ht="21.75" customHeight="1" spans="1:7">
      <c r="A4" s="10" t="s">
        <v>270</v>
      </c>
      <c r="B4" s="10" t="s">
        <v>269</v>
      </c>
      <c r="C4" s="10" t="s">
        <v>190</v>
      </c>
      <c r="D4" s="11" t="s">
        <v>465</v>
      </c>
      <c r="E4" s="12" t="s">
        <v>58</v>
      </c>
      <c r="F4" s="13"/>
      <c r="G4" s="14"/>
    </row>
    <row r="5" ht="21.75" customHeight="1" spans="1:7">
      <c r="A5" s="15"/>
      <c r="B5" s="15"/>
      <c r="C5" s="15"/>
      <c r="D5" s="16"/>
      <c r="E5" s="10" t="s">
        <v>466</v>
      </c>
      <c r="F5" s="10" t="s">
        <v>467</v>
      </c>
      <c r="G5" s="11" t="s">
        <v>468</v>
      </c>
    </row>
    <row r="6" ht="40.5" customHeight="1" spans="1:7">
      <c r="A6" s="17"/>
      <c r="B6" s="17"/>
      <c r="C6" s="17"/>
      <c r="D6" s="18"/>
      <c r="E6" s="17" t="s">
        <v>57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8</v>
      </c>
      <c r="F7" s="19">
        <v>9</v>
      </c>
      <c r="G7" s="20">
        <v>10</v>
      </c>
    </row>
    <row r="8" ht="17.25" customHeight="1" spans="1:7">
      <c r="A8" s="21" t="s">
        <v>70</v>
      </c>
      <c r="B8" s="22"/>
      <c r="C8" s="22"/>
      <c r="D8" s="21"/>
      <c r="E8" s="23">
        <v>95704.04</v>
      </c>
      <c r="F8" s="23"/>
      <c r="G8" s="23"/>
    </row>
    <row r="9" ht="18.75" customHeight="1" spans="1:7">
      <c r="A9" s="21"/>
      <c r="B9" s="21" t="s">
        <v>469</v>
      </c>
      <c r="C9" s="21" t="s">
        <v>307</v>
      </c>
      <c r="D9" s="21" t="s">
        <v>470</v>
      </c>
      <c r="E9" s="23">
        <v>94084.04</v>
      </c>
      <c r="F9" s="23"/>
      <c r="G9" s="23"/>
    </row>
    <row r="10" ht="18.75" customHeight="1" spans="1:7">
      <c r="A10" s="24"/>
      <c r="B10" s="21" t="s">
        <v>469</v>
      </c>
      <c r="C10" s="21" t="s">
        <v>305</v>
      </c>
      <c r="D10" s="21" t="s">
        <v>470</v>
      </c>
      <c r="E10" s="23">
        <v>1620</v>
      </c>
      <c r="F10" s="23"/>
      <c r="G10" s="23"/>
    </row>
    <row r="11" ht="18.75" customHeight="1" spans="1:7">
      <c r="A11" s="25" t="s">
        <v>55</v>
      </c>
      <c r="B11" s="26" t="s">
        <v>382</v>
      </c>
      <c r="C11" s="26"/>
      <c r="D11" s="27"/>
      <c r="E11" s="23">
        <v>95704.04</v>
      </c>
      <c r="F11" s="23"/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A35" sqref="A35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95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9" customWidth="1"/>
    <col min="19" max="19" width="24.1666666666667" style="195" customWidth="1"/>
    <col min="20" max="20" width="24.1666666666667" style="1" customWidth="1"/>
    <col min="21" max="16384" width="10.6666666666667" style="195" customWidth="1"/>
  </cols>
  <sheetData>
    <row r="1" ht="19.5" customHeight="1" spans="10:20">
      <c r="J1" s="206"/>
      <c r="O1" s="246"/>
      <c r="P1" s="246"/>
      <c r="Q1" s="246"/>
      <c r="R1" s="246"/>
      <c r="S1" s="158"/>
      <c r="T1" s="252" t="s">
        <v>51</v>
      </c>
    </row>
    <row r="2" ht="57.75" customHeight="1" spans="1:20">
      <c r="A2" s="227" t="s">
        <v>52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47"/>
      <c r="P2" s="247"/>
      <c r="Q2" s="247"/>
      <c r="R2" s="247"/>
      <c r="S2" s="228"/>
      <c r="T2" s="247"/>
    </row>
    <row r="3" s="194" customFormat="1" ht="24" customHeight="1" spans="1:20">
      <c r="A3" s="229" t="s">
        <v>2</v>
      </c>
      <c r="B3" s="37"/>
      <c r="C3" s="37"/>
      <c r="D3" s="37"/>
      <c r="E3" s="37"/>
      <c r="F3" s="37"/>
      <c r="G3" s="37"/>
      <c r="H3" s="37"/>
      <c r="I3" s="37"/>
      <c r="J3" s="248"/>
      <c r="K3" s="37"/>
      <c r="L3" s="37"/>
      <c r="M3" s="37"/>
      <c r="N3" s="37"/>
      <c r="O3" s="248"/>
      <c r="P3" s="248"/>
      <c r="Q3" s="248"/>
      <c r="R3" s="248"/>
      <c r="S3" s="253"/>
      <c r="T3" s="253" t="s">
        <v>3</v>
      </c>
    </row>
    <row r="4" ht="18.75" customHeight="1" spans="1:20">
      <c r="A4" s="230" t="s">
        <v>53</v>
      </c>
      <c r="B4" s="231" t="s">
        <v>54</v>
      </c>
      <c r="C4" s="231" t="s">
        <v>55</v>
      </c>
      <c r="D4" s="232" t="s">
        <v>56</v>
      </c>
      <c r="E4" s="233"/>
      <c r="F4" s="233"/>
      <c r="G4" s="233"/>
      <c r="H4" s="233"/>
      <c r="I4" s="233"/>
      <c r="J4" s="249"/>
      <c r="K4" s="233"/>
      <c r="L4" s="233"/>
      <c r="M4" s="233"/>
      <c r="N4" s="221"/>
      <c r="O4" s="232" t="s">
        <v>47</v>
      </c>
      <c r="P4" s="232"/>
      <c r="Q4" s="232"/>
      <c r="R4" s="232"/>
      <c r="S4" s="249"/>
      <c r="T4" s="254"/>
    </row>
    <row r="5" ht="19.5" customHeight="1" spans="1:20">
      <c r="A5" s="234"/>
      <c r="B5" s="235"/>
      <c r="C5" s="235"/>
      <c r="D5" s="236" t="s">
        <v>57</v>
      </c>
      <c r="E5" s="236" t="s">
        <v>58</v>
      </c>
      <c r="F5" s="236" t="s">
        <v>59</v>
      </c>
      <c r="G5" s="236" t="s">
        <v>60</v>
      </c>
      <c r="H5" s="236" t="s">
        <v>61</v>
      </c>
      <c r="I5" s="250" t="s">
        <v>62</v>
      </c>
      <c r="J5" s="250"/>
      <c r="K5" s="250"/>
      <c r="L5" s="250"/>
      <c r="M5" s="250"/>
      <c r="N5" s="239"/>
      <c r="O5" s="236" t="s">
        <v>57</v>
      </c>
      <c r="P5" s="236" t="s">
        <v>58</v>
      </c>
      <c r="Q5" s="236" t="s">
        <v>59</v>
      </c>
      <c r="R5" s="236" t="s">
        <v>60</v>
      </c>
      <c r="S5" s="236" t="s">
        <v>61</v>
      </c>
      <c r="T5" s="236" t="s">
        <v>63</v>
      </c>
    </row>
    <row r="6" ht="33.75" customHeight="1" spans="1:20">
      <c r="A6" s="237"/>
      <c r="B6" s="238"/>
      <c r="C6" s="238"/>
      <c r="D6" s="239"/>
      <c r="E6" s="239"/>
      <c r="F6" s="239"/>
      <c r="G6" s="239"/>
      <c r="H6" s="239"/>
      <c r="I6" s="238" t="s">
        <v>57</v>
      </c>
      <c r="J6" s="238" t="s">
        <v>64</v>
      </c>
      <c r="K6" s="238" t="s">
        <v>65</v>
      </c>
      <c r="L6" s="238" t="s">
        <v>66</v>
      </c>
      <c r="M6" s="238" t="s">
        <v>67</v>
      </c>
      <c r="N6" s="238" t="s">
        <v>68</v>
      </c>
      <c r="O6" s="251"/>
      <c r="P6" s="251"/>
      <c r="Q6" s="251"/>
      <c r="R6" s="251"/>
      <c r="S6" s="239"/>
      <c r="T6" s="239"/>
    </row>
    <row r="7" ht="16.5" customHeight="1" spans="1:20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51">
        <v>15</v>
      </c>
      <c r="P7" s="151">
        <v>16</v>
      </c>
      <c r="Q7" s="151">
        <v>17</v>
      </c>
      <c r="R7" s="151">
        <v>18</v>
      </c>
      <c r="S7" s="151">
        <v>19</v>
      </c>
      <c r="T7" s="151">
        <v>20</v>
      </c>
    </row>
    <row r="8" ht="18" customHeight="1" spans="1:20">
      <c r="A8" s="240" t="s">
        <v>69</v>
      </c>
      <c r="B8" s="241" t="s">
        <v>70</v>
      </c>
      <c r="C8" s="242">
        <v>17381212.68</v>
      </c>
      <c r="D8" s="242">
        <v>16290116.03</v>
      </c>
      <c r="E8" s="243">
        <v>15990116.03</v>
      </c>
      <c r="F8" s="243"/>
      <c r="G8" s="243"/>
      <c r="H8" s="243"/>
      <c r="I8" s="243">
        <v>300000</v>
      </c>
      <c r="J8" s="243"/>
      <c r="K8" s="243"/>
      <c r="L8" s="243"/>
      <c r="M8" s="243"/>
      <c r="N8" s="243">
        <v>300000</v>
      </c>
      <c r="O8" s="243">
        <v>1091096.65</v>
      </c>
      <c r="P8" s="243">
        <v>1091096.65</v>
      </c>
      <c r="Q8" s="243"/>
      <c r="R8" s="243"/>
      <c r="S8" s="243"/>
      <c r="T8" s="243"/>
    </row>
    <row r="9" ht="18" customHeight="1" spans="1:20">
      <c r="A9" s="244" t="s">
        <v>55</v>
      </c>
      <c r="B9" s="245"/>
      <c r="C9" s="243">
        <v>17381212.68</v>
      </c>
      <c r="D9" s="243">
        <v>16290116.03</v>
      </c>
      <c r="E9" s="243">
        <v>15990116.03</v>
      </c>
      <c r="F9" s="243"/>
      <c r="G9" s="243"/>
      <c r="H9" s="243"/>
      <c r="I9" s="243">
        <v>300000</v>
      </c>
      <c r="J9" s="243"/>
      <c r="K9" s="243"/>
      <c r="L9" s="243"/>
      <c r="M9" s="243"/>
      <c r="N9" s="243">
        <v>300000</v>
      </c>
      <c r="O9" s="243">
        <v>1091096.65</v>
      </c>
      <c r="P9" s="243">
        <v>1091096.65</v>
      </c>
      <c r="Q9" s="243"/>
      <c r="R9" s="243"/>
      <c r="S9" s="243"/>
      <c r="T9" s="243"/>
    </row>
  </sheetData>
  <mergeCells count="19">
    <mergeCell ref="A2:T2"/>
    <mergeCell ref="A3:D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9"/>
  <sheetViews>
    <sheetView zoomScale="96" zoomScaleNormal="96" workbookViewId="0">
      <selection activeCell="C26" sqref="C26"/>
    </sheetView>
  </sheetViews>
  <sheetFormatPr defaultColWidth="10.6666666666667" defaultRowHeight="14.25" customHeight="1"/>
  <cols>
    <col min="1" max="1" width="20.1666666666667" style="1" customWidth="1"/>
    <col min="2" max="2" width="44" style="1" customWidth="1"/>
    <col min="3" max="5" width="22.3333333333333" style="1" customWidth="1"/>
    <col min="6" max="6" width="22.1666666666667" style="1" customWidth="1"/>
    <col min="7" max="7" width="22" style="1" customWidth="1"/>
    <col min="8" max="8" width="22.1666666666667" style="195" customWidth="1"/>
    <col min="9" max="9" width="22.1666666666667" style="1" customWidth="1"/>
    <col min="10" max="12" width="22" style="1" customWidth="1"/>
    <col min="13" max="13" width="22.1666666666667" style="1" customWidth="1"/>
    <col min="14" max="16384" width="10.6666666666667" style="195" customWidth="1"/>
  </cols>
  <sheetData>
    <row r="1" ht="19.5" customHeight="1" spans="8:13">
      <c r="H1" s="206"/>
      <c r="M1" s="158" t="s">
        <v>71</v>
      </c>
    </row>
    <row r="2" ht="42" customHeight="1" spans="1:13">
      <c r="A2" s="207" t="s">
        <v>72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</row>
    <row r="3" s="37" customFormat="1" ht="24" customHeight="1" spans="1:13">
      <c r="A3" s="209" t="s">
        <v>2</v>
      </c>
      <c r="B3" s="210"/>
      <c r="C3" s="98"/>
      <c r="D3" s="98"/>
      <c r="E3" s="98"/>
      <c r="F3" s="98"/>
      <c r="G3" s="98"/>
      <c r="H3" s="1"/>
      <c r="I3" s="98"/>
      <c r="J3" s="98"/>
      <c r="K3" s="222"/>
      <c r="L3" s="222"/>
      <c r="M3" s="223" t="s">
        <v>3</v>
      </c>
    </row>
    <row r="4" ht="24" customHeight="1" spans="1:13">
      <c r="A4" s="211" t="s">
        <v>73</v>
      </c>
      <c r="B4" s="211" t="s">
        <v>74</v>
      </c>
      <c r="C4" s="211" t="s">
        <v>55</v>
      </c>
      <c r="D4" s="212" t="s">
        <v>75</v>
      </c>
      <c r="E4" s="213" t="s">
        <v>76</v>
      </c>
      <c r="F4" s="211" t="s">
        <v>59</v>
      </c>
      <c r="G4" s="211" t="s">
        <v>77</v>
      </c>
      <c r="H4" s="214" t="s">
        <v>63</v>
      </c>
      <c r="I4" s="224"/>
      <c r="J4" s="224"/>
      <c r="K4" s="224"/>
      <c r="L4" s="224"/>
      <c r="M4" s="225"/>
    </row>
    <row r="5" ht="33.75" customHeight="1" spans="1:13">
      <c r="A5" s="215"/>
      <c r="B5" s="215"/>
      <c r="C5" s="215"/>
      <c r="D5" s="111" t="s">
        <v>75</v>
      </c>
      <c r="E5" s="216" t="s">
        <v>76</v>
      </c>
      <c r="F5" s="215"/>
      <c r="G5" s="215"/>
      <c r="H5" s="217" t="s">
        <v>57</v>
      </c>
      <c r="I5" s="226" t="s">
        <v>78</v>
      </c>
      <c r="J5" s="226" t="s">
        <v>79</v>
      </c>
      <c r="K5" s="226" t="s">
        <v>80</v>
      </c>
      <c r="L5" s="226" t="s">
        <v>81</v>
      </c>
      <c r="M5" s="226" t="s">
        <v>82</v>
      </c>
    </row>
    <row r="6" ht="19.5" customHeight="1" spans="1:13">
      <c r="A6" s="218">
        <v>1</v>
      </c>
      <c r="B6" s="218">
        <v>2</v>
      </c>
      <c r="C6" s="218">
        <v>3</v>
      </c>
      <c r="D6" s="218">
        <v>4</v>
      </c>
      <c r="E6" s="218">
        <v>5</v>
      </c>
      <c r="F6" s="218">
        <v>6</v>
      </c>
      <c r="G6" s="218">
        <v>7</v>
      </c>
      <c r="H6" s="218">
        <v>8</v>
      </c>
      <c r="I6" s="218">
        <v>9</v>
      </c>
      <c r="J6" s="218">
        <v>10</v>
      </c>
      <c r="K6" s="218">
        <v>11</v>
      </c>
      <c r="L6" s="218">
        <v>12</v>
      </c>
      <c r="M6" s="218">
        <v>13</v>
      </c>
    </row>
    <row r="7" ht="21.75" customHeight="1" spans="1:13">
      <c r="A7" s="219" t="s">
        <v>83</v>
      </c>
      <c r="B7" s="219" t="s">
        <v>84</v>
      </c>
      <c r="C7" s="157">
        <v>12565852.29</v>
      </c>
      <c r="D7" s="157">
        <v>11079051.6</v>
      </c>
      <c r="E7" s="157">
        <v>1186800.69</v>
      </c>
      <c r="F7" s="157"/>
      <c r="G7" s="157"/>
      <c r="H7" s="157">
        <v>300000</v>
      </c>
      <c r="I7" s="157"/>
      <c r="J7" s="157"/>
      <c r="K7" s="157"/>
      <c r="L7" s="157"/>
      <c r="M7" s="157">
        <v>300000</v>
      </c>
    </row>
    <row r="8" ht="21.75" customHeight="1" spans="1:13">
      <c r="A8" s="219" t="s">
        <v>85</v>
      </c>
      <c r="B8" s="219" t="s">
        <v>86</v>
      </c>
      <c r="C8" s="220">
        <v>12565852.29</v>
      </c>
      <c r="D8" s="220">
        <v>11079051.6</v>
      </c>
      <c r="E8" s="220">
        <v>1186800.69</v>
      </c>
      <c r="F8" s="220"/>
      <c r="G8" s="220"/>
      <c r="H8" s="157">
        <v>300000</v>
      </c>
      <c r="I8" s="220"/>
      <c r="J8" s="220"/>
      <c r="K8" s="220"/>
      <c r="L8" s="220"/>
      <c r="M8" s="220">
        <v>300000</v>
      </c>
    </row>
    <row r="9" ht="21.75" customHeight="1" spans="1:13">
      <c r="A9" s="219" t="s">
        <v>87</v>
      </c>
      <c r="B9" s="219" t="s">
        <v>88</v>
      </c>
      <c r="C9" s="220">
        <v>12565852.29</v>
      </c>
      <c r="D9" s="220">
        <v>11079051.6</v>
      </c>
      <c r="E9" s="220">
        <v>1186800.69</v>
      </c>
      <c r="F9" s="220"/>
      <c r="G9" s="220"/>
      <c r="H9" s="157">
        <v>300000</v>
      </c>
      <c r="I9" s="220"/>
      <c r="J9" s="220"/>
      <c r="K9" s="220"/>
      <c r="L9" s="220"/>
      <c r="M9" s="220">
        <v>300000</v>
      </c>
    </row>
    <row r="10" ht="21.75" customHeight="1" spans="1:13">
      <c r="A10" s="219" t="s">
        <v>89</v>
      </c>
      <c r="B10" s="219" t="s">
        <v>90</v>
      </c>
      <c r="C10" s="157">
        <v>2816883.6</v>
      </c>
      <c r="D10" s="157">
        <v>2816883.6</v>
      </c>
      <c r="E10" s="157"/>
      <c r="F10" s="157"/>
      <c r="G10" s="157"/>
      <c r="H10" s="157"/>
      <c r="I10" s="157"/>
      <c r="J10" s="157"/>
      <c r="K10" s="157"/>
      <c r="L10" s="157"/>
      <c r="M10" s="157"/>
    </row>
    <row r="11" ht="21.75" customHeight="1" spans="1:13">
      <c r="A11" s="219" t="s">
        <v>91</v>
      </c>
      <c r="B11" s="219" t="s">
        <v>92</v>
      </c>
      <c r="C11" s="220">
        <v>2643874.88</v>
      </c>
      <c r="D11" s="220">
        <v>2643874.88</v>
      </c>
      <c r="E11" s="220"/>
      <c r="F11" s="220"/>
      <c r="G11" s="220"/>
      <c r="H11" s="157"/>
      <c r="I11" s="220"/>
      <c r="J11" s="220"/>
      <c r="K11" s="220"/>
      <c r="L11" s="220"/>
      <c r="M11" s="220"/>
    </row>
    <row r="12" ht="21.75" customHeight="1" spans="1:13">
      <c r="A12" s="219" t="s">
        <v>93</v>
      </c>
      <c r="B12" s="219" t="s">
        <v>94</v>
      </c>
      <c r="C12" s="220">
        <v>724328</v>
      </c>
      <c r="D12" s="220">
        <v>724328</v>
      </c>
      <c r="E12" s="220"/>
      <c r="F12" s="220"/>
      <c r="G12" s="220"/>
      <c r="H12" s="157"/>
      <c r="I12" s="220"/>
      <c r="J12" s="220"/>
      <c r="K12" s="220"/>
      <c r="L12" s="220"/>
      <c r="M12" s="220"/>
    </row>
    <row r="13" ht="21.75" customHeight="1" spans="1:13">
      <c r="A13" s="219" t="s">
        <v>95</v>
      </c>
      <c r="B13" s="219" t="s">
        <v>96</v>
      </c>
      <c r="C13" s="220">
        <v>1439546.88</v>
      </c>
      <c r="D13" s="220">
        <v>1439546.88</v>
      </c>
      <c r="E13" s="220"/>
      <c r="F13" s="220"/>
      <c r="G13" s="220"/>
      <c r="H13" s="157"/>
      <c r="I13" s="220"/>
      <c r="J13" s="220"/>
      <c r="K13" s="220"/>
      <c r="L13" s="220"/>
      <c r="M13" s="220"/>
    </row>
    <row r="14" ht="21.75" customHeight="1" spans="1:13">
      <c r="A14" s="219" t="s">
        <v>97</v>
      </c>
      <c r="B14" s="219" t="s">
        <v>98</v>
      </c>
      <c r="C14" s="220">
        <v>480000</v>
      </c>
      <c r="D14" s="220">
        <v>480000</v>
      </c>
      <c r="E14" s="220"/>
      <c r="F14" s="220"/>
      <c r="G14" s="220"/>
      <c r="H14" s="157"/>
      <c r="I14" s="220"/>
      <c r="J14" s="220"/>
      <c r="K14" s="220"/>
      <c r="L14" s="220"/>
      <c r="M14" s="220"/>
    </row>
    <row r="15" ht="21.75" customHeight="1" spans="1:13">
      <c r="A15" s="219" t="s">
        <v>99</v>
      </c>
      <c r="B15" s="219" t="s">
        <v>100</v>
      </c>
      <c r="C15" s="220">
        <v>14316</v>
      </c>
      <c r="D15" s="220">
        <v>14316</v>
      </c>
      <c r="E15" s="220"/>
      <c r="F15" s="220"/>
      <c r="G15" s="220"/>
      <c r="H15" s="157"/>
      <c r="I15" s="220"/>
      <c r="J15" s="220"/>
      <c r="K15" s="220"/>
      <c r="L15" s="220"/>
      <c r="M15" s="220"/>
    </row>
    <row r="16" ht="21.75" customHeight="1" spans="1:13">
      <c r="A16" s="219" t="s">
        <v>101</v>
      </c>
      <c r="B16" s="219" t="s">
        <v>102</v>
      </c>
      <c r="C16" s="220">
        <v>14316</v>
      </c>
      <c r="D16" s="220">
        <v>14316</v>
      </c>
      <c r="E16" s="220"/>
      <c r="F16" s="220"/>
      <c r="G16" s="220"/>
      <c r="H16" s="157"/>
      <c r="I16" s="220"/>
      <c r="J16" s="220"/>
      <c r="K16" s="220"/>
      <c r="L16" s="220"/>
      <c r="M16" s="220"/>
    </row>
    <row r="17" ht="21.75" customHeight="1" spans="1:13">
      <c r="A17" s="219" t="s">
        <v>103</v>
      </c>
      <c r="B17" s="219" t="s">
        <v>104</v>
      </c>
      <c r="C17" s="220">
        <v>95712.54</v>
      </c>
      <c r="D17" s="220">
        <v>95712.54</v>
      </c>
      <c r="E17" s="220"/>
      <c r="F17" s="220"/>
      <c r="G17" s="220"/>
      <c r="H17" s="157"/>
      <c r="I17" s="220"/>
      <c r="J17" s="220"/>
      <c r="K17" s="220"/>
      <c r="L17" s="220"/>
      <c r="M17" s="220"/>
    </row>
    <row r="18" ht="21.75" customHeight="1" spans="1:13">
      <c r="A18" s="219" t="s">
        <v>105</v>
      </c>
      <c r="B18" s="219" t="s">
        <v>106</v>
      </c>
      <c r="C18" s="220">
        <v>95712.54</v>
      </c>
      <c r="D18" s="220">
        <v>95712.54</v>
      </c>
      <c r="E18" s="220"/>
      <c r="F18" s="220"/>
      <c r="G18" s="220"/>
      <c r="H18" s="157"/>
      <c r="I18" s="220"/>
      <c r="J18" s="220"/>
      <c r="K18" s="220"/>
      <c r="L18" s="220"/>
      <c r="M18" s="220"/>
    </row>
    <row r="19" ht="21.75" customHeight="1" spans="1:13">
      <c r="A19" s="219" t="s">
        <v>107</v>
      </c>
      <c r="B19" s="219" t="s">
        <v>108</v>
      </c>
      <c r="C19" s="220">
        <v>62980.18</v>
      </c>
      <c r="D19" s="220">
        <v>62980.18</v>
      </c>
      <c r="E19" s="220"/>
      <c r="F19" s="220"/>
      <c r="G19" s="220"/>
      <c r="H19" s="157"/>
      <c r="I19" s="220"/>
      <c r="J19" s="220"/>
      <c r="K19" s="220"/>
      <c r="L19" s="220"/>
      <c r="M19" s="220"/>
    </row>
    <row r="20" ht="21.75" customHeight="1" spans="1:13">
      <c r="A20" s="219" t="s">
        <v>109</v>
      </c>
      <c r="B20" s="219" t="s">
        <v>110</v>
      </c>
      <c r="C20" s="220">
        <v>62980.18</v>
      </c>
      <c r="D20" s="220">
        <v>62980.18</v>
      </c>
      <c r="E20" s="220"/>
      <c r="F20" s="220"/>
      <c r="G20" s="220"/>
      <c r="H20" s="157"/>
      <c r="I20" s="220"/>
      <c r="J20" s="220"/>
      <c r="K20" s="220"/>
      <c r="L20" s="220"/>
      <c r="M20" s="220"/>
    </row>
    <row r="21" ht="21.75" customHeight="1" spans="1:13">
      <c r="A21" s="219" t="s">
        <v>111</v>
      </c>
      <c r="B21" s="219" t="s">
        <v>112</v>
      </c>
      <c r="C21" s="157">
        <v>918816.63</v>
      </c>
      <c r="D21" s="157">
        <v>918816.63</v>
      </c>
      <c r="E21" s="157"/>
      <c r="F21" s="157"/>
      <c r="G21" s="157"/>
      <c r="H21" s="157"/>
      <c r="I21" s="157"/>
      <c r="J21" s="157"/>
      <c r="K21" s="157"/>
      <c r="L21" s="157"/>
      <c r="M21" s="157"/>
    </row>
    <row r="22" ht="21.75" customHeight="1" spans="1:13">
      <c r="A22" s="219" t="s">
        <v>113</v>
      </c>
      <c r="B22" s="219" t="s">
        <v>114</v>
      </c>
      <c r="C22" s="220">
        <v>918816.63</v>
      </c>
      <c r="D22" s="220">
        <v>918816.63</v>
      </c>
      <c r="E22" s="220"/>
      <c r="F22" s="220"/>
      <c r="G22" s="220"/>
      <c r="H22" s="157"/>
      <c r="I22" s="220"/>
      <c r="J22" s="220"/>
      <c r="K22" s="220"/>
      <c r="L22" s="220"/>
      <c r="M22" s="220"/>
    </row>
    <row r="23" ht="21.75" customHeight="1" spans="1:13">
      <c r="A23" s="219" t="s">
        <v>115</v>
      </c>
      <c r="B23" s="219" t="s">
        <v>116</v>
      </c>
      <c r="C23" s="220">
        <v>638798.93</v>
      </c>
      <c r="D23" s="220">
        <v>638798.93</v>
      </c>
      <c r="E23" s="220"/>
      <c r="F23" s="220"/>
      <c r="G23" s="220"/>
      <c r="H23" s="157"/>
      <c r="I23" s="220"/>
      <c r="J23" s="220"/>
      <c r="K23" s="220"/>
      <c r="L23" s="220"/>
      <c r="M23" s="220"/>
    </row>
    <row r="24" ht="21.75" customHeight="1" spans="1:13">
      <c r="A24" s="219" t="s">
        <v>117</v>
      </c>
      <c r="B24" s="219" t="s">
        <v>118</v>
      </c>
      <c r="C24" s="220">
        <v>232983.36</v>
      </c>
      <c r="D24" s="220">
        <v>232983.36</v>
      </c>
      <c r="E24" s="220"/>
      <c r="F24" s="220"/>
      <c r="G24" s="220"/>
      <c r="H24" s="157"/>
      <c r="I24" s="220"/>
      <c r="J24" s="220"/>
      <c r="K24" s="220"/>
      <c r="L24" s="220"/>
      <c r="M24" s="220"/>
    </row>
    <row r="25" ht="21.75" customHeight="1" spans="1:13">
      <c r="A25" s="219" t="s">
        <v>119</v>
      </c>
      <c r="B25" s="219" t="s">
        <v>120</v>
      </c>
      <c r="C25" s="220">
        <v>47034.34</v>
      </c>
      <c r="D25" s="220">
        <v>47034.34</v>
      </c>
      <c r="E25" s="220"/>
      <c r="F25" s="220"/>
      <c r="G25" s="220"/>
      <c r="H25" s="157"/>
      <c r="I25" s="220"/>
      <c r="J25" s="220"/>
      <c r="K25" s="220"/>
      <c r="L25" s="220"/>
      <c r="M25" s="220"/>
    </row>
    <row r="26" ht="21.75" customHeight="1" spans="1:13">
      <c r="A26" s="219" t="s">
        <v>121</v>
      </c>
      <c r="B26" s="219" t="s">
        <v>122</v>
      </c>
      <c r="C26" s="157">
        <v>1079660.16</v>
      </c>
      <c r="D26" s="157">
        <v>1079660.16</v>
      </c>
      <c r="E26" s="157"/>
      <c r="F26" s="157"/>
      <c r="G26" s="157"/>
      <c r="H26" s="157"/>
      <c r="I26" s="157"/>
      <c r="J26" s="157"/>
      <c r="K26" s="157"/>
      <c r="L26" s="157"/>
      <c r="M26" s="157"/>
    </row>
    <row r="27" ht="21.75" customHeight="1" spans="1:13">
      <c r="A27" s="219" t="s">
        <v>123</v>
      </c>
      <c r="B27" s="219" t="s">
        <v>124</v>
      </c>
      <c r="C27" s="220">
        <v>1079660.16</v>
      </c>
      <c r="D27" s="220">
        <v>1079660.16</v>
      </c>
      <c r="E27" s="220"/>
      <c r="F27" s="220"/>
      <c r="G27" s="220"/>
      <c r="H27" s="157"/>
      <c r="I27" s="220"/>
      <c r="J27" s="220"/>
      <c r="K27" s="220"/>
      <c r="L27" s="220"/>
      <c r="M27" s="220"/>
    </row>
    <row r="28" ht="21.75" customHeight="1" spans="1:13">
      <c r="A28" s="219" t="s">
        <v>125</v>
      </c>
      <c r="B28" s="219" t="s">
        <v>126</v>
      </c>
      <c r="C28" s="220">
        <v>1079660.16</v>
      </c>
      <c r="D28" s="220">
        <v>1079660.16</v>
      </c>
      <c r="E28" s="220"/>
      <c r="F28" s="220"/>
      <c r="G28" s="220"/>
      <c r="H28" s="157"/>
      <c r="I28" s="220"/>
      <c r="J28" s="220"/>
      <c r="K28" s="220"/>
      <c r="L28" s="220"/>
      <c r="M28" s="220"/>
    </row>
    <row r="29" ht="21.75" customHeight="1" spans="1:13">
      <c r="A29" s="34" t="s">
        <v>127</v>
      </c>
      <c r="B29" s="221" t="s">
        <v>127</v>
      </c>
      <c r="C29" s="220">
        <v>17381212.68</v>
      </c>
      <c r="D29" s="220">
        <v>15894411.99</v>
      </c>
      <c r="E29" s="220">
        <v>1186800.69</v>
      </c>
      <c r="F29" s="220"/>
      <c r="G29" s="220"/>
      <c r="H29" s="157">
        <v>300000</v>
      </c>
      <c r="I29" s="220"/>
      <c r="J29" s="220"/>
      <c r="K29" s="220"/>
      <c r="L29" s="220"/>
      <c r="M29" s="220">
        <v>300000</v>
      </c>
    </row>
  </sheetData>
  <mergeCells count="11">
    <mergeCell ref="A2:M2"/>
    <mergeCell ref="A3:J3"/>
    <mergeCell ref="H4:M4"/>
    <mergeCell ref="A29:B2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B23" sqref="B23"/>
    </sheetView>
  </sheetViews>
  <sheetFormatPr defaultColWidth="10.6666666666667" defaultRowHeight="14.25" customHeight="1" outlineLevelCol="3"/>
  <cols>
    <col min="1" max="1" width="45.8333333333333" style="38" customWidth="1"/>
    <col min="2" max="2" width="36" style="38" customWidth="1"/>
    <col min="3" max="3" width="41.8333333333333" style="38" customWidth="1"/>
    <col min="4" max="4" width="34.8333333333333" style="38" customWidth="1"/>
    <col min="5" max="16384" width="10.6666666666667" style="195" customWidth="1"/>
  </cols>
  <sheetData>
    <row r="1" ht="19.5" customHeight="1" spans="4:4">
      <c r="D1" s="40" t="s">
        <v>128</v>
      </c>
    </row>
    <row r="2" ht="36" customHeight="1" spans="1:4">
      <c r="A2" s="4" t="s">
        <v>129</v>
      </c>
      <c r="B2" s="196"/>
      <c r="C2" s="196"/>
      <c r="D2" s="196"/>
    </row>
    <row r="3" s="194" customFormat="1" ht="24" customHeight="1" spans="1:4">
      <c r="A3" s="6" t="s">
        <v>2</v>
      </c>
      <c r="B3" s="197"/>
      <c r="C3" s="197"/>
      <c r="D3" s="11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8" t="s">
        <v>6</v>
      </c>
      <c r="B5" s="61" t="s">
        <v>7</v>
      </c>
      <c r="C5" s="28" t="s">
        <v>130</v>
      </c>
      <c r="D5" s="61" t="s">
        <v>7</v>
      </c>
    </row>
    <row r="6" ht="17.25" customHeight="1" spans="1:4">
      <c r="A6" s="30"/>
      <c r="B6" s="18"/>
      <c r="C6" s="30"/>
      <c r="D6" s="18"/>
    </row>
    <row r="7" ht="17.25" customHeight="1" spans="1:4">
      <c r="A7" s="198" t="s">
        <v>131</v>
      </c>
      <c r="B7" s="199">
        <v>15990116.03</v>
      </c>
      <c r="C7" s="22" t="s">
        <v>132</v>
      </c>
      <c r="D7" s="117">
        <v>17081212.68</v>
      </c>
    </row>
    <row r="8" ht="17.25" customHeight="1" spans="1:4">
      <c r="A8" s="142" t="s">
        <v>133</v>
      </c>
      <c r="B8" s="199">
        <v>15990116.03</v>
      </c>
      <c r="C8" s="22" t="s">
        <v>134</v>
      </c>
      <c r="D8" s="117"/>
    </row>
    <row r="9" ht="17.25" customHeight="1" spans="1:4">
      <c r="A9" s="142" t="s">
        <v>135</v>
      </c>
      <c r="B9" s="200"/>
      <c r="C9" s="22" t="s">
        <v>136</v>
      </c>
      <c r="D9" s="117"/>
    </row>
    <row r="10" ht="17.25" customHeight="1" spans="1:4">
      <c r="A10" s="142" t="s">
        <v>137</v>
      </c>
      <c r="B10" s="200"/>
      <c r="C10" s="22" t="s">
        <v>138</v>
      </c>
      <c r="D10" s="117"/>
    </row>
    <row r="11" ht="17.25" customHeight="1" spans="1:4">
      <c r="A11" s="142" t="s">
        <v>139</v>
      </c>
      <c r="B11" s="199">
        <v>1091096.65</v>
      </c>
      <c r="C11" s="22" t="s">
        <v>140</v>
      </c>
      <c r="D11" s="117"/>
    </row>
    <row r="12" ht="17.25" customHeight="1" spans="1:4">
      <c r="A12" s="142" t="s">
        <v>133</v>
      </c>
      <c r="B12" s="199">
        <v>1091096.65</v>
      </c>
      <c r="C12" s="22" t="s">
        <v>141</v>
      </c>
      <c r="D12" s="117">
        <v>12265852.29</v>
      </c>
    </row>
    <row r="13" ht="17.25" customHeight="1" spans="1:4">
      <c r="A13" s="142" t="s">
        <v>135</v>
      </c>
      <c r="B13" s="200"/>
      <c r="C13" s="22" t="s">
        <v>142</v>
      </c>
      <c r="D13" s="117"/>
    </row>
    <row r="14" ht="17.25" customHeight="1" spans="1:4">
      <c r="A14" s="142" t="s">
        <v>137</v>
      </c>
      <c r="B14" s="200"/>
      <c r="C14" s="22" t="s">
        <v>143</v>
      </c>
      <c r="D14" s="117"/>
    </row>
    <row r="15" ht="17.25" customHeight="1" spans="1:4">
      <c r="A15" s="142"/>
      <c r="B15" s="142"/>
      <c r="C15" s="22" t="s">
        <v>144</v>
      </c>
      <c r="D15" s="117">
        <v>2816883.6</v>
      </c>
    </row>
    <row r="16" ht="17.25" customHeight="1" spans="1:4">
      <c r="A16" s="142"/>
      <c r="B16" s="198"/>
      <c r="C16" s="22" t="s">
        <v>145</v>
      </c>
      <c r="D16" s="117">
        <v>918816.63</v>
      </c>
    </row>
    <row r="17" ht="17.25" customHeight="1" spans="1:4">
      <c r="A17" s="167"/>
      <c r="B17" s="201"/>
      <c r="C17" s="22" t="s">
        <v>146</v>
      </c>
      <c r="D17" s="117"/>
    </row>
    <row r="18" ht="17.25" customHeight="1" spans="1:4">
      <c r="A18" s="167"/>
      <c r="B18" s="201"/>
      <c r="C18" s="22" t="s">
        <v>147</v>
      </c>
      <c r="D18" s="117"/>
    </row>
    <row r="19" ht="17.25" customHeight="1" spans="1:4">
      <c r="A19" s="202"/>
      <c r="B19" s="202"/>
      <c r="C19" s="22" t="s">
        <v>148</v>
      </c>
      <c r="D19" s="117"/>
    </row>
    <row r="20" ht="17.25" customHeight="1" spans="1:4">
      <c r="A20" s="202"/>
      <c r="B20" s="202"/>
      <c r="C20" s="22" t="s">
        <v>149</v>
      </c>
      <c r="D20" s="117"/>
    </row>
    <row r="21" ht="17.25" customHeight="1" spans="1:4">
      <c r="A21" s="202"/>
      <c r="B21" s="202"/>
      <c r="C21" s="22" t="s">
        <v>150</v>
      </c>
      <c r="D21" s="117"/>
    </row>
    <row r="22" ht="17.25" customHeight="1" spans="1:4">
      <c r="A22" s="202"/>
      <c r="B22" s="202"/>
      <c r="C22" s="22" t="s">
        <v>151</v>
      </c>
      <c r="D22" s="117"/>
    </row>
    <row r="23" ht="17.25" customHeight="1" spans="1:4">
      <c r="A23" s="202"/>
      <c r="B23" s="202"/>
      <c r="C23" s="22" t="s">
        <v>152</v>
      </c>
      <c r="D23" s="117"/>
    </row>
    <row r="24" ht="17.25" customHeight="1" spans="1:4">
      <c r="A24" s="202"/>
      <c r="B24" s="202"/>
      <c r="C24" s="22" t="s">
        <v>153</v>
      </c>
      <c r="D24" s="117"/>
    </row>
    <row r="25" ht="17.25" customHeight="1" spans="1:4">
      <c r="A25" s="202"/>
      <c r="B25" s="202"/>
      <c r="C25" s="22" t="s">
        <v>154</v>
      </c>
      <c r="D25" s="117"/>
    </row>
    <row r="26" ht="17.25" customHeight="1" spans="1:4">
      <c r="A26" s="202"/>
      <c r="B26" s="202"/>
      <c r="C26" s="22" t="s">
        <v>155</v>
      </c>
      <c r="D26" s="117">
        <v>1079660.16</v>
      </c>
    </row>
    <row r="27" ht="17.25" customHeight="1" spans="1:4">
      <c r="A27" s="202"/>
      <c r="B27" s="202"/>
      <c r="C27" s="22" t="s">
        <v>156</v>
      </c>
      <c r="D27" s="117"/>
    </row>
    <row r="28" ht="17.25" customHeight="1" spans="1:4">
      <c r="A28" s="202"/>
      <c r="B28" s="202"/>
      <c r="C28" s="22" t="s">
        <v>157</v>
      </c>
      <c r="D28" s="117"/>
    </row>
    <row r="29" ht="17.25" customHeight="1" spans="1:4">
      <c r="A29" s="202"/>
      <c r="B29" s="202"/>
      <c r="C29" s="22" t="s">
        <v>158</v>
      </c>
      <c r="D29" s="117"/>
    </row>
    <row r="30" ht="17.25" customHeight="1" spans="1:4">
      <c r="A30" s="202"/>
      <c r="B30" s="202"/>
      <c r="C30" s="22" t="s">
        <v>159</v>
      </c>
      <c r="D30" s="117"/>
    </row>
    <row r="31" ht="17.25" customHeight="1" spans="1:4">
      <c r="A31" s="203"/>
      <c r="B31" s="201"/>
      <c r="C31" s="22" t="s">
        <v>160</v>
      </c>
      <c r="D31" s="117"/>
    </row>
    <row r="32" ht="17.25" customHeight="1" spans="1:4">
      <c r="A32" s="203"/>
      <c r="B32" s="201"/>
      <c r="C32" s="22" t="s">
        <v>161</v>
      </c>
      <c r="D32" s="117"/>
    </row>
    <row r="33" ht="17.25" customHeight="1" spans="1:4">
      <c r="A33" s="203"/>
      <c r="B33" s="201"/>
      <c r="C33" s="22" t="s">
        <v>162</v>
      </c>
      <c r="D33" s="117"/>
    </row>
    <row r="34" customHeight="1" spans="1:4">
      <c r="A34" s="203"/>
      <c r="B34" s="201"/>
      <c r="C34" s="167" t="s">
        <v>163</v>
      </c>
      <c r="D34" s="201"/>
    </row>
    <row r="35" ht="17.25" customHeight="1" spans="1:4">
      <c r="A35" s="204" t="s">
        <v>164</v>
      </c>
      <c r="B35" s="205">
        <v>17081212.68</v>
      </c>
      <c r="C35" s="203" t="s">
        <v>50</v>
      </c>
      <c r="D35" s="205">
        <v>17081212.68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9"/>
  <sheetViews>
    <sheetView workbookViewId="0">
      <selection activeCell="K19" sqref="K19"/>
    </sheetView>
  </sheetViews>
  <sheetFormatPr defaultColWidth="10.6666666666667" defaultRowHeight="14.25" customHeight="1" outlineLevelCol="6"/>
  <cols>
    <col min="1" max="1" width="23.5" style="119" customWidth="1"/>
    <col min="2" max="2" width="51.3333333333333" style="119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50"/>
      <c r="F1" s="66"/>
      <c r="G1" s="40" t="s">
        <v>165</v>
      </c>
    </row>
    <row r="2" ht="39" customHeight="1" spans="1:7">
      <c r="A2" s="186" t="s">
        <v>166</v>
      </c>
      <c r="B2" s="126"/>
      <c r="C2" s="126"/>
      <c r="D2" s="126"/>
      <c r="E2" s="126"/>
      <c r="F2" s="126"/>
      <c r="G2" s="126"/>
    </row>
    <row r="3" ht="18" customHeight="1" spans="1:7">
      <c r="A3" s="187" t="s">
        <v>2</v>
      </c>
      <c r="C3" s="181"/>
      <c r="D3" s="181"/>
      <c r="E3" s="181"/>
      <c r="F3" s="122"/>
      <c r="G3" s="118" t="s">
        <v>3</v>
      </c>
    </row>
    <row r="4" ht="20.25" customHeight="1" spans="1:7">
      <c r="A4" s="188" t="s">
        <v>167</v>
      </c>
      <c r="B4" s="189"/>
      <c r="C4" s="61" t="s">
        <v>55</v>
      </c>
      <c r="D4" s="165" t="s">
        <v>75</v>
      </c>
      <c r="E4" s="13"/>
      <c r="F4" s="14"/>
      <c r="G4" s="154" t="s">
        <v>76</v>
      </c>
    </row>
    <row r="5" ht="20.25" customHeight="1" spans="1:7">
      <c r="A5" s="190" t="s">
        <v>73</v>
      </c>
      <c r="B5" s="190" t="s">
        <v>74</v>
      </c>
      <c r="C5" s="30"/>
      <c r="D5" s="73" t="s">
        <v>57</v>
      </c>
      <c r="E5" s="73" t="s">
        <v>168</v>
      </c>
      <c r="F5" s="73" t="s">
        <v>169</v>
      </c>
      <c r="G5" s="112"/>
    </row>
    <row r="6" ht="19.5" customHeight="1" spans="1:7">
      <c r="A6" s="190" t="s">
        <v>170</v>
      </c>
      <c r="B6" s="190" t="s">
        <v>171</v>
      </c>
      <c r="C6" s="190" t="s">
        <v>172</v>
      </c>
      <c r="D6" s="73">
        <v>4</v>
      </c>
      <c r="E6" s="191" t="s">
        <v>173</v>
      </c>
      <c r="F6" s="191" t="s">
        <v>174</v>
      </c>
      <c r="G6" s="190" t="s">
        <v>175</v>
      </c>
    </row>
    <row r="7" ht="18" customHeight="1" spans="1:7">
      <c r="A7" s="31" t="s">
        <v>83</v>
      </c>
      <c r="B7" s="31" t="s">
        <v>84</v>
      </c>
      <c r="C7" s="156">
        <v>12265852.29</v>
      </c>
      <c r="D7" s="156">
        <v>11079051.6</v>
      </c>
      <c r="E7" s="156">
        <v>10869552</v>
      </c>
      <c r="F7" s="156">
        <v>209499.6</v>
      </c>
      <c r="G7" s="156">
        <v>1186800.69</v>
      </c>
    </row>
    <row r="8" ht="18" customHeight="1" spans="1:7">
      <c r="A8" s="31" t="s">
        <v>85</v>
      </c>
      <c r="B8" s="31" t="s">
        <v>86</v>
      </c>
      <c r="C8" s="156">
        <v>12265852.29</v>
      </c>
      <c r="D8" s="156">
        <v>11079051.6</v>
      </c>
      <c r="E8" s="156">
        <v>10869552</v>
      </c>
      <c r="F8" s="156">
        <v>209499.6</v>
      </c>
      <c r="G8" s="156">
        <v>1186800.69</v>
      </c>
    </row>
    <row r="9" ht="18" customHeight="1" spans="1:7">
      <c r="A9" s="31" t="s">
        <v>87</v>
      </c>
      <c r="B9" s="31" t="s">
        <v>88</v>
      </c>
      <c r="C9" s="156">
        <v>12265852.29</v>
      </c>
      <c r="D9" s="156">
        <v>11079051.6</v>
      </c>
      <c r="E9" s="156">
        <v>10869552</v>
      </c>
      <c r="F9" s="156">
        <v>209499.6</v>
      </c>
      <c r="G9" s="156">
        <v>1186800.69</v>
      </c>
    </row>
    <row r="10" ht="18" customHeight="1" spans="1:7">
      <c r="A10" s="31" t="s">
        <v>89</v>
      </c>
      <c r="B10" s="31" t="s">
        <v>90</v>
      </c>
      <c r="C10" s="156">
        <v>2816883.6</v>
      </c>
      <c r="D10" s="156">
        <v>2816883.6</v>
      </c>
      <c r="E10" s="156">
        <v>2803283.6</v>
      </c>
      <c r="F10" s="156">
        <v>13600</v>
      </c>
      <c r="G10" s="156"/>
    </row>
    <row r="11" ht="18" customHeight="1" spans="1:7">
      <c r="A11" s="31" t="s">
        <v>91</v>
      </c>
      <c r="B11" s="31" t="s">
        <v>92</v>
      </c>
      <c r="C11" s="156">
        <v>2643874.88</v>
      </c>
      <c r="D11" s="156">
        <v>2643874.88</v>
      </c>
      <c r="E11" s="156">
        <v>2630274.88</v>
      </c>
      <c r="F11" s="156">
        <v>13600</v>
      </c>
      <c r="G11" s="156"/>
    </row>
    <row r="12" ht="18" customHeight="1" spans="1:7">
      <c r="A12" s="31" t="s">
        <v>93</v>
      </c>
      <c r="B12" s="31" t="s">
        <v>94</v>
      </c>
      <c r="C12" s="156">
        <v>724328</v>
      </c>
      <c r="D12" s="156">
        <v>724328</v>
      </c>
      <c r="E12" s="156">
        <v>710728</v>
      </c>
      <c r="F12" s="156">
        <v>13600</v>
      </c>
      <c r="G12" s="156"/>
    </row>
    <row r="13" ht="18" customHeight="1" spans="1:7">
      <c r="A13" s="31" t="s">
        <v>95</v>
      </c>
      <c r="B13" s="31" t="s">
        <v>96</v>
      </c>
      <c r="C13" s="156">
        <v>1439546.88</v>
      </c>
      <c r="D13" s="156">
        <v>1439546.88</v>
      </c>
      <c r="E13" s="156">
        <v>1439546.88</v>
      </c>
      <c r="F13" s="156"/>
      <c r="G13" s="156"/>
    </row>
    <row r="14" ht="18" customHeight="1" spans="1:7">
      <c r="A14" s="31" t="s">
        <v>97</v>
      </c>
      <c r="B14" s="31" t="s">
        <v>98</v>
      </c>
      <c r="C14" s="156">
        <v>480000</v>
      </c>
      <c r="D14" s="156">
        <v>480000</v>
      </c>
      <c r="E14" s="156">
        <v>480000</v>
      </c>
      <c r="F14" s="156"/>
      <c r="G14" s="156"/>
    </row>
    <row r="15" ht="18" customHeight="1" spans="1:7">
      <c r="A15" s="31" t="s">
        <v>99</v>
      </c>
      <c r="B15" s="31" t="s">
        <v>100</v>
      </c>
      <c r="C15" s="156">
        <v>14316</v>
      </c>
      <c r="D15" s="156">
        <v>14316</v>
      </c>
      <c r="E15" s="156">
        <v>14316</v>
      </c>
      <c r="F15" s="156"/>
      <c r="G15" s="156"/>
    </row>
    <row r="16" ht="18" customHeight="1" spans="1:7">
      <c r="A16" s="31" t="s">
        <v>101</v>
      </c>
      <c r="B16" s="31" t="s">
        <v>102</v>
      </c>
      <c r="C16" s="156">
        <v>14316</v>
      </c>
      <c r="D16" s="156">
        <v>14316</v>
      </c>
      <c r="E16" s="156">
        <v>14316</v>
      </c>
      <c r="F16" s="156"/>
      <c r="G16" s="156"/>
    </row>
    <row r="17" ht="18" customHeight="1" spans="1:7">
      <c r="A17" s="31" t="s">
        <v>103</v>
      </c>
      <c r="B17" s="31" t="s">
        <v>104</v>
      </c>
      <c r="C17" s="156">
        <v>95712.54</v>
      </c>
      <c r="D17" s="156">
        <v>95712.54</v>
      </c>
      <c r="E17" s="156">
        <v>95712.54</v>
      </c>
      <c r="F17" s="156"/>
      <c r="G17" s="156"/>
    </row>
    <row r="18" ht="18" customHeight="1" spans="1:7">
      <c r="A18" s="31" t="s">
        <v>105</v>
      </c>
      <c r="B18" s="31" t="s">
        <v>106</v>
      </c>
      <c r="C18" s="156">
        <v>95712.54</v>
      </c>
      <c r="D18" s="156">
        <v>95712.54</v>
      </c>
      <c r="E18" s="156">
        <v>95712.54</v>
      </c>
      <c r="F18" s="156"/>
      <c r="G18" s="156"/>
    </row>
    <row r="19" ht="18" customHeight="1" spans="1:7">
      <c r="A19" s="31" t="s">
        <v>107</v>
      </c>
      <c r="B19" s="31" t="s">
        <v>108</v>
      </c>
      <c r="C19" s="156">
        <v>62980.18</v>
      </c>
      <c r="D19" s="156">
        <v>62980.18</v>
      </c>
      <c r="E19" s="156">
        <v>62980.18</v>
      </c>
      <c r="F19" s="156"/>
      <c r="G19" s="156"/>
    </row>
    <row r="20" ht="18" customHeight="1" spans="1:7">
      <c r="A20" s="31" t="s">
        <v>109</v>
      </c>
      <c r="B20" s="31" t="s">
        <v>110</v>
      </c>
      <c r="C20" s="156">
        <v>62980.18</v>
      </c>
      <c r="D20" s="156">
        <v>62980.18</v>
      </c>
      <c r="E20" s="156">
        <v>62980.18</v>
      </c>
      <c r="F20" s="156"/>
      <c r="G20" s="156"/>
    </row>
    <row r="21" ht="18" customHeight="1" spans="1:7">
      <c r="A21" s="31" t="s">
        <v>111</v>
      </c>
      <c r="B21" s="31" t="s">
        <v>112</v>
      </c>
      <c r="C21" s="156">
        <v>918816.63</v>
      </c>
      <c r="D21" s="156">
        <v>918816.63</v>
      </c>
      <c r="E21" s="156">
        <v>918816.63</v>
      </c>
      <c r="F21" s="156"/>
      <c r="G21" s="156"/>
    </row>
    <row r="22" ht="18" customHeight="1" spans="1:7">
      <c r="A22" s="31" t="s">
        <v>113</v>
      </c>
      <c r="B22" s="31" t="s">
        <v>114</v>
      </c>
      <c r="C22" s="156">
        <v>918816.63</v>
      </c>
      <c r="D22" s="156">
        <v>918816.63</v>
      </c>
      <c r="E22" s="156">
        <v>918816.63</v>
      </c>
      <c r="F22" s="156"/>
      <c r="G22" s="156"/>
    </row>
    <row r="23" ht="18" customHeight="1" spans="1:7">
      <c r="A23" s="31" t="s">
        <v>115</v>
      </c>
      <c r="B23" s="31" t="s">
        <v>116</v>
      </c>
      <c r="C23" s="156">
        <v>638798.93</v>
      </c>
      <c r="D23" s="156">
        <v>638798.93</v>
      </c>
      <c r="E23" s="156">
        <v>638798.93</v>
      </c>
      <c r="F23" s="156"/>
      <c r="G23" s="156"/>
    </row>
    <row r="24" ht="18" customHeight="1" spans="1:7">
      <c r="A24" s="31" t="s">
        <v>117</v>
      </c>
      <c r="B24" s="31" t="s">
        <v>118</v>
      </c>
      <c r="C24" s="156">
        <v>232983.36</v>
      </c>
      <c r="D24" s="156">
        <v>232983.36</v>
      </c>
      <c r="E24" s="156">
        <v>232983.36</v>
      </c>
      <c r="F24" s="156"/>
      <c r="G24" s="156"/>
    </row>
    <row r="25" ht="18" customHeight="1" spans="1:7">
      <c r="A25" s="31" t="s">
        <v>119</v>
      </c>
      <c r="B25" s="31" t="s">
        <v>120</v>
      </c>
      <c r="C25" s="156">
        <v>47034.34</v>
      </c>
      <c r="D25" s="156">
        <v>47034.34</v>
      </c>
      <c r="E25" s="156">
        <v>47034.34</v>
      </c>
      <c r="F25" s="156"/>
      <c r="G25" s="156"/>
    </row>
    <row r="26" ht="18" customHeight="1" spans="1:7">
      <c r="A26" s="31" t="s">
        <v>121</v>
      </c>
      <c r="B26" s="31" t="s">
        <v>122</v>
      </c>
      <c r="C26" s="156">
        <v>1079660.16</v>
      </c>
      <c r="D26" s="156">
        <v>1079660.16</v>
      </c>
      <c r="E26" s="156">
        <v>1079660.16</v>
      </c>
      <c r="F26" s="156"/>
      <c r="G26" s="156"/>
    </row>
    <row r="27" ht="18" customHeight="1" spans="1:7">
      <c r="A27" s="31" t="s">
        <v>123</v>
      </c>
      <c r="B27" s="31" t="s">
        <v>124</v>
      </c>
      <c r="C27" s="156">
        <v>1079660.16</v>
      </c>
      <c r="D27" s="156">
        <v>1079660.16</v>
      </c>
      <c r="E27" s="156">
        <v>1079660.16</v>
      </c>
      <c r="F27" s="156"/>
      <c r="G27" s="156"/>
    </row>
    <row r="28" ht="18" customHeight="1" spans="1:7">
      <c r="A28" s="31" t="s">
        <v>125</v>
      </c>
      <c r="B28" s="31" t="s">
        <v>126</v>
      </c>
      <c r="C28" s="156">
        <v>1079660.16</v>
      </c>
      <c r="D28" s="156">
        <v>1079660.16</v>
      </c>
      <c r="E28" s="156">
        <v>1079660.16</v>
      </c>
      <c r="F28" s="156"/>
      <c r="G28" s="156"/>
    </row>
    <row r="29" ht="18" customHeight="1" spans="1:7">
      <c r="A29" s="192" t="s">
        <v>127</v>
      </c>
      <c r="B29" s="193" t="s">
        <v>127</v>
      </c>
      <c r="C29" s="23">
        <v>17081212.68</v>
      </c>
      <c r="D29" s="156">
        <v>15894411.99</v>
      </c>
      <c r="E29" s="23">
        <v>15671312.39</v>
      </c>
      <c r="F29" s="23">
        <v>223099.6</v>
      </c>
      <c r="G29" s="23">
        <v>1186800.69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D24" sqref="D24"/>
    </sheetView>
  </sheetViews>
  <sheetFormatPr defaultColWidth="10.6666666666667" defaultRowHeight="14.25" customHeight="1" outlineLevelCol="5"/>
  <cols>
    <col min="1" max="1" width="27.5" style="1" customWidth="1"/>
    <col min="2" max="2" width="26.6666666666667" style="174" customWidth="1"/>
    <col min="3" max="3" width="26.6666666666667" style="175" customWidth="1"/>
    <col min="4" max="6" width="26.6666666666667" style="176" customWidth="1"/>
    <col min="7" max="16384" width="10.6666666666667" style="1" customWidth="1"/>
  </cols>
  <sheetData>
    <row r="1" s="1" customFormat="1" customHeight="1" spans="1:6">
      <c r="A1" s="177"/>
      <c r="B1" s="178"/>
      <c r="C1" s="98"/>
      <c r="F1" s="77" t="s">
        <v>176</v>
      </c>
    </row>
    <row r="2" ht="39" customHeight="1" spans="1:6">
      <c r="A2" s="179" t="s">
        <v>177</v>
      </c>
      <c r="B2" s="180"/>
      <c r="C2" s="180"/>
      <c r="D2" s="180"/>
      <c r="E2" s="180"/>
      <c r="F2" s="180"/>
    </row>
    <row r="3" s="1" customFormat="1" ht="15.75" customHeight="1" spans="1:6">
      <c r="A3" s="42" t="s">
        <v>2</v>
      </c>
      <c r="B3" s="178"/>
      <c r="C3" s="71"/>
      <c r="D3" s="181"/>
      <c r="F3" s="77" t="s">
        <v>178</v>
      </c>
    </row>
    <row r="4" s="173" customFormat="1" ht="19.5" customHeight="1" spans="1:6">
      <c r="A4" s="10" t="s">
        <v>179</v>
      </c>
      <c r="B4" s="28" t="s">
        <v>180</v>
      </c>
      <c r="C4" s="12" t="s">
        <v>181</v>
      </c>
      <c r="D4" s="13"/>
      <c r="E4" s="14"/>
      <c r="F4" s="28" t="s">
        <v>182</v>
      </c>
    </row>
    <row r="5" s="173" customFormat="1" ht="19.5" customHeight="1" spans="1:6">
      <c r="A5" s="17"/>
      <c r="B5" s="30"/>
      <c r="C5" s="73" t="s">
        <v>57</v>
      </c>
      <c r="D5" s="73" t="s">
        <v>183</v>
      </c>
      <c r="E5" s="73" t="s">
        <v>184</v>
      </c>
      <c r="F5" s="30"/>
    </row>
    <row r="6" s="173" customFormat="1" ht="18.75" customHeight="1" spans="1:6">
      <c r="A6" s="182">
        <v>1</v>
      </c>
      <c r="B6" s="183">
        <v>2</v>
      </c>
      <c r="C6" s="184">
        <v>3</v>
      </c>
      <c r="D6" s="184">
        <v>4</v>
      </c>
      <c r="E6" s="184">
        <v>5</v>
      </c>
      <c r="F6" s="183">
        <v>6</v>
      </c>
    </row>
    <row r="7" ht="18.75" customHeight="1" spans="1:6">
      <c r="A7" s="160"/>
      <c r="B7" s="117"/>
      <c r="C7" s="185"/>
      <c r="D7" s="117"/>
      <c r="E7" s="117"/>
      <c r="F7" s="117"/>
    </row>
    <row r="9" customHeight="1" spans="1:1">
      <c r="A9" s="1" t="s">
        <v>185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4"/>
  <sheetViews>
    <sheetView topLeftCell="F1" workbookViewId="0">
      <selection activeCell="J35" sqref="J35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61"/>
      <c r="D1" s="162"/>
      <c r="E1" s="162"/>
      <c r="F1" s="162"/>
      <c r="G1" s="162"/>
      <c r="H1" s="78"/>
      <c r="I1" s="78"/>
      <c r="K1" s="78"/>
      <c r="L1" s="78"/>
      <c r="M1" s="78"/>
      <c r="N1" s="78"/>
      <c r="R1" s="78"/>
      <c r="V1" s="161"/>
      <c r="X1" s="65" t="s">
        <v>186</v>
      </c>
    </row>
    <row r="2" ht="39.75" customHeight="1" spans="1:24">
      <c r="A2" s="163" t="s">
        <v>187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8"/>
      <c r="O2" s="5"/>
      <c r="P2" s="5"/>
      <c r="Q2" s="5"/>
      <c r="R2" s="58"/>
      <c r="S2" s="58"/>
      <c r="T2" s="58"/>
      <c r="U2" s="58"/>
      <c r="V2" s="58"/>
      <c r="W2" s="58"/>
      <c r="X2" s="58"/>
    </row>
    <row r="3" ht="18.75" customHeight="1" spans="1:24">
      <c r="A3" s="6" t="s">
        <v>2</v>
      </c>
      <c r="B3" s="164"/>
      <c r="C3" s="164"/>
      <c r="D3" s="164"/>
      <c r="E3" s="164"/>
      <c r="F3" s="164"/>
      <c r="G3" s="164"/>
      <c r="H3" s="80"/>
      <c r="I3" s="80"/>
      <c r="J3" s="8"/>
      <c r="K3" s="80"/>
      <c r="L3" s="80"/>
      <c r="M3" s="80"/>
      <c r="N3" s="80"/>
      <c r="O3" s="8"/>
      <c r="P3" s="8"/>
      <c r="Q3" s="8"/>
      <c r="R3" s="80"/>
      <c r="V3" s="161"/>
      <c r="X3" s="100" t="s">
        <v>178</v>
      </c>
    </row>
    <row r="4" ht="18" customHeight="1" spans="1:24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165" t="s">
        <v>195</v>
      </c>
      <c r="I4" s="102" t="s">
        <v>195</v>
      </c>
      <c r="J4" s="13"/>
      <c r="K4" s="102"/>
      <c r="L4" s="102"/>
      <c r="M4" s="102"/>
      <c r="N4" s="102"/>
      <c r="O4" s="13"/>
      <c r="P4" s="13"/>
      <c r="Q4" s="13"/>
      <c r="R4" s="101" t="s">
        <v>61</v>
      </c>
      <c r="S4" s="102" t="s">
        <v>63</v>
      </c>
      <c r="T4" s="102"/>
      <c r="U4" s="102"/>
      <c r="V4" s="102"/>
      <c r="W4" s="102"/>
      <c r="X4" s="170"/>
    </row>
    <row r="5" ht="18" customHeight="1" spans="1:24">
      <c r="A5" s="15"/>
      <c r="B5" s="159"/>
      <c r="C5" s="15"/>
      <c r="D5" s="15"/>
      <c r="E5" s="15"/>
      <c r="F5" s="15"/>
      <c r="G5" s="15"/>
      <c r="H5" s="61" t="s">
        <v>196</v>
      </c>
      <c r="I5" s="165" t="s">
        <v>58</v>
      </c>
      <c r="J5" s="13"/>
      <c r="K5" s="102"/>
      <c r="L5" s="102"/>
      <c r="M5" s="102"/>
      <c r="N5" s="170"/>
      <c r="O5" s="12" t="s">
        <v>197</v>
      </c>
      <c r="P5" s="13"/>
      <c r="Q5" s="14"/>
      <c r="R5" s="10" t="s">
        <v>61</v>
      </c>
      <c r="S5" s="165" t="s">
        <v>63</v>
      </c>
      <c r="T5" s="101" t="s">
        <v>64</v>
      </c>
      <c r="U5" s="102" t="s">
        <v>63</v>
      </c>
      <c r="V5" s="101" t="s">
        <v>66</v>
      </c>
      <c r="W5" s="101" t="s">
        <v>67</v>
      </c>
      <c r="X5" s="172" t="s">
        <v>68</v>
      </c>
    </row>
    <row r="6" ht="18.75" customHeight="1" spans="1:24">
      <c r="A6" s="29"/>
      <c r="B6" s="29"/>
      <c r="C6" s="29"/>
      <c r="D6" s="29"/>
      <c r="E6" s="29"/>
      <c r="F6" s="29"/>
      <c r="G6" s="29"/>
      <c r="H6" s="29"/>
      <c r="I6" s="171" t="s">
        <v>198</v>
      </c>
      <c r="J6" s="172" t="s">
        <v>199</v>
      </c>
      <c r="K6" s="10" t="s">
        <v>200</v>
      </c>
      <c r="L6" s="10" t="s">
        <v>201</v>
      </c>
      <c r="M6" s="10" t="s">
        <v>202</v>
      </c>
      <c r="N6" s="10" t="s">
        <v>203</v>
      </c>
      <c r="O6" s="10" t="s">
        <v>58</v>
      </c>
      <c r="P6" s="10" t="s">
        <v>59</v>
      </c>
      <c r="Q6" s="10" t="s">
        <v>60</v>
      </c>
      <c r="R6" s="29"/>
      <c r="S6" s="10" t="s">
        <v>57</v>
      </c>
      <c r="T6" s="10" t="s">
        <v>64</v>
      </c>
      <c r="U6" s="10" t="s">
        <v>204</v>
      </c>
      <c r="V6" s="10" t="s">
        <v>66</v>
      </c>
      <c r="W6" s="10" t="s">
        <v>67</v>
      </c>
      <c r="X6" s="10" t="s">
        <v>68</v>
      </c>
    </row>
    <row r="7" ht="37.5" customHeight="1" spans="1:24">
      <c r="A7" s="129"/>
      <c r="B7" s="129"/>
      <c r="C7" s="129"/>
      <c r="D7" s="129"/>
      <c r="E7" s="129"/>
      <c r="F7" s="129"/>
      <c r="G7" s="129"/>
      <c r="H7" s="129"/>
      <c r="I7" s="105" t="s">
        <v>57</v>
      </c>
      <c r="J7" s="105" t="s">
        <v>205</v>
      </c>
      <c r="K7" s="17" t="s">
        <v>199</v>
      </c>
      <c r="L7" s="17" t="s">
        <v>201</v>
      </c>
      <c r="M7" s="17" t="s">
        <v>202</v>
      </c>
      <c r="N7" s="17" t="s">
        <v>203</v>
      </c>
      <c r="O7" s="17" t="s">
        <v>201</v>
      </c>
      <c r="P7" s="17" t="s">
        <v>202</v>
      </c>
      <c r="Q7" s="17" t="s">
        <v>203</v>
      </c>
      <c r="R7" s="17" t="s">
        <v>61</v>
      </c>
      <c r="S7" s="17" t="s">
        <v>57</v>
      </c>
      <c r="T7" s="17" t="s">
        <v>64</v>
      </c>
      <c r="U7" s="17" t="s">
        <v>204</v>
      </c>
      <c r="V7" s="17" t="s">
        <v>66</v>
      </c>
      <c r="W7" s="17" t="s">
        <v>67</v>
      </c>
      <c r="X7" s="17" t="s">
        <v>68</v>
      </c>
    </row>
    <row r="8" ht="19.5" customHeight="1" spans="1:24">
      <c r="A8" s="166">
        <v>1</v>
      </c>
      <c r="B8" s="166">
        <v>2</v>
      </c>
      <c r="C8" s="166">
        <v>3</v>
      </c>
      <c r="D8" s="166">
        <v>4</v>
      </c>
      <c r="E8" s="166">
        <v>5</v>
      </c>
      <c r="F8" s="166">
        <v>6</v>
      </c>
      <c r="G8" s="166">
        <v>7</v>
      </c>
      <c r="H8" s="166">
        <v>8</v>
      </c>
      <c r="I8" s="166">
        <v>9</v>
      </c>
      <c r="J8" s="166">
        <v>10</v>
      </c>
      <c r="K8" s="166">
        <v>11</v>
      </c>
      <c r="L8" s="166">
        <v>12</v>
      </c>
      <c r="M8" s="166">
        <v>13</v>
      </c>
      <c r="N8" s="166">
        <v>14</v>
      </c>
      <c r="O8" s="166">
        <v>15</v>
      </c>
      <c r="P8" s="166">
        <v>16</v>
      </c>
      <c r="Q8" s="166">
        <v>17</v>
      </c>
      <c r="R8" s="166">
        <v>18</v>
      </c>
      <c r="S8" s="166">
        <v>19</v>
      </c>
      <c r="T8" s="166">
        <v>20</v>
      </c>
      <c r="U8" s="166">
        <v>21</v>
      </c>
      <c r="V8" s="166">
        <v>22</v>
      </c>
      <c r="W8" s="166">
        <v>23</v>
      </c>
      <c r="X8" s="166">
        <v>24</v>
      </c>
    </row>
    <row r="9" ht="21" customHeight="1" spans="1:24">
      <c r="A9" s="167" t="s">
        <v>70</v>
      </c>
      <c r="B9" s="167"/>
      <c r="C9" s="167"/>
      <c r="D9" s="167"/>
      <c r="E9" s="167"/>
      <c r="F9" s="167"/>
      <c r="G9" s="167"/>
      <c r="H9" s="117">
        <v>15894411.99</v>
      </c>
      <c r="I9" s="117">
        <v>15894411.99</v>
      </c>
      <c r="J9" s="117"/>
      <c r="K9" s="117"/>
      <c r="L9" s="117"/>
      <c r="M9" s="117">
        <v>15894411.99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ht="21" customHeight="1" spans="1:24">
      <c r="A10" s="21" t="s">
        <v>206</v>
      </c>
      <c r="B10" s="21" t="s">
        <v>207</v>
      </c>
      <c r="C10" s="21" t="s">
        <v>208</v>
      </c>
      <c r="D10" s="21" t="s">
        <v>87</v>
      </c>
      <c r="E10" s="21" t="s">
        <v>209</v>
      </c>
      <c r="F10" s="21" t="s">
        <v>210</v>
      </c>
      <c r="G10" s="21" t="s">
        <v>211</v>
      </c>
      <c r="H10" s="117">
        <v>4903524</v>
      </c>
      <c r="I10" s="117">
        <v>4903524</v>
      </c>
      <c r="J10" s="117"/>
      <c r="K10" s="117"/>
      <c r="L10" s="117"/>
      <c r="M10" s="117">
        <v>4903524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ht="21" customHeight="1" spans="1:24">
      <c r="A11" s="21" t="s">
        <v>206</v>
      </c>
      <c r="B11" s="21" t="s">
        <v>207</v>
      </c>
      <c r="C11" s="21" t="s">
        <v>208</v>
      </c>
      <c r="D11" s="21" t="s">
        <v>87</v>
      </c>
      <c r="E11" s="21" t="s">
        <v>209</v>
      </c>
      <c r="F11" s="21" t="s">
        <v>212</v>
      </c>
      <c r="G11" s="21" t="s">
        <v>213</v>
      </c>
      <c r="H11" s="117">
        <v>754476</v>
      </c>
      <c r="I11" s="117">
        <v>754476</v>
      </c>
      <c r="J11" s="117"/>
      <c r="K11" s="117"/>
      <c r="L11" s="117"/>
      <c r="M11" s="117">
        <v>754476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ht="21" customHeight="1" spans="1:24">
      <c r="A12" s="21" t="s">
        <v>206</v>
      </c>
      <c r="B12" s="21" t="s">
        <v>207</v>
      </c>
      <c r="C12" s="21" t="s">
        <v>208</v>
      </c>
      <c r="D12" s="21" t="s">
        <v>87</v>
      </c>
      <c r="E12" s="21" t="s">
        <v>209</v>
      </c>
      <c r="F12" s="21" t="s">
        <v>212</v>
      </c>
      <c r="G12" s="21" t="s">
        <v>213</v>
      </c>
      <c r="H12" s="117">
        <v>456000</v>
      </c>
      <c r="I12" s="117">
        <v>456000</v>
      </c>
      <c r="J12" s="117"/>
      <c r="K12" s="117"/>
      <c r="L12" s="117"/>
      <c r="M12" s="117">
        <v>456000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</row>
    <row r="13" ht="21" customHeight="1" spans="1:24">
      <c r="A13" s="21" t="s">
        <v>206</v>
      </c>
      <c r="B13" s="21" t="s">
        <v>207</v>
      </c>
      <c r="C13" s="21" t="s">
        <v>208</v>
      </c>
      <c r="D13" s="21" t="s">
        <v>87</v>
      </c>
      <c r="E13" s="21" t="s">
        <v>209</v>
      </c>
      <c r="F13" s="21" t="s">
        <v>214</v>
      </c>
      <c r="G13" s="21" t="s">
        <v>215</v>
      </c>
      <c r="H13" s="117">
        <v>1107840</v>
      </c>
      <c r="I13" s="117">
        <v>1107840</v>
      </c>
      <c r="J13" s="117"/>
      <c r="K13" s="117"/>
      <c r="L13" s="117"/>
      <c r="M13" s="117">
        <v>1107840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ht="21" customHeight="1" spans="1:24">
      <c r="A14" s="21" t="s">
        <v>206</v>
      </c>
      <c r="B14" s="21" t="s">
        <v>207</v>
      </c>
      <c r="C14" s="21" t="s">
        <v>208</v>
      </c>
      <c r="D14" s="21" t="s">
        <v>87</v>
      </c>
      <c r="E14" s="21" t="s">
        <v>209</v>
      </c>
      <c r="F14" s="21" t="s">
        <v>214</v>
      </c>
      <c r="G14" s="21" t="s">
        <v>215</v>
      </c>
      <c r="H14" s="117">
        <v>2231328</v>
      </c>
      <c r="I14" s="117">
        <v>2231328</v>
      </c>
      <c r="J14" s="117"/>
      <c r="K14" s="117"/>
      <c r="L14" s="117"/>
      <c r="M14" s="117">
        <v>2231328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</row>
    <row r="15" ht="21" customHeight="1" spans="1:24">
      <c r="A15" s="21" t="s">
        <v>206</v>
      </c>
      <c r="B15" s="21" t="s">
        <v>216</v>
      </c>
      <c r="C15" s="21" t="s">
        <v>217</v>
      </c>
      <c r="D15" s="21" t="s">
        <v>87</v>
      </c>
      <c r="E15" s="21" t="s">
        <v>209</v>
      </c>
      <c r="F15" s="21" t="s">
        <v>214</v>
      </c>
      <c r="G15" s="21" t="s">
        <v>215</v>
      </c>
      <c r="H15" s="117">
        <v>1368000</v>
      </c>
      <c r="I15" s="117">
        <v>1368000</v>
      </c>
      <c r="J15" s="117"/>
      <c r="K15" s="117"/>
      <c r="L15" s="117"/>
      <c r="M15" s="117">
        <v>1368000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ht="21" customHeight="1" spans="1:24">
      <c r="A16" s="21" t="s">
        <v>206</v>
      </c>
      <c r="B16" s="21" t="s">
        <v>218</v>
      </c>
      <c r="C16" s="21" t="s">
        <v>219</v>
      </c>
      <c r="D16" s="21" t="s">
        <v>95</v>
      </c>
      <c r="E16" s="21" t="s">
        <v>220</v>
      </c>
      <c r="F16" s="21" t="s">
        <v>221</v>
      </c>
      <c r="G16" s="21" t="s">
        <v>222</v>
      </c>
      <c r="H16" s="117">
        <v>1439546.88</v>
      </c>
      <c r="I16" s="117">
        <v>1439546.88</v>
      </c>
      <c r="J16" s="117"/>
      <c r="K16" s="117"/>
      <c r="L16" s="117"/>
      <c r="M16" s="117">
        <v>1439546.88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</row>
    <row r="17" ht="21" customHeight="1" spans="1:24">
      <c r="A17" s="21" t="s">
        <v>206</v>
      </c>
      <c r="B17" s="21" t="s">
        <v>218</v>
      </c>
      <c r="C17" s="21" t="s">
        <v>219</v>
      </c>
      <c r="D17" s="21" t="s">
        <v>97</v>
      </c>
      <c r="E17" s="21" t="s">
        <v>223</v>
      </c>
      <c r="F17" s="21" t="s">
        <v>224</v>
      </c>
      <c r="G17" s="21" t="s">
        <v>225</v>
      </c>
      <c r="H17" s="117">
        <v>480000</v>
      </c>
      <c r="I17" s="117">
        <v>480000</v>
      </c>
      <c r="J17" s="117"/>
      <c r="K17" s="117"/>
      <c r="L17" s="117"/>
      <c r="M17" s="117">
        <v>480000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ht="21" customHeight="1" spans="1:24">
      <c r="A18" s="21" t="s">
        <v>206</v>
      </c>
      <c r="B18" s="21" t="s">
        <v>218</v>
      </c>
      <c r="C18" s="21" t="s">
        <v>219</v>
      </c>
      <c r="D18" s="21" t="s">
        <v>115</v>
      </c>
      <c r="E18" s="21" t="s">
        <v>226</v>
      </c>
      <c r="F18" s="21" t="s">
        <v>227</v>
      </c>
      <c r="G18" s="21" t="s">
        <v>228</v>
      </c>
      <c r="H18" s="117">
        <v>638798.93</v>
      </c>
      <c r="I18" s="117">
        <v>638798.93</v>
      </c>
      <c r="J18" s="117"/>
      <c r="K18" s="117"/>
      <c r="L18" s="117"/>
      <c r="M18" s="117">
        <v>638798.93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</row>
    <row r="19" ht="21" customHeight="1" spans="1:24">
      <c r="A19" s="21" t="s">
        <v>206</v>
      </c>
      <c r="B19" s="21" t="s">
        <v>218</v>
      </c>
      <c r="C19" s="21" t="s">
        <v>219</v>
      </c>
      <c r="D19" s="21" t="s">
        <v>117</v>
      </c>
      <c r="E19" s="21" t="s">
        <v>229</v>
      </c>
      <c r="F19" s="21" t="s">
        <v>230</v>
      </c>
      <c r="G19" s="21" t="s">
        <v>231</v>
      </c>
      <c r="H19" s="117">
        <v>179943.36</v>
      </c>
      <c r="I19" s="117">
        <v>179943.36</v>
      </c>
      <c r="J19" s="117"/>
      <c r="K19" s="117"/>
      <c r="L19" s="117"/>
      <c r="M19" s="117">
        <v>179943.36</v>
      </c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</row>
    <row r="20" ht="21" customHeight="1" spans="1:24">
      <c r="A20" s="21" t="s">
        <v>206</v>
      </c>
      <c r="B20" s="21" t="s">
        <v>218</v>
      </c>
      <c r="C20" s="21" t="s">
        <v>219</v>
      </c>
      <c r="D20" s="21" t="s">
        <v>117</v>
      </c>
      <c r="E20" s="21" t="s">
        <v>229</v>
      </c>
      <c r="F20" s="21" t="s">
        <v>230</v>
      </c>
      <c r="G20" s="21" t="s">
        <v>231</v>
      </c>
      <c r="H20" s="117">
        <v>53040</v>
      </c>
      <c r="I20" s="117">
        <v>53040</v>
      </c>
      <c r="J20" s="117"/>
      <c r="K20" s="117"/>
      <c r="L20" s="117"/>
      <c r="M20" s="117">
        <v>53040</v>
      </c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ht="21" customHeight="1" spans="1:24">
      <c r="A21" s="21" t="s">
        <v>206</v>
      </c>
      <c r="B21" s="21" t="s">
        <v>218</v>
      </c>
      <c r="C21" s="21" t="s">
        <v>219</v>
      </c>
      <c r="D21" s="21" t="s">
        <v>119</v>
      </c>
      <c r="E21" s="21" t="s">
        <v>232</v>
      </c>
      <c r="F21" s="21" t="s">
        <v>233</v>
      </c>
      <c r="G21" s="21" t="s">
        <v>234</v>
      </c>
      <c r="H21" s="117">
        <v>17994.34</v>
      </c>
      <c r="I21" s="117">
        <v>17994.34</v>
      </c>
      <c r="J21" s="117"/>
      <c r="K21" s="117"/>
      <c r="L21" s="117"/>
      <c r="M21" s="117">
        <v>17994.34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</row>
    <row r="22" ht="21" customHeight="1" spans="1:24">
      <c r="A22" s="21" t="s">
        <v>206</v>
      </c>
      <c r="B22" s="21" t="s">
        <v>218</v>
      </c>
      <c r="C22" s="21" t="s">
        <v>219</v>
      </c>
      <c r="D22" s="21" t="s">
        <v>109</v>
      </c>
      <c r="E22" s="21" t="s">
        <v>235</v>
      </c>
      <c r="F22" s="21" t="s">
        <v>233</v>
      </c>
      <c r="G22" s="21" t="s">
        <v>234</v>
      </c>
      <c r="H22" s="117">
        <v>62980.18</v>
      </c>
      <c r="I22" s="117">
        <v>62980.18</v>
      </c>
      <c r="J22" s="117"/>
      <c r="K22" s="117"/>
      <c r="L22" s="117"/>
      <c r="M22" s="117">
        <v>62980.18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</row>
    <row r="23" ht="21" customHeight="1" spans="1:24">
      <c r="A23" s="21" t="s">
        <v>206</v>
      </c>
      <c r="B23" s="21" t="s">
        <v>218</v>
      </c>
      <c r="C23" s="21" t="s">
        <v>219</v>
      </c>
      <c r="D23" s="21" t="s">
        <v>119</v>
      </c>
      <c r="E23" s="21" t="s">
        <v>232</v>
      </c>
      <c r="F23" s="21" t="s">
        <v>233</v>
      </c>
      <c r="G23" s="21" t="s">
        <v>234</v>
      </c>
      <c r="H23" s="117">
        <v>20064</v>
      </c>
      <c r="I23" s="117">
        <v>20064</v>
      </c>
      <c r="J23" s="117"/>
      <c r="K23" s="117"/>
      <c r="L23" s="117"/>
      <c r="M23" s="117">
        <v>20064</v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ht="21" customHeight="1" spans="1:24">
      <c r="A24" s="21" t="s">
        <v>206</v>
      </c>
      <c r="B24" s="21" t="s">
        <v>218</v>
      </c>
      <c r="C24" s="21" t="s">
        <v>219</v>
      </c>
      <c r="D24" s="21" t="s">
        <v>119</v>
      </c>
      <c r="E24" s="21" t="s">
        <v>232</v>
      </c>
      <c r="F24" s="21" t="s">
        <v>233</v>
      </c>
      <c r="G24" s="21" t="s">
        <v>234</v>
      </c>
      <c r="H24" s="117">
        <v>8976</v>
      </c>
      <c r="I24" s="117">
        <v>8976</v>
      </c>
      <c r="J24" s="117"/>
      <c r="K24" s="117"/>
      <c r="L24" s="117"/>
      <c r="M24" s="117">
        <v>8976</v>
      </c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ht="21" customHeight="1" spans="1:24">
      <c r="A25" s="21" t="s">
        <v>206</v>
      </c>
      <c r="B25" s="21" t="s">
        <v>236</v>
      </c>
      <c r="C25" s="21" t="s">
        <v>237</v>
      </c>
      <c r="D25" s="21" t="s">
        <v>105</v>
      </c>
      <c r="E25" s="21" t="s">
        <v>238</v>
      </c>
      <c r="F25" s="21" t="s">
        <v>233</v>
      </c>
      <c r="G25" s="21" t="s">
        <v>234</v>
      </c>
      <c r="H25" s="117">
        <v>95712.54</v>
      </c>
      <c r="I25" s="117">
        <v>95712.54</v>
      </c>
      <c r="J25" s="117"/>
      <c r="K25" s="117"/>
      <c r="L25" s="117"/>
      <c r="M25" s="117">
        <v>95712.54</v>
      </c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ht="21" customHeight="1" spans="1:24">
      <c r="A26" s="21" t="s">
        <v>206</v>
      </c>
      <c r="B26" s="21" t="s">
        <v>239</v>
      </c>
      <c r="C26" s="21" t="s">
        <v>240</v>
      </c>
      <c r="D26" s="21" t="s">
        <v>125</v>
      </c>
      <c r="E26" s="21" t="s">
        <v>240</v>
      </c>
      <c r="F26" s="21" t="s">
        <v>241</v>
      </c>
      <c r="G26" s="21" t="s">
        <v>240</v>
      </c>
      <c r="H26" s="117">
        <v>1079660.16</v>
      </c>
      <c r="I26" s="117">
        <v>1079660.16</v>
      </c>
      <c r="J26" s="117"/>
      <c r="K26" s="117"/>
      <c r="L26" s="117"/>
      <c r="M26" s="117">
        <v>1079660.16</v>
      </c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</row>
    <row r="27" ht="21" customHeight="1" spans="1:24">
      <c r="A27" s="21" t="s">
        <v>206</v>
      </c>
      <c r="B27" s="21" t="s">
        <v>242</v>
      </c>
      <c r="C27" s="21" t="s">
        <v>243</v>
      </c>
      <c r="D27" s="21" t="s">
        <v>93</v>
      </c>
      <c r="E27" s="21" t="s">
        <v>244</v>
      </c>
      <c r="F27" s="21" t="s">
        <v>245</v>
      </c>
      <c r="G27" s="21" t="s">
        <v>246</v>
      </c>
      <c r="H27" s="117">
        <v>13600</v>
      </c>
      <c r="I27" s="117">
        <v>13600</v>
      </c>
      <c r="J27" s="117"/>
      <c r="K27" s="117"/>
      <c r="L27" s="117"/>
      <c r="M27" s="117">
        <v>13600</v>
      </c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</row>
    <row r="28" ht="21" customHeight="1" spans="1:24">
      <c r="A28" s="21" t="s">
        <v>206</v>
      </c>
      <c r="B28" s="21" t="s">
        <v>247</v>
      </c>
      <c r="C28" s="21" t="s">
        <v>248</v>
      </c>
      <c r="D28" s="21" t="s">
        <v>87</v>
      </c>
      <c r="E28" s="21" t="s">
        <v>209</v>
      </c>
      <c r="F28" s="21" t="s">
        <v>249</v>
      </c>
      <c r="G28" s="21" t="s">
        <v>250</v>
      </c>
      <c r="H28" s="117">
        <v>36761.04</v>
      </c>
      <c r="I28" s="117">
        <v>36761.04</v>
      </c>
      <c r="J28" s="117"/>
      <c r="K28" s="117"/>
      <c r="L28" s="117"/>
      <c r="M28" s="117">
        <v>36761.04</v>
      </c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</row>
    <row r="29" ht="21" customHeight="1" spans="1:24">
      <c r="A29" s="21" t="s">
        <v>206</v>
      </c>
      <c r="B29" s="21" t="s">
        <v>251</v>
      </c>
      <c r="C29" s="21" t="s">
        <v>252</v>
      </c>
      <c r="D29" s="21" t="s">
        <v>87</v>
      </c>
      <c r="E29" s="21" t="s">
        <v>209</v>
      </c>
      <c r="F29" s="21" t="s">
        <v>253</v>
      </c>
      <c r="G29" s="21" t="s">
        <v>252</v>
      </c>
      <c r="H29" s="117">
        <v>172738.56</v>
      </c>
      <c r="I29" s="117">
        <v>172738.56</v>
      </c>
      <c r="J29" s="117"/>
      <c r="K29" s="117"/>
      <c r="L29" s="117"/>
      <c r="M29" s="117">
        <v>172738.56</v>
      </c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</row>
    <row r="30" ht="21" customHeight="1" spans="1:24">
      <c r="A30" s="21" t="s">
        <v>206</v>
      </c>
      <c r="B30" s="21" t="s">
        <v>254</v>
      </c>
      <c r="C30" s="21" t="s">
        <v>255</v>
      </c>
      <c r="D30" s="21" t="s">
        <v>93</v>
      </c>
      <c r="E30" s="21" t="s">
        <v>244</v>
      </c>
      <c r="F30" s="21" t="s">
        <v>256</v>
      </c>
      <c r="G30" s="21" t="s">
        <v>257</v>
      </c>
      <c r="H30" s="117">
        <v>1200</v>
      </c>
      <c r="I30" s="117">
        <v>1200</v>
      </c>
      <c r="J30" s="117"/>
      <c r="K30" s="117"/>
      <c r="L30" s="117"/>
      <c r="M30" s="117">
        <v>1200</v>
      </c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</row>
    <row r="31" ht="21" customHeight="1" spans="1:24">
      <c r="A31" s="21" t="s">
        <v>206</v>
      </c>
      <c r="B31" s="21" t="s">
        <v>254</v>
      </c>
      <c r="C31" s="21" t="s">
        <v>255</v>
      </c>
      <c r="D31" s="21" t="s">
        <v>93</v>
      </c>
      <c r="E31" s="21" t="s">
        <v>244</v>
      </c>
      <c r="F31" s="21" t="s">
        <v>256</v>
      </c>
      <c r="G31" s="21" t="s">
        <v>257</v>
      </c>
      <c r="H31" s="117">
        <v>709528</v>
      </c>
      <c r="I31" s="117">
        <v>709528</v>
      </c>
      <c r="J31" s="117"/>
      <c r="K31" s="117"/>
      <c r="L31" s="117"/>
      <c r="M31" s="117">
        <v>709528</v>
      </c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</row>
    <row r="32" ht="21" customHeight="1" spans="1:24">
      <c r="A32" s="21" t="s">
        <v>206</v>
      </c>
      <c r="B32" s="21" t="s">
        <v>258</v>
      </c>
      <c r="C32" s="21" t="s">
        <v>259</v>
      </c>
      <c r="D32" s="21" t="s">
        <v>87</v>
      </c>
      <c r="E32" s="21" t="s">
        <v>209</v>
      </c>
      <c r="F32" s="21" t="s">
        <v>260</v>
      </c>
      <c r="G32" s="21" t="s">
        <v>261</v>
      </c>
      <c r="H32" s="117">
        <v>48384</v>
      </c>
      <c r="I32" s="117">
        <v>48384</v>
      </c>
      <c r="J32" s="117"/>
      <c r="K32" s="117"/>
      <c r="L32" s="117"/>
      <c r="M32" s="117">
        <v>48384</v>
      </c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</row>
    <row r="33" ht="21" customHeight="1" spans="1:24">
      <c r="A33" s="21" t="s">
        <v>206</v>
      </c>
      <c r="B33" s="21" t="s">
        <v>262</v>
      </c>
      <c r="C33" s="21" t="s">
        <v>263</v>
      </c>
      <c r="D33" s="21" t="s">
        <v>101</v>
      </c>
      <c r="E33" s="21" t="s">
        <v>264</v>
      </c>
      <c r="F33" s="21" t="s">
        <v>265</v>
      </c>
      <c r="G33" s="21" t="s">
        <v>266</v>
      </c>
      <c r="H33" s="117">
        <v>14316</v>
      </c>
      <c r="I33" s="117">
        <v>14316</v>
      </c>
      <c r="J33" s="117"/>
      <c r="K33" s="117"/>
      <c r="L33" s="117"/>
      <c r="M33" s="117">
        <v>14316</v>
      </c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</row>
    <row r="34" ht="21" customHeight="1" spans="1:24">
      <c r="A34" s="34" t="s">
        <v>127</v>
      </c>
      <c r="B34" s="168"/>
      <c r="C34" s="168"/>
      <c r="D34" s="168"/>
      <c r="E34" s="168"/>
      <c r="F34" s="168"/>
      <c r="G34" s="169"/>
      <c r="H34" s="117">
        <v>15894411.99</v>
      </c>
      <c r="I34" s="117">
        <v>15894411.99</v>
      </c>
      <c r="J34" s="117"/>
      <c r="K34" s="117"/>
      <c r="L34" s="117"/>
      <c r="M34" s="117">
        <v>15894411.99</v>
      </c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topLeftCell="C1" workbookViewId="0">
      <selection activeCell="C1" sqref="$A1:$XFD1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94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s="1" customFormat="1" ht="13.5" customHeight="1" spans="2:23">
      <c r="B1" s="150"/>
      <c r="E1" s="119"/>
      <c r="F1" s="119"/>
      <c r="G1" s="119"/>
      <c r="H1" s="119"/>
      <c r="U1" s="150"/>
      <c r="W1" s="158" t="s">
        <v>267</v>
      </c>
    </row>
    <row r="2" s="1" customFormat="1" ht="41.25" customHeight="1" spans="1:23">
      <c r="A2" s="4" t="s">
        <v>268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1" customFormat="1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50"/>
      <c r="W3" s="118" t="s">
        <v>178</v>
      </c>
    </row>
    <row r="4" s="1" customFormat="1" ht="21.75" customHeight="1" spans="1:23">
      <c r="A4" s="10" t="s">
        <v>269</v>
      </c>
      <c r="B4" s="11" t="s">
        <v>189</v>
      </c>
      <c r="C4" s="10" t="s">
        <v>190</v>
      </c>
      <c r="D4" s="10" t="s">
        <v>270</v>
      </c>
      <c r="E4" s="11" t="s">
        <v>191</v>
      </c>
      <c r="F4" s="11" t="s">
        <v>192</v>
      </c>
      <c r="G4" s="11" t="s">
        <v>271</v>
      </c>
      <c r="H4" s="11" t="s">
        <v>272</v>
      </c>
      <c r="I4" s="28" t="s">
        <v>55</v>
      </c>
      <c r="J4" s="12" t="s">
        <v>273</v>
      </c>
      <c r="K4" s="13"/>
      <c r="L4" s="13"/>
      <c r="M4" s="14"/>
      <c r="N4" s="12" t="s">
        <v>197</v>
      </c>
      <c r="O4" s="13"/>
      <c r="P4" s="14"/>
      <c r="Q4" s="11" t="s">
        <v>61</v>
      </c>
      <c r="R4" s="12" t="s">
        <v>63</v>
      </c>
      <c r="S4" s="13"/>
      <c r="T4" s="13"/>
      <c r="U4" s="13"/>
      <c r="V4" s="13"/>
      <c r="W4" s="14"/>
    </row>
    <row r="5" s="1" customFormat="1" ht="21.75" customHeight="1" spans="1:23">
      <c r="A5" s="15"/>
      <c r="B5" s="29"/>
      <c r="C5" s="15"/>
      <c r="D5" s="15"/>
      <c r="E5" s="16"/>
      <c r="F5" s="16"/>
      <c r="G5" s="16"/>
      <c r="H5" s="16"/>
      <c r="I5" s="29"/>
      <c r="J5" s="153" t="s">
        <v>58</v>
      </c>
      <c r="K5" s="154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204</v>
      </c>
      <c r="U5" s="10" t="s">
        <v>66</v>
      </c>
      <c r="V5" s="10" t="s">
        <v>67</v>
      </c>
      <c r="W5" s="10" t="s">
        <v>68</v>
      </c>
    </row>
    <row r="6" s="1" customFormat="1" ht="21" customHeight="1" spans="1:23">
      <c r="A6" s="29"/>
      <c r="B6" s="29"/>
      <c r="C6" s="29"/>
      <c r="D6" s="29"/>
      <c r="E6" s="29"/>
      <c r="F6" s="29"/>
      <c r="G6" s="29"/>
      <c r="H6" s="29"/>
      <c r="I6" s="29"/>
      <c r="J6" s="155" t="s">
        <v>57</v>
      </c>
      <c r="K6" s="112"/>
      <c r="L6" s="29"/>
      <c r="M6" s="29"/>
      <c r="N6" s="29"/>
      <c r="O6" s="29"/>
      <c r="P6" s="29"/>
      <c r="Q6" s="29"/>
      <c r="R6" s="29"/>
      <c r="S6" s="159"/>
      <c r="T6" s="159"/>
      <c r="U6" s="159"/>
      <c r="V6" s="159"/>
      <c r="W6" s="159"/>
    </row>
    <row r="7" s="1" customFormat="1" ht="39.75" customHeight="1" spans="1:23">
      <c r="A7" s="17"/>
      <c r="B7" s="30"/>
      <c r="C7" s="17"/>
      <c r="D7" s="17"/>
      <c r="E7" s="18"/>
      <c r="F7" s="18"/>
      <c r="G7" s="18"/>
      <c r="H7" s="18"/>
      <c r="I7" s="30"/>
      <c r="J7" s="47" t="s">
        <v>57</v>
      </c>
      <c r="K7" s="47" t="s">
        <v>274</v>
      </c>
      <c r="L7" s="18"/>
      <c r="M7" s="18"/>
      <c r="N7" s="18"/>
      <c r="O7" s="18"/>
      <c r="P7" s="18"/>
      <c r="Q7" s="18"/>
      <c r="R7" s="18"/>
      <c r="S7" s="18"/>
      <c r="T7" s="18"/>
      <c r="U7" s="30"/>
      <c r="V7" s="18"/>
      <c r="W7" s="18"/>
    </row>
    <row r="8" s="1" customFormat="1" ht="19.5" customHeight="1" spans="1:23">
      <c r="A8" s="151">
        <v>1</v>
      </c>
      <c r="B8" s="151">
        <v>2</v>
      </c>
      <c r="C8" s="151">
        <v>3</v>
      </c>
      <c r="D8" s="151">
        <v>4</v>
      </c>
      <c r="E8" s="151">
        <v>5</v>
      </c>
      <c r="F8" s="151">
        <v>6</v>
      </c>
      <c r="G8" s="151">
        <v>7</v>
      </c>
      <c r="H8" s="151">
        <v>8</v>
      </c>
      <c r="I8" s="151">
        <v>9</v>
      </c>
      <c r="J8" s="151">
        <v>10</v>
      </c>
      <c r="K8" s="151">
        <v>11</v>
      </c>
      <c r="L8" s="151">
        <v>12</v>
      </c>
      <c r="M8" s="151">
        <v>13</v>
      </c>
      <c r="N8" s="151">
        <v>14</v>
      </c>
      <c r="O8" s="151">
        <v>15</v>
      </c>
      <c r="P8" s="151">
        <v>16</v>
      </c>
      <c r="Q8" s="151">
        <v>17</v>
      </c>
      <c r="R8" s="151">
        <v>18</v>
      </c>
      <c r="S8" s="151">
        <v>19</v>
      </c>
      <c r="T8" s="151">
        <v>20</v>
      </c>
      <c r="U8" s="151">
        <v>21</v>
      </c>
      <c r="V8" s="151">
        <v>22</v>
      </c>
      <c r="W8" s="151">
        <v>23</v>
      </c>
    </row>
    <row r="9" s="1" customFormat="1" ht="21.75" customHeight="1" spans="1:23">
      <c r="A9" s="21"/>
      <c r="B9" s="21"/>
      <c r="C9" s="21" t="s">
        <v>275</v>
      </c>
      <c r="D9" s="21"/>
      <c r="E9" s="21"/>
      <c r="F9" s="21"/>
      <c r="G9" s="21"/>
      <c r="H9" s="21"/>
      <c r="I9" s="23">
        <v>300000</v>
      </c>
      <c r="J9" s="23"/>
      <c r="K9" s="23"/>
      <c r="L9" s="23"/>
      <c r="M9" s="23"/>
      <c r="N9" s="117"/>
      <c r="O9" s="117"/>
      <c r="P9" s="23"/>
      <c r="Q9" s="23"/>
      <c r="R9" s="23">
        <v>300000</v>
      </c>
      <c r="S9" s="23"/>
      <c r="T9" s="23"/>
      <c r="U9" s="117"/>
      <c r="V9" s="23"/>
      <c r="W9" s="23">
        <v>300000</v>
      </c>
    </row>
    <row r="10" s="1" customFormat="1" ht="21.75" customHeight="1" spans="1:23">
      <c r="A10" s="152" t="s">
        <v>276</v>
      </c>
      <c r="B10" s="152" t="s">
        <v>277</v>
      </c>
      <c r="C10" s="152" t="s">
        <v>275</v>
      </c>
      <c r="D10" s="152" t="s">
        <v>70</v>
      </c>
      <c r="E10" s="152" t="s">
        <v>87</v>
      </c>
      <c r="F10" s="152" t="s">
        <v>209</v>
      </c>
      <c r="G10" s="152" t="s">
        <v>278</v>
      </c>
      <c r="H10" s="152" t="s">
        <v>279</v>
      </c>
      <c r="I10" s="156">
        <v>300000</v>
      </c>
      <c r="J10" s="156"/>
      <c r="K10" s="156"/>
      <c r="L10" s="156"/>
      <c r="M10" s="156"/>
      <c r="N10" s="157"/>
      <c r="O10" s="157"/>
      <c r="P10" s="23"/>
      <c r="Q10" s="156"/>
      <c r="R10" s="156">
        <v>300000</v>
      </c>
      <c r="S10" s="156"/>
      <c r="T10" s="156"/>
      <c r="U10" s="157"/>
      <c r="V10" s="156"/>
      <c r="W10" s="156">
        <v>300000</v>
      </c>
    </row>
    <row r="11" s="1" customFormat="1" ht="21.75" customHeight="1" spans="1:23">
      <c r="A11" s="24"/>
      <c r="B11" s="24"/>
      <c r="C11" s="21" t="s">
        <v>280</v>
      </c>
      <c r="D11" s="24"/>
      <c r="E11" s="24"/>
      <c r="F11" s="24"/>
      <c r="G11" s="24"/>
      <c r="H11" s="24"/>
      <c r="I11" s="23">
        <v>349680.98</v>
      </c>
      <c r="J11" s="23"/>
      <c r="K11" s="23"/>
      <c r="L11" s="23"/>
      <c r="M11" s="23"/>
      <c r="N11" s="117">
        <v>349680.98</v>
      </c>
      <c r="O11" s="117"/>
      <c r="P11" s="23"/>
      <c r="Q11" s="23"/>
      <c r="R11" s="23"/>
      <c r="S11" s="23"/>
      <c r="T11" s="23"/>
      <c r="U11" s="117"/>
      <c r="V11" s="23"/>
      <c r="W11" s="23"/>
    </row>
    <row r="12" s="1" customFormat="1" ht="21.75" customHeight="1" spans="1:23">
      <c r="A12" s="152" t="s">
        <v>281</v>
      </c>
      <c r="B12" s="152" t="s">
        <v>282</v>
      </c>
      <c r="C12" s="152" t="s">
        <v>280</v>
      </c>
      <c r="D12" s="152" t="s">
        <v>70</v>
      </c>
      <c r="E12" s="152" t="s">
        <v>87</v>
      </c>
      <c r="F12" s="152" t="s">
        <v>209</v>
      </c>
      <c r="G12" s="152" t="s">
        <v>249</v>
      </c>
      <c r="H12" s="152" t="s">
        <v>250</v>
      </c>
      <c r="I12" s="156">
        <v>95680.98</v>
      </c>
      <c r="J12" s="156"/>
      <c r="K12" s="156"/>
      <c r="L12" s="156"/>
      <c r="M12" s="156"/>
      <c r="N12" s="157">
        <v>95680.98</v>
      </c>
      <c r="O12" s="157"/>
      <c r="P12" s="23"/>
      <c r="Q12" s="156"/>
      <c r="R12" s="156"/>
      <c r="S12" s="156"/>
      <c r="T12" s="156"/>
      <c r="U12" s="157"/>
      <c r="V12" s="156"/>
      <c r="W12" s="156"/>
    </row>
    <row r="13" s="1" customFormat="1" ht="21.75" customHeight="1" spans="1:23">
      <c r="A13" s="152" t="s">
        <v>281</v>
      </c>
      <c r="B13" s="152" t="s">
        <v>282</v>
      </c>
      <c r="C13" s="152" t="s">
        <v>280</v>
      </c>
      <c r="D13" s="152" t="s">
        <v>70</v>
      </c>
      <c r="E13" s="152" t="s">
        <v>87</v>
      </c>
      <c r="F13" s="152" t="s">
        <v>209</v>
      </c>
      <c r="G13" s="152" t="s">
        <v>278</v>
      </c>
      <c r="H13" s="152" t="s">
        <v>279</v>
      </c>
      <c r="I13" s="156">
        <v>254000</v>
      </c>
      <c r="J13" s="156"/>
      <c r="K13" s="156"/>
      <c r="L13" s="156"/>
      <c r="M13" s="156"/>
      <c r="N13" s="157">
        <v>254000</v>
      </c>
      <c r="O13" s="157"/>
      <c r="P13" s="23"/>
      <c r="Q13" s="156"/>
      <c r="R13" s="156"/>
      <c r="S13" s="156"/>
      <c r="T13" s="156"/>
      <c r="U13" s="157"/>
      <c r="V13" s="156"/>
      <c r="W13" s="156"/>
    </row>
    <row r="14" s="1" customFormat="1" ht="21.75" customHeight="1" spans="1:23">
      <c r="A14" s="24"/>
      <c r="B14" s="24"/>
      <c r="C14" s="21" t="s">
        <v>283</v>
      </c>
      <c r="D14" s="24"/>
      <c r="E14" s="24"/>
      <c r="F14" s="24"/>
      <c r="G14" s="24"/>
      <c r="H14" s="24"/>
      <c r="I14" s="23">
        <v>47952</v>
      </c>
      <c r="J14" s="23"/>
      <c r="K14" s="23"/>
      <c r="L14" s="23"/>
      <c r="M14" s="23"/>
      <c r="N14" s="117">
        <v>47952</v>
      </c>
      <c r="O14" s="117"/>
      <c r="P14" s="23"/>
      <c r="Q14" s="23"/>
      <c r="R14" s="23"/>
      <c r="S14" s="23"/>
      <c r="T14" s="23"/>
      <c r="U14" s="117"/>
      <c r="V14" s="23"/>
      <c r="W14" s="23"/>
    </row>
    <row r="15" s="1" customFormat="1" ht="21.75" customHeight="1" spans="1:23">
      <c r="A15" s="152" t="s">
        <v>281</v>
      </c>
      <c r="B15" s="152" t="s">
        <v>284</v>
      </c>
      <c r="C15" s="152" t="s">
        <v>283</v>
      </c>
      <c r="D15" s="152" t="s">
        <v>70</v>
      </c>
      <c r="E15" s="152" t="s">
        <v>87</v>
      </c>
      <c r="F15" s="152" t="s">
        <v>209</v>
      </c>
      <c r="G15" s="152" t="s">
        <v>249</v>
      </c>
      <c r="H15" s="152" t="s">
        <v>250</v>
      </c>
      <c r="I15" s="156">
        <v>47952</v>
      </c>
      <c r="J15" s="156"/>
      <c r="K15" s="156"/>
      <c r="L15" s="156"/>
      <c r="M15" s="156"/>
      <c r="N15" s="157">
        <v>47952</v>
      </c>
      <c r="O15" s="157"/>
      <c r="P15" s="23"/>
      <c r="Q15" s="156"/>
      <c r="R15" s="156"/>
      <c r="S15" s="156"/>
      <c r="T15" s="156"/>
      <c r="U15" s="157"/>
      <c r="V15" s="156"/>
      <c r="W15" s="156"/>
    </row>
    <row r="16" s="1" customFormat="1" ht="21.75" customHeight="1" spans="1:23">
      <c r="A16" s="24"/>
      <c r="B16" s="24"/>
      <c r="C16" s="21" t="s">
        <v>285</v>
      </c>
      <c r="D16" s="24"/>
      <c r="E16" s="24"/>
      <c r="F16" s="24"/>
      <c r="G16" s="24"/>
      <c r="H16" s="24"/>
      <c r="I16" s="23">
        <v>1875</v>
      </c>
      <c r="J16" s="23"/>
      <c r="K16" s="23"/>
      <c r="L16" s="23"/>
      <c r="M16" s="23"/>
      <c r="N16" s="117">
        <v>1875</v>
      </c>
      <c r="O16" s="117"/>
      <c r="P16" s="23"/>
      <c r="Q16" s="23"/>
      <c r="R16" s="23"/>
      <c r="S16" s="23"/>
      <c r="T16" s="23"/>
      <c r="U16" s="117"/>
      <c r="V16" s="23"/>
      <c r="W16" s="23"/>
    </row>
    <row r="17" s="1" customFormat="1" ht="21.75" customHeight="1" spans="1:23">
      <c r="A17" s="152" t="s">
        <v>281</v>
      </c>
      <c r="B17" s="152" t="s">
        <v>286</v>
      </c>
      <c r="C17" s="152" t="s">
        <v>285</v>
      </c>
      <c r="D17" s="152" t="s">
        <v>70</v>
      </c>
      <c r="E17" s="152" t="s">
        <v>87</v>
      </c>
      <c r="F17" s="152" t="s">
        <v>209</v>
      </c>
      <c r="G17" s="152" t="s">
        <v>287</v>
      </c>
      <c r="H17" s="152" t="s">
        <v>288</v>
      </c>
      <c r="I17" s="156">
        <v>1875</v>
      </c>
      <c r="J17" s="156"/>
      <c r="K17" s="156"/>
      <c r="L17" s="156"/>
      <c r="M17" s="156"/>
      <c r="N17" s="157">
        <v>1875</v>
      </c>
      <c r="O17" s="157"/>
      <c r="P17" s="23"/>
      <c r="Q17" s="156"/>
      <c r="R17" s="156"/>
      <c r="S17" s="156"/>
      <c r="T17" s="156"/>
      <c r="U17" s="157"/>
      <c r="V17" s="156"/>
      <c r="W17" s="156"/>
    </row>
    <row r="18" s="1" customFormat="1" ht="21.75" customHeight="1" spans="1:23">
      <c r="A18" s="24"/>
      <c r="B18" s="24"/>
      <c r="C18" s="21" t="s">
        <v>289</v>
      </c>
      <c r="D18" s="24"/>
      <c r="E18" s="24"/>
      <c r="F18" s="24"/>
      <c r="G18" s="24"/>
      <c r="H18" s="24"/>
      <c r="I18" s="23">
        <v>10200</v>
      </c>
      <c r="J18" s="23"/>
      <c r="K18" s="23"/>
      <c r="L18" s="23"/>
      <c r="M18" s="23"/>
      <c r="N18" s="117">
        <v>10200</v>
      </c>
      <c r="O18" s="117"/>
      <c r="P18" s="23"/>
      <c r="Q18" s="23"/>
      <c r="R18" s="23"/>
      <c r="S18" s="23"/>
      <c r="T18" s="23"/>
      <c r="U18" s="117"/>
      <c r="V18" s="23"/>
      <c r="W18" s="23"/>
    </row>
    <row r="19" s="1" customFormat="1" ht="21.75" customHeight="1" spans="1:23">
      <c r="A19" s="152" t="s">
        <v>281</v>
      </c>
      <c r="B19" s="152" t="s">
        <v>290</v>
      </c>
      <c r="C19" s="152" t="s">
        <v>289</v>
      </c>
      <c r="D19" s="152" t="s">
        <v>70</v>
      </c>
      <c r="E19" s="152" t="s">
        <v>87</v>
      </c>
      <c r="F19" s="152" t="s">
        <v>209</v>
      </c>
      <c r="G19" s="152" t="s">
        <v>249</v>
      </c>
      <c r="H19" s="152" t="s">
        <v>250</v>
      </c>
      <c r="I19" s="156">
        <v>10200</v>
      </c>
      <c r="J19" s="156"/>
      <c r="K19" s="156"/>
      <c r="L19" s="156"/>
      <c r="M19" s="156"/>
      <c r="N19" s="157">
        <v>10200</v>
      </c>
      <c r="O19" s="157"/>
      <c r="P19" s="23"/>
      <c r="Q19" s="156"/>
      <c r="R19" s="156"/>
      <c r="S19" s="156"/>
      <c r="T19" s="156"/>
      <c r="U19" s="157"/>
      <c r="V19" s="156"/>
      <c r="W19" s="156"/>
    </row>
    <row r="20" s="1" customFormat="1" ht="21.75" customHeight="1" spans="1:23">
      <c r="A20" s="24"/>
      <c r="B20" s="24"/>
      <c r="C20" s="21" t="s">
        <v>291</v>
      </c>
      <c r="D20" s="24"/>
      <c r="E20" s="24"/>
      <c r="F20" s="24"/>
      <c r="G20" s="24"/>
      <c r="H20" s="24"/>
      <c r="I20" s="23">
        <v>164831</v>
      </c>
      <c r="J20" s="23"/>
      <c r="K20" s="23"/>
      <c r="L20" s="23"/>
      <c r="M20" s="23"/>
      <c r="N20" s="117">
        <v>164831</v>
      </c>
      <c r="O20" s="117"/>
      <c r="P20" s="23"/>
      <c r="Q20" s="23"/>
      <c r="R20" s="23"/>
      <c r="S20" s="23"/>
      <c r="T20" s="23"/>
      <c r="U20" s="117"/>
      <c r="V20" s="23"/>
      <c r="W20" s="23"/>
    </row>
    <row r="21" s="1" customFormat="1" ht="21.75" customHeight="1" spans="1:23">
      <c r="A21" s="152" t="s">
        <v>281</v>
      </c>
      <c r="B21" s="152" t="s">
        <v>292</v>
      </c>
      <c r="C21" s="152" t="s">
        <v>291</v>
      </c>
      <c r="D21" s="152" t="s">
        <v>70</v>
      </c>
      <c r="E21" s="152" t="s">
        <v>87</v>
      </c>
      <c r="F21" s="152" t="s">
        <v>209</v>
      </c>
      <c r="G21" s="152" t="s">
        <v>249</v>
      </c>
      <c r="H21" s="152" t="s">
        <v>250</v>
      </c>
      <c r="I21" s="156">
        <v>164831</v>
      </c>
      <c r="J21" s="156"/>
      <c r="K21" s="156"/>
      <c r="L21" s="156"/>
      <c r="M21" s="156"/>
      <c r="N21" s="157">
        <v>164831</v>
      </c>
      <c r="O21" s="157"/>
      <c r="P21" s="23"/>
      <c r="Q21" s="156"/>
      <c r="R21" s="156"/>
      <c r="S21" s="156"/>
      <c r="T21" s="156"/>
      <c r="U21" s="157"/>
      <c r="V21" s="156"/>
      <c r="W21" s="156"/>
    </row>
    <row r="22" s="1" customFormat="1" ht="21.75" customHeight="1" spans="1:23">
      <c r="A22" s="24"/>
      <c r="B22" s="24"/>
      <c r="C22" s="21" t="s">
        <v>293</v>
      </c>
      <c r="D22" s="24"/>
      <c r="E22" s="24"/>
      <c r="F22" s="24"/>
      <c r="G22" s="24"/>
      <c r="H22" s="24"/>
      <c r="I22" s="23">
        <v>40250</v>
      </c>
      <c r="J22" s="23"/>
      <c r="K22" s="23"/>
      <c r="L22" s="23"/>
      <c r="M22" s="23"/>
      <c r="N22" s="117">
        <v>40250</v>
      </c>
      <c r="O22" s="117"/>
      <c r="P22" s="23"/>
      <c r="Q22" s="23"/>
      <c r="R22" s="23"/>
      <c r="S22" s="23"/>
      <c r="T22" s="23"/>
      <c r="U22" s="117"/>
      <c r="V22" s="23"/>
      <c r="W22" s="23"/>
    </row>
    <row r="23" s="1" customFormat="1" ht="21.75" customHeight="1" spans="1:23">
      <c r="A23" s="152" t="s">
        <v>281</v>
      </c>
      <c r="B23" s="152" t="s">
        <v>294</v>
      </c>
      <c r="C23" s="152" t="s">
        <v>293</v>
      </c>
      <c r="D23" s="152" t="s">
        <v>70</v>
      </c>
      <c r="E23" s="152" t="s">
        <v>87</v>
      </c>
      <c r="F23" s="152" t="s">
        <v>209</v>
      </c>
      <c r="G23" s="152" t="s">
        <v>287</v>
      </c>
      <c r="H23" s="152" t="s">
        <v>288</v>
      </c>
      <c r="I23" s="156">
        <v>40250</v>
      </c>
      <c r="J23" s="156"/>
      <c r="K23" s="156"/>
      <c r="L23" s="156"/>
      <c r="M23" s="156"/>
      <c r="N23" s="157">
        <v>40250</v>
      </c>
      <c r="O23" s="157"/>
      <c r="P23" s="23"/>
      <c r="Q23" s="156"/>
      <c r="R23" s="156"/>
      <c r="S23" s="156"/>
      <c r="T23" s="156"/>
      <c r="U23" s="157"/>
      <c r="V23" s="156"/>
      <c r="W23" s="156"/>
    </row>
    <row r="24" s="1" customFormat="1" ht="21.75" customHeight="1" spans="1:23">
      <c r="A24" s="24"/>
      <c r="B24" s="24"/>
      <c r="C24" s="21" t="s">
        <v>295</v>
      </c>
      <c r="D24" s="24"/>
      <c r="E24" s="24"/>
      <c r="F24" s="24"/>
      <c r="G24" s="24"/>
      <c r="H24" s="24"/>
      <c r="I24" s="23">
        <v>5577</v>
      </c>
      <c r="J24" s="23"/>
      <c r="K24" s="23"/>
      <c r="L24" s="23"/>
      <c r="M24" s="23"/>
      <c r="N24" s="117">
        <v>5577</v>
      </c>
      <c r="O24" s="117"/>
      <c r="P24" s="23"/>
      <c r="Q24" s="23"/>
      <c r="R24" s="23"/>
      <c r="S24" s="23"/>
      <c r="T24" s="23"/>
      <c r="U24" s="117"/>
      <c r="V24" s="23"/>
      <c r="W24" s="23"/>
    </row>
    <row r="25" s="1" customFormat="1" ht="21.75" customHeight="1" spans="1:23">
      <c r="A25" s="152" t="s">
        <v>281</v>
      </c>
      <c r="B25" s="152" t="s">
        <v>296</v>
      </c>
      <c r="C25" s="152" t="s">
        <v>295</v>
      </c>
      <c r="D25" s="152" t="s">
        <v>70</v>
      </c>
      <c r="E25" s="152" t="s">
        <v>87</v>
      </c>
      <c r="F25" s="152" t="s">
        <v>209</v>
      </c>
      <c r="G25" s="152" t="s">
        <v>249</v>
      </c>
      <c r="H25" s="152" t="s">
        <v>250</v>
      </c>
      <c r="I25" s="156">
        <v>5577</v>
      </c>
      <c r="J25" s="156"/>
      <c r="K25" s="156"/>
      <c r="L25" s="156"/>
      <c r="M25" s="156"/>
      <c r="N25" s="157">
        <v>5577</v>
      </c>
      <c r="O25" s="157"/>
      <c r="P25" s="23"/>
      <c r="Q25" s="156"/>
      <c r="R25" s="156"/>
      <c r="S25" s="156"/>
      <c r="T25" s="156"/>
      <c r="U25" s="157"/>
      <c r="V25" s="156"/>
      <c r="W25" s="156"/>
    </row>
    <row r="26" s="1" customFormat="1" ht="21.75" customHeight="1" spans="1:23">
      <c r="A26" s="24"/>
      <c r="B26" s="24"/>
      <c r="C26" s="21" t="s">
        <v>297</v>
      </c>
      <c r="D26" s="24"/>
      <c r="E26" s="24"/>
      <c r="F26" s="24"/>
      <c r="G26" s="24"/>
      <c r="H26" s="24"/>
      <c r="I26" s="23">
        <v>287478</v>
      </c>
      <c r="J26" s="23"/>
      <c r="K26" s="23"/>
      <c r="L26" s="23"/>
      <c r="M26" s="23"/>
      <c r="N26" s="117">
        <v>287478</v>
      </c>
      <c r="O26" s="117"/>
      <c r="P26" s="23"/>
      <c r="Q26" s="23"/>
      <c r="R26" s="23"/>
      <c r="S26" s="23"/>
      <c r="T26" s="23"/>
      <c r="U26" s="117"/>
      <c r="V26" s="23"/>
      <c r="W26" s="23"/>
    </row>
    <row r="27" s="1" customFormat="1" ht="21.75" customHeight="1" spans="1:23">
      <c r="A27" s="152" t="s">
        <v>281</v>
      </c>
      <c r="B27" s="152" t="s">
        <v>298</v>
      </c>
      <c r="C27" s="152" t="s">
        <v>297</v>
      </c>
      <c r="D27" s="152" t="s">
        <v>70</v>
      </c>
      <c r="E27" s="152" t="s">
        <v>87</v>
      </c>
      <c r="F27" s="152" t="s">
        <v>209</v>
      </c>
      <c r="G27" s="152" t="s">
        <v>249</v>
      </c>
      <c r="H27" s="152" t="s">
        <v>250</v>
      </c>
      <c r="I27" s="156">
        <v>287478</v>
      </c>
      <c r="J27" s="156"/>
      <c r="K27" s="156"/>
      <c r="L27" s="156"/>
      <c r="M27" s="156"/>
      <c r="N27" s="157">
        <v>287478</v>
      </c>
      <c r="O27" s="157"/>
      <c r="P27" s="23"/>
      <c r="Q27" s="156"/>
      <c r="R27" s="156"/>
      <c r="S27" s="156"/>
      <c r="T27" s="156"/>
      <c r="U27" s="157"/>
      <c r="V27" s="156"/>
      <c r="W27" s="156"/>
    </row>
    <row r="28" s="1" customFormat="1" ht="21.75" customHeight="1" spans="1:23">
      <c r="A28" s="24"/>
      <c r="B28" s="24"/>
      <c r="C28" s="21" t="s">
        <v>299</v>
      </c>
      <c r="D28" s="24"/>
      <c r="E28" s="24"/>
      <c r="F28" s="24"/>
      <c r="G28" s="24"/>
      <c r="H28" s="24"/>
      <c r="I28" s="23">
        <v>118252.67</v>
      </c>
      <c r="J28" s="23"/>
      <c r="K28" s="23"/>
      <c r="L28" s="23"/>
      <c r="M28" s="23"/>
      <c r="N28" s="117">
        <v>118252.67</v>
      </c>
      <c r="O28" s="117"/>
      <c r="P28" s="23"/>
      <c r="Q28" s="23"/>
      <c r="R28" s="23"/>
      <c r="S28" s="23"/>
      <c r="T28" s="23"/>
      <c r="U28" s="117"/>
      <c r="V28" s="23"/>
      <c r="W28" s="23"/>
    </row>
    <row r="29" s="1" customFormat="1" ht="21.75" customHeight="1" spans="1:23">
      <c r="A29" s="152" t="s">
        <v>281</v>
      </c>
      <c r="B29" s="152" t="s">
        <v>300</v>
      </c>
      <c r="C29" s="152" t="s">
        <v>299</v>
      </c>
      <c r="D29" s="152" t="s">
        <v>70</v>
      </c>
      <c r="E29" s="152" t="s">
        <v>87</v>
      </c>
      <c r="F29" s="152" t="s">
        <v>209</v>
      </c>
      <c r="G29" s="152" t="s">
        <v>287</v>
      </c>
      <c r="H29" s="152" t="s">
        <v>288</v>
      </c>
      <c r="I29" s="156">
        <v>118252.67</v>
      </c>
      <c r="J29" s="156"/>
      <c r="K29" s="156"/>
      <c r="L29" s="156"/>
      <c r="M29" s="156"/>
      <c r="N29" s="157">
        <v>118252.67</v>
      </c>
      <c r="O29" s="157"/>
      <c r="P29" s="23"/>
      <c r="Q29" s="156"/>
      <c r="R29" s="156"/>
      <c r="S29" s="156"/>
      <c r="T29" s="156"/>
      <c r="U29" s="157"/>
      <c r="V29" s="156"/>
      <c r="W29" s="156"/>
    </row>
    <row r="30" s="1" customFormat="1" ht="21.75" customHeight="1" spans="1:23">
      <c r="A30" s="24"/>
      <c r="B30" s="24"/>
      <c r="C30" s="21" t="s">
        <v>301</v>
      </c>
      <c r="D30" s="24"/>
      <c r="E30" s="24"/>
      <c r="F30" s="24"/>
      <c r="G30" s="24"/>
      <c r="H30" s="24"/>
      <c r="I30" s="23">
        <v>7500</v>
      </c>
      <c r="J30" s="23"/>
      <c r="K30" s="23"/>
      <c r="L30" s="23"/>
      <c r="M30" s="23"/>
      <c r="N30" s="117">
        <v>7500</v>
      </c>
      <c r="O30" s="117"/>
      <c r="P30" s="23"/>
      <c r="Q30" s="23"/>
      <c r="R30" s="23"/>
      <c r="S30" s="23"/>
      <c r="T30" s="23"/>
      <c r="U30" s="117"/>
      <c r="V30" s="23"/>
      <c r="W30" s="23"/>
    </row>
    <row r="31" s="1" customFormat="1" ht="21.75" customHeight="1" spans="1:23">
      <c r="A31" s="152" t="s">
        <v>281</v>
      </c>
      <c r="B31" s="152" t="s">
        <v>302</v>
      </c>
      <c r="C31" s="152" t="s">
        <v>301</v>
      </c>
      <c r="D31" s="152" t="s">
        <v>70</v>
      </c>
      <c r="E31" s="152" t="s">
        <v>87</v>
      </c>
      <c r="F31" s="152" t="s">
        <v>209</v>
      </c>
      <c r="G31" s="152" t="s">
        <v>287</v>
      </c>
      <c r="H31" s="152" t="s">
        <v>288</v>
      </c>
      <c r="I31" s="156">
        <v>7500</v>
      </c>
      <c r="J31" s="156"/>
      <c r="K31" s="156"/>
      <c r="L31" s="156"/>
      <c r="M31" s="156"/>
      <c r="N31" s="157">
        <v>7500</v>
      </c>
      <c r="O31" s="157"/>
      <c r="P31" s="23"/>
      <c r="Q31" s="156"/>
      <c r="R31" s="156"/>
      <c r="S31" s="156"/>
      <c r="T31" s="156"/>
      <c r="U31" s="157"/>
      <c r="V31" s="156"/>
      <c r="W31" s="156"/>
    </row>
    <row r="32" s="1" customFormat="1" ht="21.75" customHeight="1" spans="1:23">
      <c r="A32" s="24"/>
      <c r="B32" s="24"/>
      <c r="C32" s="21" t="s">
        <v>303</v>
      </c>
      <c r="D32" s="24"/>
      <c r="E32" s="24"/>
      <c r="F32" s="24"/>
      <c r="G32" s="24"/>
      <c r="H32" s="24"/>
      <c r="I32" s="23">
        <v>57500</v>
      </c>
      <c r="J32" s="23"/>
      <c r="K32" s="23"/>
      <c r="L32" s="23"/>
      <c r="M32" s="23"/>
      <c r="N32" s="117">
        <v>57500</v>
      </c>
      <c r="O32" s="117"/>
      <c r="P32" s="23"/>
      <c r="Q32" s="23"/>
      <c r="R32" s="23"/>
      <c r="S32" s="23"/>
      <c r="T32" s="23"/>
      <c r="U32" s="117"/>
      <c r="V32" s="23"/>
      <c r="W32" s="23"/>
    </row>
    <row r="33" s="1" customFormat="1" ht="21.75" customHeight="1" spans="1:23">
      <c r="A33" s="152" t="s">
        <v>281</v>
      </c>
      <c r="B33" s="152" t="s">
        <v>304</v>
      </c>
      <c r="C33" s="152" t="s">
        <v>303</v>
      </c>
      <c r="D33" s="152" t="s">
        <v>70</v>
      </c>
      <c r="E33" s="152" t="s">
        <v>87</v>
      </c>
      <c r="F33" s="152" t="s">
        <v>209</v>
      </c>
      <c r="G33" s="152" t="s">
        <v>287</v>
      </c>
      <c r="H33" s="152" t="s">
        <v>288</v>
      </c>
      <c r="I33" s="156">
        <v>57500</v>
      </c>
      <c r="J33" s="156"/>
      <c r="K33" s="156"/>
      <c r="L33" s="156"/>
      <c r="M33" s="156"/>
      <c r="N33" s="157">
        <v>57500</v>
      </c>
      <c r="O33" s="157"/>
      <c r="P33" s="23"/>
      <c r="Q33" s="156"/>
      <c r="R33" s="156"/>
      <c r="S33" s="156"/>
      <c r="T33" s="156"/>
      <c r="U33" s="157"/>
      <c r="V33" s="156"/>
      <c r="W33" s="156"/>
    </row>
    <row r="34" s="1" customFormat="1" ht="21.75" customHeight="1" spans="1:23">
      <c r="A34" s="24"/>
      <c r="B34" s="24"/>
      <c r="C34" s="21" t="s">
        <v>305</v>
      </c>
      <c r="D34" s="24"/>
      <c r="E34" s="24"/>
      <c r="F34" s="24"/>
      <c r="G34" s="24"/>
      <c r="H34" s="24"/>
      <c r="I34" s="23">
        <v>1620</v>
      </c>
      <c r="J34" s="23">
        <v>1620</v>
      </c>
      <c r="K34" s="23">
        <v>1620</v>
      </c>
      <c r="L34" s="23"/>
      <c r="M34" s="23"/>
      <c r="N34" s="117"/>
      <c r="O34" s="117"/>
      <c r="P34" s="23"/>
      <c r="Q34" s="23"/>
      <c r="R34" s="23"/>
      <c r="S34" s="23"/>
      <c r="T34" s="23"/>
      <c r="U34" s="117"/>
      <c r="V34" s="23"/>
      <c r="W34" s="23"/>
    </row>
    <row r="35" s="1" customFormat="1" ht="21.75" customHeight="1" spans="1:23">
      <c r="A35" s="152" t="s">
        <v>281</v>
      </c>
      <c r="B35" s="152" t="s">
        <v>306</v>
      </c>
      <c r="C35" s="152" t="s">
        <v>305</v>
      </c>
      <c r="D35" s="152" t="s">
        <v>70</v>
      </c>
      <c r="E35" s="152" t="s">
        <v>87</v>
      </c>
      <c r="F35" s="152" t="s">
        <v>209</v>
      </c>
      <c r="G35" s="152" t="s">
        <v>249</v>
      </c>
      <c r="H35" s="152" t="s">
        <v>250</v>
      </c>
      <c r="I35" s="156">
        <v>1620</v>
      </c>
      <c r="J35" s="156">
        <v>1620</v>
      </c>
      <c r="K35" s="156">
        <v>1620</v>
      </c>
      <c r="L35" s="156"/>
      <c r="M35" s="156"/>
      <c r="N35" s="157"/>
      <c r="O35" s="157"/>
      <c r="P35" s="23"/>
      <c r="Q35" s="156"/>
      <c r="R35" s="156"/>
      <c r="S35" s="156"/>
      <c r="T35" s="156"/>
      <c r="U35" s="157"/>
      <c r="V35" s="156"/>
      <c r="W35" s="156"/>
    </row>
    <row r="36" s="1" customFormat="1" ht="21.75" customHeight="1" spans="1:23">
      <c r="A36" s="24"/>
      <c r="B36" s="24"/>
      <c r="C36" s="21" t="s">
        <v>307</v>
      </c>
      <c r="D36" s="24"/>
      <c r="E36" s="24"/>
      <c r="F36" s="24"/>
      <c r="G36" s="24"/>
      <c r="H36" s="24"/>
      <c r="I36" s="23">
        <v>94084.04</v>
      </c>
      <c r="J36" s="23">
        <v>94084.04</v>
      </c>
      <c r="K36" s="23">
        <v>94084.04</v>
      </c>
      <c r="L36" s="23"/>
      <c r="M36" s="23"/>
      <c r="N36" s="117"/>
      <c r="O36" s="117"/>
      <c r="P36" s="23"/>
      <c r="Q36" s="23"/>
      <c r="R36" s="23"/>
      <c r="S36" s="23"/>
      <c r="T36" s="23"/>
      <c r="U36" s="117"/>
      <c r="V36" s="23"/>
      <c r="W36" s="23"/>
    </row>
    <row r="37" s="1" customFormat="1" ht="21.75" customHeight="1" spans="1:23">
      <c r="A37" s="152" t="s">
        <v>281</v>
      </c>
      <c r="B37" s="152" t="s">
        <v>308</v>
      </c>
      <c r="C37" s="152" t="s">
        <v>307</v>
      </c>
      <c r="D37" s="152" t="s">
        <v>70</v>
      </c>
      <c r="E37" s="152" t="s">
        <v>87</v>
      </c>
      <c r="F37" s="152" t="s">
        <v>209</v>
      </c>
      <c r="G37" s="152" t="s">
        <v>287</v>
      </c>
      <c r="H37" s="152" t="s">
        <v>288</v>
      </c>
      <c r="I37" s="156">
        <v>1434.8</v>
      </c>
      <c r="J37" s="156">
        <v>1434.8</v>
      </c>
      <c r="K37" s="156">
        <v>1434.8</v>
      </c>
      <c r="L37" s="156"/>
      <c r="M37" s="156"/>
      <c r="N37" s="157"/>
      <c r="O37" s="157"/>
      <c r="P37" s="23"/>
      <c r="Q37" s="156"/>
      <c r="R37" s="156"/>
      <c r="S37" s="156"/>
      <c r="T37" s="156"/>
      <c r="U37" s="157"/>
      <c r="V37" s="156"/>
      <c r="W37" s="156"/>
    </row>
    <row r="38" s="1" customFormat="1" ht="21.75" customHeight="1" spans="1:23">
      <c r="A38" s="152" t="s">
        <v>281</v>
      </c>
      <c r="B38" s="152" t="s">
        <v>308</v>
      </c>
      <c r="C38" s="152" t="s">
        <v>307</v>
      </c>
      <c r="D38" s="152" t="s">
        <v>70</v>
      </c>
      <c r="E38" s="152" t="s">
        <v>87</v>
      </c>
      <c r="F38" s="152" t="s">
        <v>209</v>
      </c>
      <c r="G38" s="152" t="s">
        <v>287</v>
      </c>
      <c r="H38" s="152" t="s">
        <v>288</v>
      </c>
      <c r="I38" s="156">
        <v>92649.24</v>
      </c>
      <c r="J38" s="156">
        <v>92649.24</v>
      </c>
      <c r="K38" s="156">
        <v>92649.24</v>
      </c>
      <c r="L38" s="156"/>
      <c r="M38" s="156"/>
      <c r="N38" s="157"/>
      <c r="O38" s="157"/>
      <c r="P38" s="23"/>
      <c r="Q38" s="156"/>
      <c r="R38" s="156"/>
      <c r="S38" s="156"/>
      <c r="T38" s="156"/>
      <c r="U38" s="157"/>
      <c r="V38" s="156"/>
      <c r="W38" s="156"/>
    </row>
    <row r="39" s="1" customFormat="1" ht="18.75" customHeight="1" spans="1:23">
      <c r="A39" s="34" t="s">
        <v>127</v>
      </c>
      <c r="B39" s="35"/>
      <c r="C39" s="35"/>
      <c r="D39" s="35"/>
      <c r="E39" s="35"/>
      <c r="F39" s="35"/>
      <c r="G39" s="35"/>
      <c r="H39" s="36"/>
      <c r="I39" s="23">
        <v>1486800.69</v>
      </c>
      <c r="J39" s="23">
        <v>95704.04</v>
      </c>
      <c r="K39" s="156">
        <v>95704.04</v>
      </c>
      <c r="L39" s="23"/>
      <c r="M39" s="23"/>
      <c r="N39" s="23">
        <v>1091096.65</v>
      </c>
      <c r="O39" s="23"/>
      <c r="P39" s="23"/>
      <c r="Q39" s="23"/>
      <c r="R39" s="23">
        <v>300000</v>
      </c>
      <c r="S39" s="23"/>
      <c r="T39" s="23"/>
      <c r="U39" s="160"/>
      <c r="V39" s="23"/>
      <c r="W39" s="23">
        <v>300000</v>
      </c>
    </row>
  </sheetData>
  <mergeCells count="28">
    <mergeCell ref="A2:W2"/>
    <mergeCell ref="A3:H3"/>
    <mergeCell ref="J4:M4"/>
    <mergeCell ref="N4:P4"/>
    <mergeCell ref="R4:W4"/>
    <mergeCell ref="A39:H3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33"/>
  <sheetViews>
    <sheetView topLeftCell="A3" workbookViewId="0">
      <selection activeCell="E7" sqref="E7"/>
    </sheetView>
  </sheetViews>
  <sheetFormatPr defaultColWidth="10.6666666666667" defaultRowHeight="12" customHeight="1"/>
  <cols>
    <col min="1" max="1" width="40" style="38" customWidth="1"/>
    <col min="2" max="2" width="22.5" style="39" customWidth="1"/>
    <col min="3" max="3" width="56" style="38" customWidth="1"/>
    <col min="4" max="6" width="21.3333333333333" style="38" customWidth="1"/>
    <col min="7" max="7" width="14" style="39" customWidth="1"/>
    <col min="8" max="8" width="19.8333333333333" style="38" customWidth="1"/>
    <col min="9" max="10" width="14" style="39" customWidth="1"/>
    <col min="11" max="11" width="32.1666666666667" style="38" customWidth="1"/>
    <col min="12" max="16384" width="10.6666666666667" style="39" customWidth="1"/>
  </cols>
  <sheetData>
    <row r="1" ht="15" customHeight="1" spans="11:11">
      <c r="K1" s="107" t="s">
        <v>309</v>
      </c>
    </row>
    <row r="2" ht="36.75" customHeight="1" spans="1:11">
      <c r="A2" s="4" t="s">
        <v>310</v>
      </c>
      <c r="B2" s="58"/>
      <c r="C2" s="5"/>
      <c r="D2" s="5"/>
      <c r="E2" s="5"/>
      <c r="F2" s="5"/>
      <c r="G2" s="58"/>
      <c r="H2" s="5"/>
      <c r="I2" s="58"/>
      <c r="J2" s="58"/>
      <c r="K2" s="5"/>
    </row>
    <row r="3" ht="17.25" customHeight="1" spans="1:2">
      <c r="A3" s="59" t="s">
        <v>2</v>
      </c>
      <c r="B3" s="140"/>
    </row>
    <row r="4" ht="44.25" customHeight="1" spans="1:11">
      <c r="A4" s="47" t="s">
        <v>311</v>
      </c>
      <c r="B4" s="60" t="s">
        <v>189</v>
      </c>
      <c r="C4" s="47" t="s">
        <v>312</v>
      </c>
      <c r="D4" s="47" t="s">
        <v>313</v>
      </c>
      <c r="E4" s="47" t="s">
        <v>314</v>
      </c>
      <c r="F4" s="47" t="s">
        <v>315</v>
      </c>
      <c r="G4" s="60" t="s">
        <v>316</v>
      </c>
      <c r="H4" s="47" t="s">
        <v>317</v>
      </c>
      <c r="I4" s="60" t="s">
        <v>318</v>
      </c>
      <c r="J4" s="60" t="s">
        <v>319</v>
      </c>
      <c r="K4" s="47" t="s">
        <v>320</v>
      </c>
    </row>
    <row r="5" ht="19.5" customHeight="1" spans="1:11">
      <c r="A5" s="141">
        <v>1</v>
      </c>
      <c r="B5" s="141">
        <v>2</v>
      </c>
      <c r="C5" s="141">
        <v>3</v>
      </c>
      <c r="D5" s="141">
        <v>4</v>
      </c>
      <c r="E5" s="141">
        <v>5</v>
      </c>
      <c r="F5" s="141">
        <v>6</v>
      </c>
      <c r="G5" s="141">
        <v>7</v>
      </c>
      <c r="H5" s="141">
        <v>8</v>
      </c>
      <c r="I5" s="141">
        <v>9</v>
      </c>
      <c r="J5" s="141">
        <v>10</v>
      </c>
      <c r="K5" s="141">
        <v>11</v>
      </c>
    </row>
    <row r="6" ht="37.5" customHeight="1" spans="1:11">
      <c r="A6" s="31" t="s">
        <v>70</v>
      </c>
      <c r="B6" s="142"/>
      <c r="C6" s="143"/>
      <c r="D6" s="143"/>
      <c r="E6" s="143"/>
      <c r="F6" s="144"/>
      <c r="G6" s="56"/>
      <c r="H6" s="144"/>
      <c r="I6" s="56"/>
      <c r="J6" s="56"/>
      <c r="K6" s="144"/>
    </row>
    <row r="7" ht="37.5" customHeight="1" spans="1:11">
      <c r="A7" s="145" t="s">
        <v>321</v>
      </c>
      <c r="B7" s="145" t="s">
        <v>277</v>
      </c>
      <c r="C7" s="145" t="s">
        <v>322</v>
      </c>
      <c r="D7" s="21" t="s">
        <v>323</v>
      </c>
      <c r="E7" s="21" t="s">
        <v>324</v>
      </c>
      <c r="F7" s="31" t="s">
        <v>325</v>
      </c>
      <c r="G7" s="21" t="s">
        <v>326</v>
      </c>
      <c r="H7" s="31" t="s">
        <v>327</v>
      </c>
      <c r="I7" s="21" t="s">
        <v>328</v>
      </c>
      <c r="J7" s="21" t="s">
        <v>329</v>
      </c>
      <c r="K7" s="31" t="s">
        <v>330</v>
      </c>
    </row>
    <row r="8" ht="37.5" customHeight="1" spans="1:11">
      <c r="A8" s="146"/>
      <c r="B8" s="147"/>
      <c r="C8" s="146"/>
      <c r="D8" s="21" t="s">
        <v>323</v>
      </c>
      <c r="E8" s="21" t="s">
        <v>331</v>
      </c>
      <c r="F8" s="31" t="s">
        <v>332</v>
      </c>
      <c r="G8" s="21" t="s">
        <v>326</v>
      </c>
      <c r="H8" s="31" t="s">
        <v>333</v>
      </c>
      <c r="I8" s="21" t="s">
        <v>334</v>
      </c>
      <c r="J8" s="21" t="s">
        <v>329</v>
      </c>
      <c r="K8" s="31" t="s">
        <v>335</v>
      </c>
    </row>
    <row r="9" ht="37.5" customHeight="1" spans="1:11">
      <c r="A9" s="146"/>
      <c r="B9" s="147"/>
      <c r="C9" s="146"/>
      <c r="D9" s="21" t="s">
        <v>323</v>
      </c>
      <c r="E9" s="21" t="s">
        <v>336</v>
      </c>
      <c r="F9" s="31" t="s">
        <v>337</v>
      </c>
      <c r="G9" s="21" t="s">
        <v>326</v>
      </c>
      <c r="H9" s="31" t="s">
        <v>338</v>
      </c>
      <c r="I9" s="21" t="s">
        <v>334</v>
      </c>
      <c r="J9" s="21" t="s">
        <v>329</v>
      </c>
      <c r="K9" s="31" t="s">
        <v>339</v>
      </c>
    </row>
    <row r="10" ht="37.5" customHeight="1" spans="1:11">
      <c r="A10" s="146"/>
      <c r="B10" s="147"/>
      <c r="C10" s="146"/>
      <c r="D10" s="21" t="s">
        <v>323</v>
      </c>
      <c r="E10" s="21" t="s">
        <v>340</v>
      </c>
      <c r="F10" s="31" t="s">
        <v>341</v>
      </c>
      <c r="G10" s="21" t="s">
        <v>326</v>
      </c>
      <c r="H10" s="31" t="s">
        <v>342</v>
      </c>
      <c r="I10" s="21" t="s">
        <v>343</v>
      </c>
      <c r="J10" s="21" t="s">
        <v>329</v>
      </c>
      <c r="K10" s="31" t="s">
        <v>344</v>
      </c>
    </row>
    <row r="11" ht="37.5" customHeight="1" spans="1:11">
      <c r="A11" s="146"/>
      <c r="B11" s="147"/>
      <c r="C11" s="146"/>
      <c r="D11" s="21" t="s">
        <v>345</v>
      </c>
      <c r="E11" s="21" t="s">
        <v>346</v>
      </c>
      <c r="F11" s="31" t="s">
        <v>347</v>
      </c>
      <c r="G11" s="21" t="s">
        <v>326</v>
      </c>
      <c r="H11" s="31" t="s">
        <v>348</v>
      </c>
      <c r="I11" s="21" t="s">
        <v>349</v>
      </c>
      <c r="J11" s="21" t="s">
        <v>350</v>
      </c>
      <c r="K11" s="31" t="s">
        <v>351</v>
      </c>
    </row>
    <row r="12" ht="37.5" customHeight="1" spans="1:11">
      <c r="A12" s="146"/>
      <c r="B12" s="147"/>
      <c r="C12" s="146"/>
      <c r="D12" s="21" t="s">
        <v>345</v>
      </c>
      <c r="E12" s="21" t="s">
        <v>346</v>
      </c>
      <c r="F12" s="31" t="s">
        <v>352</v>
      </c>
      <c r="G12" s="21" t="s">
        <v>326</v>
      </c>
      <c r="H12" s="31" t="s">
        <v>353</v>
      </c>
      <c r="I12" s="21" t="s">
        <v>349</v>
      </c>
      <c r="J12" s="21" t="s">
        <v>350</v>
      </c>
      <c r="K12" s="31" t="s">
        <v>351</v>
      </c>
    </row>
    <row r="13" ht="37.5" customHeight="1" spans="1:11">
      <c r="A13" s="148"/>
      <c r="B13" s="149"/>
      <c r="C13" s="148"/>
      <c r="D13" s="21" t="s">
        <v>354</v>
      </c>
      <c r="E13" s="21" t="s">
        <v>355</v>
      </c>
      <c r="F13" s="31" t="s">
        <v>356</v>
      </c>
      <c r="G13" s="21" t="s">
        <v>357</v>
      </c>
      <c r="H13" s="31" t="s">
        <v>338</v>
      </c>
      <c r="I13" s="21" t="s">
        <v>334</v>
      </c>
      <c r="J13" s="21" t="s">
        <v>329</v>
      </c>
      <c r="K13" s="31" t="s">
        <v>358</v>
      </c>
    </row>
    <row r="14" ht="37.5" customHeight="1" spans="1:11">
      <c r="A14" s="145" t="s">
        <v>359</v>
      </c>
      <c r="B14" s="145" t="s">
        <v>308</v>
      </c>
      <c r="C14" s="145" t="s">
        <v>360</v>
      </c>
      <c r="D14" s="21" t="s">
        <v>323</v>
      </c>
      <c r="E14" s="21" t="s">
        <v>324</v>
      </c>
      <c r="F14" s="31" t="s">
        <v>361</v>
      </c>
      <c r="G14" s="21" t="s">
        <v>326</v>
      </c>
      <c r="H14" s="31" t="s">
        <v>362</v>
      </c>
      <c r="I14" s="21" t="s">
        <v>363</v>
      </c>
      <c r="J14" s="21" t="s">
        <v>329</v>
      </c>
      <c r="K14" s="31" t="s">
        <v>364</v>
      </c>
    </row>
    <row r="15" ht="37.5" customHeight="1" spans="1:11">
      <c r="A15" s="146"/>
      <c r="B15" s="147"/>
      <c r="C15" s="146"/>
      <c r="D15" s="21" t="s">
        <v>323</v>
      </c>
      <c r="E15" s="21" t="s">
        <v>324</v>
      </c>
      <c r="F15" s="31" t="s">
        <v>365</v>
      </c>
      <c r="G15" s="21" t="s">
        <v>357</v>
      </c>
      <c r="H15" s="31" t="s">
        <v>173</v>
      </c>
      <c r="I15" s="21" t="s">
        <v>366</v>
      </c>
      <c r="J15" s="21" t="s">
        <v>329</v>
      </c>
      <c r="K15" s="31" t="s">
        <v>367</v>
      </c>
    </row>
    <row r="16" ht="37.5" customHeight="1" spans="1:11">
      <c r="A16" s="146"/>
      <c r="B16" s="147"/>
      <c r="C16" s="146"/>
      <c r="D16" s="21" t="s">
        <v>323</v>
      </c>
      <c r="E16" s="21" t="s">
        <v>331</v>
      </c>
      <c r="F16" s="31" t="s">
        <v>368</v>
      </c>
      <c r="G16" s="21" t="s">
        <v>326</v>
      </c>
      <c r="H16" s="31" t="s">
        <v>333</v>
      </c>
      <c r="I16" s="21" t="s">
        <v>334</v>
      </c>
      <c r="J16" s="21" t="s">
        <v>329</v>
      </c>
      <c r="K16" s="31" t="s">
        <v>369</v>
      </c>
    </row>
    <row r="17" ht="37.5" customHeight="1" spans="1:11">
      <c r="A17" s="146"/>
      <c r="B17" s="147"/>
      <c r="C17" s="146"/>
      <c r="D17" s="21" t="s">
        <v>323</v>
      </c>
      <c r="E17" s="21" t="s">
        <v>331</v>
      </c>
      <c r="F17" s="31" t="s">
        <v>332</v>
      </c>
      <c r="G17" s="21" t="s">
        <v>326</v>
      </c>
      <c r="H17" s="31" t="s">
        <v>333</v>
      </c>
      <c r="I17" s="21" t="s">
        <v>334</v>
      </c>
      <c r="J17" s="21" t="s">
        <v>329</v>
      </c>
      <c r="K17" s="31" t="s">
        <v>370</v>
      </c>
    </row>
    <row r="18" ht="37.5" customHeight="1" spans="1:11">
      <c r="A18" s="146"/>
      <c r="B18" s="147"/>
      <c r="C18" s="146"/>
      <c r="D18" s="21" t="s">
        <v>323</v>
      </c>
      <c r="E18" s="21" t="s">
        <v>331</v>
      </c>
      <c r="F18" s="31" t="s">
        <v>371</v>
      </c>
      <c r="G18" s="21" t="s">
        <v>357</v>
      </c>
      <c r="H18" s="31" t="s">
        <v>338</v>
      </c>
      <c r="I18" s="21" t="s">
        <v>334</v>
      </c>
      <c r="J18" s="21" t="s">
        <v>329</v>
      </c>
      <c r="K18" s="31" t="s">
        <v>372</v>
      </c>
    </row>
    <row r="19" ht="37.5" customHeight="1" spans="1:11">
      <c r="A19" s="146"/>
      <c r="B19" s="147"/>
      <c r="C19" s="146"/>
      <c r="D19" s="21" t="s">
        <v>323</v>
      </c>
      <c r="E19" s="21" t="s">
        <v>336</v>
      </c>
      <c r="F19" s="31" t="s">
        <v>373</v>
      </c>
      <c r="G19" s="21" t="s">
        <v>326</v>
      </c>
      <c r="H19" s="31" t="s">
        <v>374</v>
      </c>
      <c r="I19" s="21" t="s">
        <v>334</v>
      </c>
      <c r="J19" s="21" t="s">
        <v>329</v>
      </c>
      <c r="K19" s="31" t="s">
        <v>339</v>
      </c>
    </row>
    <row r="20" ht="37.5" customHeight="1" spans="1:11">
      <c r="A20" s="146"/>
      <c r="B20" s="147"/>
      <c r="C20" s="146"/>
      <c r="D20" s="21" t="s">
        <v>345</v>
      </c>
      <c r="E20" s="21" t="s">
        <v>375</v>
      </c>
      <c r="F20" s="31" t="s">
        <v>376</v>
      </c>
      <c r="G20" s="21" t="s">
        <v>357</v>
      </c>
      <c r="H20" s="31" t="s">
        <v>333</v>
      </c>
      <c r="I20" s="21" t="s">
        <v>334</v>
      </c>
      <c r="J20" s="21" t="s">
        <v>329</v>
      </c>
      <c r="K20" s="31" t="s">
        <v>377</v>
      </c>
    </row>
    <row r="21" ht="37.5" customHeight="1" spans="1:11">
      <c r="A21" s="146"/>
      <c r="B21" s="147"/>
      <c r="C21" s="146"/>
      <c r="D21" s="21" t="s">
        <v>345</v>
      </c>
      <c r="E21" s="21" t="s">
        <v>346</v>
      </c>
      <c r="F21" s="31" t="s">
        <v>378</v>
      </c>
      <c r="G21" s="21" t="s">
        <v>357</v>
      </c>
      <c r="H21" s="31" t="s">
        <v>374</v>
      </c>
      <c r="I21" s="21" t="s">
        <v>334</v>
      </c>
      <c r="J21" s="21" t="s">
        <v>329</v>
      </c>
      <c r="K21" s="31" t="s">
        <v>379</v>
      </c>
    </row>
    <row r="22" ht="37.5" customHeight="1" spans="1:11">
      <c r="A22" s="146"/>
      <c r="B22" s="147"/>
      <c r="C22" s="146"/>
      <c r="D22" s="21" t="s">
        <v>345</v>
      </c>
      <c r="E22" s="21" t="s">
        <v>346</v>
      </c>
      <c r="F22" s="31" t="s">
        <v>380</v>
      </c>
      <c r="G22" s="21" t="s">
        <v>326</v>
      </c>
      <c r="H22" s="31" t="s">
        <v>381</v>
      </c>
      <c r="I22" s="21" t="s">
        <v>382</v>
      </c>
      <c r="J22" s="21" t="s">
        <v>350</v>
      </c>
      <c r="K22" s="31" t="s">
        <v>383</v>
      </c>
    </row>
    <row r="23" ht="37.5" customHeight="1" spans="1:11">
      <c r="A23" s="148"/>
      <c r="B23" s="149"/>
      <c r="C23" s="148"/>
      <c r="D23" s="21" t="s">
        <v>354</v>
      </c>
      <c r="E23" s="21" t="s">
        <v>355</v>
      </c>
      <c r="F23" s="31" t="s">
        <v>356</v>
      </c>
      <c r="G23" s="21" t="s">
        <v>357</v>
      </c>
      <c r="H23" s="31" t="s">
        <v>384</v>
      </c>
      <c r="I23" s="21" t="s">
        <v>334</v>
      </c>
      <c r="J23" s="21" t="s">
        <v>329</v>
      </c>
      <c r="K23" s="31" t="s">
        <v>385</v>
      </c>
    </row>
    <row r="24" ht="37.5" customHeight="1" spans="1:11">
      <c r="A24" s="145" t="s">
        <v>386</v>
      </c>
      <c r="B24" s="145" t="s">
        <v>306</v>
      </c>
      <c r="C24" s="145" t="s">
        <v>387</v>
      </c>
      <c r="D24" s="21" t="s">
        <v>323</v>
      </c>
      <c r="E24" s="21" t="s">
        <v>324</v>
      </c>
      <c r="F24" s="31" t="s">
        <v>388</v>
      </c>
      <c r="G24" s="21" t="s">
        <v>326</v>
      </c>
      <c r="H24" s="31" t="s">
        <v>389</v>
      </c>
      <c r="I24" s="21" t="s">
        <v>390</v>
      </c>
      <c r="J24" s="21" t="s">
        <v>329</v>
      </c>
      <c r="K24" s="31" t="s">
        <v>391</v>
      </c>
    </row>
    <row r="25" ht="37.5" customHeight="1" spans="1:11">
      <c r="A25" s="146"/>
      <c r="B25" s="147"/>
      <c r="C25" s="146"/>
      <c r="D25" s="21" t="s">
        <v>323</v>
      </c>
      <c r="E25" s="21" t="s">
        <v>324</v>
      </c>
      <c r="F25" s="31" t="s">
        <v>365</v>
      </c>
      <c r="G25" s="21" t="s">
        <v>357</v>
      </c>
      <c r="H25" s="31" t="s">
        <v>172</v>
      </c>
      <c r="I25" s="21" t="s">
        <v>366</v>
      </c>
      <c r="J25" s="21" t="s">
        <v>329</v>
      </c>
      <c r="K25" s="31" t="s">
        <v>367</v>
      </c>
    </row>
    <row r="26" ht="37.5" customHeight="1" spans="1:11">
      <c r="A26" s="146"/>
      <c r="B26" s="147"/>
      <c r="C26" s="146"/>
      <c r="D26" s="21" t="s">
        <v>323</v>
      </c>
      <c r="E26" s="21" t="s">
        <v>331</v>
      </c>
      <c r="F26" s="31" t="s">
        <v>368</v>
      </c>
      <c r="G26" s="21" t="s">
        <v>326</v>
      </c>
      <c r="H26" s="31" t="s">
        <v>333</v>
      </c>
      <c r="I26" s="21" t="s">
        <v>334</v>
      </c>
      <c r="J26" s="21" t="s">
        <v>329</v>
      </c>
      <c r="K26" s="31" t="s">
        <v>369</v>
      </c>
    </row>
    <row r="27" ht="37.5" customHeight="1" spans="1:11">
      <c r="A27" s="146"/>
      <c r="B27" s="147"/>
      <c r="C27" s="146"/>
      <c r="D27" s="21" t="s">
        <v>323</v>
      </c>
      <c r="E27" s="21" t="s">
        <v>331</v>
      </c>
      <c r="F27" s="31" t="s">
        <v>371</v>
      </c>
      <c r="G27" s="21" t="s">
        <v>357</v>
      </c>
      <c r="H27" s="31" t="s">
        <v>333</v>
      </c>
      <c r="I27" s="21" t="s">
        <v>334</v>
      </c>
      <c r="J27" s="21" t="s">
        <v>329</v>
      </c>
      <c r="K27" s="31" t="s">
        <v>392</v>
      </c>
    </row>
    <row r="28" ht="37.5" customHeight="1" spans="1:11">
      <c r="A28" s="146"/>
      <c r="B28" s="147"/>
      <c r="C28" s="146"/>
      <c r="D28" s="21" t="s">
        <v>323</v>
      </c>
      <c r="E28" s="21" t="s">
        <v>336</v>
      </c>
      <c r="F28" s="31" t="s">
        <v>393</v>
      </c>
      <c r="G28" s="21" t="s">
        <v>326</v>
      </c>
      <c r="H28" s="31" t="s">
        <v>338</v>
      </c>
      <c r="I28" s="21" t="s">
        <v>334</v>
      </c>
      <c r="J28" s="21" t="s">
        <v>329</v>
      </c>
      <c r="K28" s="31" t="s">
        <v>394</v>
      </c>
    </row>
    <row r="29" ht="37.5" customHeight="1" spans="1:11">
      <c r="A29" s="146"/>
      <c r="B29" s="147"/>
      <c r="C29" s="146"/>
      <c r="D29" s="21" t="s">
        <v>323</v>
      </c>
      <c r="E29" s="21" t="s">
        <v>336</v>
      </c>
      <c r="F29" s="31" t="s">
        <v>395</v>
      </c>
      <c r="G29" s="21" t="s">
        <v>326</v>
      </c>
      <c r="H29" s="31" t="s">
        <v>338</v>
      </c>
      <c r="I29" s="21" t="s">
        <v>334</v>
      </c>
      <c r="J29" s="21" t="s">
        <v>329</v>
      </c>
      <c r="K29" s="31" t="s">
        <v>396</v>
      </c>
    </row>
    <row r="30" ht="37.5" customHeight="1" spans="1:11">
      <c r="A30" s="146"/>
      <c r="B30" s="147"/>
      <c r="C30" s="146"/>
      <c r="D30" s="21" t="s">
        <v>345</v>
      </c>
      <c r="E30" s="21" t="s">
        <v>375</v>
      </c>
      <c r="F30" s="31" t="s">
        <v>393</v>
      </c>
      <c r="G30" s="21" t="s">
        <v>326</v>
      </c>
      <c r="H30" s="31" t="s">
        <v>397</v>
      </c>
      <c r="I30" s="21" t="s">
        <v>398</v>
      </c>
      <c r="J30" s="21" t="s">
        <v>350</v>
      </c>
      <c r="K30" s="31" t="s">
        <v>399</v>
      </c>
    </row>
    <row r="31" ht="37.5" customHeight="1" spans="1:11">
      <c r="A31" s="146"/>
      <c r="B31" s="147"/>
      <c r="C31" s="146"/>
      <c r="D31" s="21" t="s">
        <v>345</v>
      </c>
      <c r="E31" s="21" t="s">
        <v>346</v>
      </c>
      <c r="F31" s="31" t="s">
        <v>378</v>
      </c>
      <c r="G31" s="21" t="s">
        <v>357</v>
      </c>
      <c r="H31" s="31" t="s">
        <v>374</v>
      </c>
      <c r="I31" s="21" t="s">
        <v>334</v>
      </c>
      <c r="J31" s="21" t="s">
        <v>329</v>
      </c>
      <c r="K31" s="31" t="s">
        <v>379</v>
      </c>
    </row>
    <row r="32" ht="37.5" customHeight="1" spans="1:11">
      <c r="A32" s="146"/>
      <c r="B32" s="147"/>
      <c r="C32" s="146"/>
      <c r="D32" s="21" t="s">
        <v>345</v>
      </c>
      <c r="E32" s="21" t="s">
        <v>346</v>
      </c>
      <c r="F32" s="31" t="s">
        <v>400</v>
      </c>
      <c r="G32" s="21" t="s">
        <v>326</v>
      </c>
      <c r="H32" s="31" t="s">
        <v>401</v>
      </c>
      <c r="I32" s="21" t="s">
        <v>382</v>
      </c>
      <c r="J32" s="21" t="s">
        <v>350</v>
      </c>
      <c r="K32" s="31" t="s">
        <v>402</v>
      </c>
    </row>
    <row r="33" ht="37.5" customHeight="1" spans="1:11">
      <c r="A33" s="148"/>
      <c r="B33" s="149"/>
      <c r="C33" s="148"/>
      <c r="D33" s="21" t="s">
        <v>354</v>
      </c>
      <c r="E33" s="21" t="s">
        <v>355</v>
      </c>
      <c r="F33" s="31" t="s">
        <v>403</v>
      </c>
      <c r="G33" s="21" t="s">
        <v>357</v>
      </c>
      <c r="H33" s="31" t="s">
        <v>374</v>
      </c>
      <c r="I33" s="21" t="s">
        <v>334</v>
      </c>
      <c r="J33" s="21" t="s">
        <v>329</v>
      </c>
      <c r="K33" s="31" t="s">
        <v>385</v>
      </c>
    </row>
  </sheetData>
  <mergeCells count="11">
    <mergeCell ref="A2:K2"/>
    <mergeCell ref="A3:I3"/>
    <mergeCell ref="A7:A13"/>
    <mergeCell ref="A14:A23"/>
    <mergeCell ref="A24:A33"/>
    <mergeCell ref="B7:B13"/>
    <mergeCell ref="B14:B23"/>
    <mergeCell ref="B24:B33"/>
    <mergeCell ref="C7:C13"/>
    <mergeCell ref="C14:C23"/>
    <mergeCell ref="C24:C3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俸玉英</cp:lastModifiedBy>
  <dcterms:created xsi:type="dcterms:W3CDTF">2024-02-05T01:30:00Z</dcterms:created>
  <dcterms:modified xsi:type="dcterms:W3CDTF">2024-02-07T01:50:16Z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5F1A1C7590CC47B881079850834D6A54_12</vt:lpwstr>
  </property>
  <property fmtid="{D5CDD505-2E9C-101B-9397-08002B2CF9AE}" pid="3" name="KSOProductBuildVer">
    <vt:lpwstr>2052-12.1.0.16120</vt:lpwstr>
  </property>
</Properties>
</file>