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80" windowHeight="12645" tabRatio="500" firstSheet="13"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concurrentCalc="0"/>
</workbook>
</file>

<file path=xl/sharedStrings.xml><?xml version="1.0" encoding="utf-8"?>
<sst xmlns="http://schemas.openxmlformats.org/spreadsheetml/2006/main" count="375">
  <si>
    <t>1.财务收支预算总表</t>
  </si>
  <si>
    <t>单位名称：双江拉祜族佤族布朗族傣族自治县交通运输局</t>
  </si>
  <si>
    <t>单位:元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</si>
  <si>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</si>
  <si>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</si>
  <si>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</si>
  <si>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</si>
  <si>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</si>
  <si>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</si>
  <si>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</si>
  <si>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</si>
  <si>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</si>
  <si>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</si>
  <si>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三、交通运输支出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</si>
  <si>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</si>
  <si>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</si>
  <si>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</si>
  <si>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</si>
  <si>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</si>
  <si>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</si>
  <si>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</si>
  <si>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</si>
  <si>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</si>
  <si>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</si>
  <si>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</si>
  <si>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</si>
  <si>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</si>
  <si>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</si>
  <si>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</si>
  <si>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</si>
  <si>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</si>
  <si>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</si>
  <si>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</si>
  <si>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</si>
  <si>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</si>
  <si>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</si>
  <si>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</si>
  <si>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</si>
  <si>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</si>
  <si>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</si>
  <si>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</si>
  <si>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</si>
  <si>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</si>
  <si>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</si>
  <si>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</si>
  <si>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</si>
  <si>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</si>
  <si>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123</t>
  </si>
  <si>
    <t>双江拉祜族佤族布朗族傣族自治县交通运输局</t>
  </si>
  <si>
    <t>123001</t>
  </si>
  <si>
    <t xml:space="preserve">  双江拉祜族佤族布朗族傣族自治县交通运输局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</si>
  <si>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</si>
  <si>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</si>
  <si>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</si>
  <si>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</si>
  <si>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</si>
  <si>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</si>
  <si>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</si>
  <si>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</si>
  <si>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</si>
  <si>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</si>
  <si>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</si>
  <si>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</si>
  <si>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</si>
  <si>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</si>
  <si>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</si>
  <si>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</si>
  <si>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</si>
  <si>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</si>
  <si>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</si>
  <si>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</si>
  <si>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</si>
  <si>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</si>
  <si>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</si>
  <si>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</si>
  <si>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</si>
  <si>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</si>
  <si>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</si>
  <si>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</si>
  <si>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</si>
  <si>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</si>
  <si>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</si>
  <si>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</si>
  <si>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</si>
  <si>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</si>
  <si>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</si>
  <si>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</si>
  <si>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</si>
  <si>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</si>
  <si>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</si>
  <si>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214</t>
  </si>
  <si>
    <t>交通运输支出</t>
  </si>
  <si>
    <t>21401</t>
  </si>
  <si>
    <t xml:space="preserve">  公路水路运输</t>
  </si>
  <si>
    <t>2140101</t>
  </si>
  <si>
    <t xml:space="preserve">    行政运行</t>
  </si>
  <si>
    <t>2140104</t>
  </si>
  <si>
    <t xml:space="preserve">    公路建设</t>
  </si>
  <si>
    <t>2140106</t>
  </si>
  <si>
    <t xml:space="preserve">    公路养护</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</si>
  <si>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</si>
  <si>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</si>
  <si>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</si>
  <si>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</si>
  <si>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</si>
  <si>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</si>
  <si>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</si>
  <si>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</si>
  <si>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</si>
  <si>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</si>
  <si>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</si>
  <si>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</si>
  <si>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</si>
  <si>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</si>
  <si>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</si>
  <si>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</si>
  <si>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（三）交通运输支出</t>
  </si>
  <si>
    <t>二、上年结转</t>
  </si>
  <si>
    <t>（四）住房保障支出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</si>
  <si>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</si>
  <si>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</si>
  <si>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</si>
  <si>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</si>
  <si>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</si>
  <si>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</si>
  <si>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</si>
  <si>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</si>
  <si>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</si>
  <si>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</si>
  <si>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</si>
  <si>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</si>
  <si>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</si>
  <si>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</si>
  <si>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</si>
  <si>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</si>
  <si>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</si>
  <si>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</si>
  <si>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</si>
  <si>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</si>
  <si>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</si>
  <si>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</si>
  <si>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</si>
  <si>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</si>
  <si>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</si>
  <si>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</si>
  <si>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</si>
  <si>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</si>
  <si>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</si>
  <si>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</si>
  <si>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</si>
  <si>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</si>
  <si>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</si>
  <si>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</si>
  <si>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</si>
  <si>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</si>
  <si>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</si>
  <si>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</si>
  <si>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</si>
  <si>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</si>
  <si>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双江拉祜族佤族布朗族傣族自治县交通运输局</t>
  </si>
  <si>
    <t>530925210000000000883</t>
  </si>
  <si>
    <t>行政人员工资支出</t>
  </si>
  <si>
    <t>行政运行</t>
  </si>
  <si>
    <t>30101</t>
  </si>
  <si>
    <t>基本工资</t>
  </si>
  <si>
    <t>530925210000000000884</t>
  </si>
  <si>
    <t>事业人员工资支出</t>
  </si>
  <si>
    <t>公路养护</t>
  </si>
  <si>
    <t>30102</t>
  </si>
  <si>
    <t>津贴补贴</t>
  </si>
  <si>
    <t>30103</t>
  </si>
  <si>
    <t>奖金</t>
  </si>
  <si>
    <t>30107</t>
  </si>
  <si>
    <t>绩效工资</t>
  </si>
  <si>
    <t>530925210000000000885</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</si>
  <si>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</si>
  <si>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</si>
  <si>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</si>
  <si>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</si>
  <si>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</si>
  <si>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</si>
  <si>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</si>
  <si>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</si>
  <si>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</si>
  <si>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</si>
  <si>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</si>
  <si>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</si>
  <si>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</si>
  <si>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</si>
  <si>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</si>
  <si>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</si>
  <si>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</si>
  <si>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</si>
  <si>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530925210000000000886</t>
  </si>
  <si>
    <t>住房公积金</t>
  </si>
  <si>
    <t>30113</t>
  </si>
  <si>
    <t>530925210000000000890</t>
  </si>
  <si>
    <t>30217</t>
  </si>
  <si>
    <t>530925210000000000894</t>
  </si>
  <si>
    <t>一般公用经费</t>
  </si>
  <si>
    <t>30299</t>
  </si>
  <si>
    <t>其他商品和服务支出</t>
  </si>
  <si>
    <t>30211</t>
  </si>
  <si>
    <t>差旅费</t>
  </si>
  <si>
    <t>530925210000000000893</t>
  </si>
  <si>
    <t>退休人员公用经费</t>
  </si>
  <si>
    <t>行政单位离退休</t>
  </si>
  <si>
    <t>530925210000000000892</t>
  </si>
  <si>
    <t>工会经费</t>
  </si>
  <si>
    <t>30228</t>
  </si>
  <si>
    <t>530925210000000000889</t>
  </si>
  <si>
    <t>公务用车运行维护费</t>
  </si>
  <si>
    <t>30231</t>
  </si>
  <si>
    <t>530925210000000000891</t>
  </si>
  <si>
    <t>行政人员公务交通补贴</t>
  </si>
  <si>
    <t>30239</t>
  </si>
  <si>
    <t>其他交通费用</t>
  </si>
  <si>
    <t>530925210000000003289</t>
  </si>
  <si>
    <t>部门临聘人员劳务支出</t>
  </si>
  <si>
    <t>30226</t>
  </si>
  <si>
    <t>劳务费</t>
  </si>
  <si>
    <t>530925210000000000887</t>
  </si>
  <si>
    <t>机关事业单位职工遗属生活补助</t>
  </si>
  <si>
    <t>30305</t>
  </si>
  <si>
    <t>生活补助</t>
  </si>
  <si>
    <t>8.项目支出预算表（其他运转类.特定目标类项目）</t>
  </si>
  <si>
    <t>项目分类</t>
  </si>
  <si>
    <t>经济科目编码</t>
  </si>
  <si>
    <t>经济科目名称</t>
  </si>
  <si>
    <t>本年拨款</t>
  </si>
  <si>
    <t>其中：本次下达</t>
  </si>
  <si>
    <t>农村公路提升改造项目前期费补助资金</t>
  </si>
  <si>
    <t>事业发展类</t>
  </si>
  <si>
    <t>530925210000000000839</t>
  </si>
  <si>
    <t>公路建设</t>
  </si>
  <si>
    <t>31005</t>
  </si>
  <si>
    <t>基础设施建设</t>
  </si>
  <si>
    <t>农村公路项目管理事务补助资金</t>
  </si>
  <si>
    <t>530925210000000000867</t>
  </si>
  <si>
    <t>农村公路养护配套补助资金</t>
  </si>
  <si>
    <t>专项业务类</t>
  </si>
  <si>
    <t>530925210000000000935</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</si>
  <si>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</si>
  <si>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</si>
  <si>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</si>
  <si>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</si>
  <si>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</si>
  <si>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</si>
  <si>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</si>
  <si>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</si>
  <si>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</si>
  <si>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</si>
  <si>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</si>
  <si>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农村公路养护配套补助资金</t>
  </si>
  <si>
    <t>按期完成农村公路管理养护工作</t>
  </si>
  <si>
    <t xml:space="preserve">      产出指标</t>
  </si>
  <si>
    <t>质量指标</t>
  </si>
  <si>
    <t>资金使用合规性</t>
  </si>
  <si>
    <t>=</t>
  </si>
  <si>
    <t>100</t>
  </si>
  <si>
    <t>%</t>
  </si>
  <si>
    <t>定性指标</t>
  </si>
  <si>
    <t xml:space="preserve">      效益指标</t>
  </si>
  <si>
    <t>经济效益指标</t>
  </si>
  <si>
    <t>对经济发展的促进作用</t>
  </si>
  <si>
    <t>明显</t>
  </si>
  <si>
    <t>元</t>
  </si>
  <si>
    <t>社会效益指标</t>
  </si>
  <si>
    <t>公路安全水平</t>
  </si>
  <si>
    <t>提升</t>
  </si>
  <si>
    <t>生态效益指标</t>
  </si>
  <si>
    <t>交通建设符合环评审批要求</t>
  </si>
  <si>
    <t>符合</t>
  </si>
  <si>
    <t xml:space="preserve">      满意度指标</t>
  </si>
  <si>
    <t>服务对象满意度指标</t>
  </si>
  <si>
    <t>改善通行服务水平群众满意度</t>
  </si>
  <si>
    <t>80</t>
  </si>
  <si>
    <t xml:space="preserve">    农村公路项目管理事务补助资金</t>
  </si>
  <si>
    <t>发展我县交通，不断提高路况水平、完善服务功能，实现与全市全省全国同步全面建成小康社会提供有力的交通运输保障。</t>
  </si>
  <si>
    <t>数量指标</t>
  </si>
  <si>
    <t>项目个数</t>
  </si>
  <si>
    <t>&gt;=</t>
  </si>
  <si>
    <t>个</t>
  </si>
  <si>
    <t>定量指标</t>
  </si>
  <si>
    <t>农村公路项目管理事务</t>
  </si>
  <si>
    <t>时效指标</t>
  </si>
  <si>
    <t>按期完成工作任务</t>
  </si>
  <si>
    <t>基本公共服务水平</t>
  </si>
  <si>
    <t>年</t>
  </si>
  <si>
    <t>改善通行服务水平</t>
  </si>
  <si>
    <t xml:space="preserve">    农村公路提升改造项目前期费补助资金</t>
  </si>
  <si>
    <t>完成全县农村公路前期工作</t>
  </si>
  <si>
    <t>成本指标</t>
  </si>
  <si>
    <t>农村公路提升改造项目前期费</t>
  </si>
  <si>
    <t>70</t>
  </si>
  <si>
    <t>万元</t>
  </si>
  <si>
    <t>90</t>
  </si>
  <si>
    <t>10.项目支出绩效目标表（另文下达）</t>
  </si>
  <si>
    <t>注;本年度本部门无另文下达项目支出预算。</t>
  </si>
  <si>
    <t>11.政府性基金预算支出预算表</t>
  </si>
  <si>
    <t>政府性基金预算支出预算表</t>
  </si>
  <si>
    <t>单位名称</t>
  </si>
  <si>
    <t>本年政府性基金预算支出</t>
  </si>
  <si>
    <t>注：本年度本部门无政府性基金预算支出。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</si>
  <si>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</si>
  <si>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</si>
  <si>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</si>
  <si>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</si>
  <si>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</si>
  <si>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</si>
  <si>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</si>
  <si>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</si>
  <si>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</si>
  <si>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</si>
  <si>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计算机</t>
  </si>
  <si>
    <t>A02010104 台式计算机</t>
  </si>
  <si>
    <t>台</t>
  </si>
  <si>
    <t>打印机</t>
  </si>
  <si>
    <t>A0201060102 激光打印机</t>
  </si>
  <si>
    <t>扫描仪</t>
  </si>
  <si>
    <t>A0201060901 扫描仪</t>
  </si>
  <si>
    <t>碎纸机</t>
  </si>
  <si>
    <t>A02021101 碎纸机</t>
  </si>
  <si>
    <t>桌椅</t>
  </si>
  <si>
    <t>A060301 金属骨架为主的椅凳类</t>
  </si>
  <si>
    <t>张</t>
  </si>
  <si>
    <t>金属质柜类</t>
  </si>
  <si>
    <t>A060503 金属质柜类</t>
  </si>
  <si>
    <t>印刷服务</t>
  </si>
  <si>
    <t>A080299 其他印刷品</t>
  </si>
  <si>
    <t>套</t>
  </si>
  <si>
    <t>复印纸</t>
  </si>
  <si>
    <t>A090101 复印纸</t>
  </si>
  <si>
    <t>箱</t>
  </si>
  <si>
    <t>鼓粉盒</t>
  </si>
  <si>
    <t>A090201 鼓粉盒</t>
  </si>
  <si>
    <t>文具　</t>
  </si>
  <si>
    <t>A090401 文具</t>
  </si>
  <si>
    <t>办公设备维修和保养服务</t>
  </si>
  <si>
    <t>C0502 办公设备维修和保养服务</t>
  </si>
  <si>
    <t>次</t>
  </si>
  <si>
    <t>车辆维修和保养服务</t>
  </si>
  <si>
    <t>C050301 车辆维修和保养服务</t>
  </si>
  <si>
    <t>车辆加油服务</t>
  </si>
  <si>
    <t>C050302 车辆加油服务</t>
  </si>
  <si>
    <t>机动车保险服务</t>
  </si>
  <si>
    <t>C15040201 机动车保险服务</t>
  </si>
  <si>
    <t>份</t>
  </si>
  <si>
    <t>13.部门政府购买服务预算表</t>
  </si>
  <si>
    <t>政府购买服务项目</t>
  </si>
  <si>
    <t>政府购买服务指导性目录代码</t>
  </si>
  <si>
    <t>基本支出/项目支出</t>
  </si>
  <si>
    <t>所属服务类别</t>
  </si>
  <si>
    <t>所属服务领域</t>
  </si>
  <si>
    <t>购买内容简述</t>
  </si>
  <si>
    <t>单位自筹</t>
  </si>
  <si>
    <t>注：本年度本部门无政府购买服务预算。</t>
  </si>
  <si>
    <t>14.县对下转移支付预算表</t>
  </si>
  <si>
    <t>单位名称（项目）</t>
  </si>
  <si>
    <t>地区</t>
  </si>
  <si>
    <t>政府性基金</t>
  </si>
  <si>
    <t>--</t>
  </si>
  <si>
    <t>注：本年度本部门无县对下转移支付预算。</t>
  </si>
  <si>
    <t>15.县对下转移支付绩效目标表</t>
  </si>
  <si>
    <t>16.新增资产配置表</t>
  </si>
  <si>
    <t>资产类别</t>
  </si>
  <si>
    <t>资产分类代码.名称</t>
  </si>
  <si>
    <t>资产名称</t>
  </si>
  <si>
    <t>计量单位</t>
  </si>
  <si>
    <t>财政部门批复数（元）</t>
  </si>
  <si>
    <t>单价</t>
  </si>
  <si>
    <t>金额</t>
  </si>
  <si>
    <t>双江自治县交通运输局</t>
  </si>
  <si>
    <t>固定资产-通用设备</t>
  </si>
  <si>
    <t>台式机</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</si>
</sst>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Red]\-0.00\ "/>
  </numFmts>
  <fonts count="37">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theme="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134"/>
      <scheme val="minor"/>
    </font>
    <font>
      <b/>
      <sz val="11"/>
      <color rgb="FFFFFF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rgb="FFFFEB9C"/>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3" fillId="0" borderId="0" applyFont="0" applyFill="0" applyBorder="0" applyAlignment="0" applyProtection="0">
      <alignment vertical="center"/>
    </xf>
    <xf numFmtId="0" fontId="17" fillId="21" borderId="0" applyNumberFormat="0" applyBorder="0" applyAlignment="0" applyProtection="0">
      <alignment vertical="center"/>
    </xf>
    <xf numFmtId="0" fontId="33" fillId="22" borderId="20"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7" fillId="6" borderId="0" applyNumberFormat="0" applyBorder="0" applyAlignment="0" applyProtection="0">
      <alignment vertical="center"/>
    </xf>
    <xf numFmtId="0" fontId="25" fillId="11" borderId="0" applyNumberFormat="0" applyBorder="0" applyAlignment="0" applyProtection="0">
      <alignment vertical="center"/>
    </xf>
    <xf numFmtId="43" fontId="23" fillId="0" borderId="0" applyFont="0" applyFill="0" applyBorder="0" applyAlignment="0" applyProtection="0">
      <alignment vertical="center"/>
    </xf>
    <xf numFmtId="0" fontId="18" fillId="26" borderId="0" applyNumberFormat="0" applyBorder="0" applyAlignment="0" applyProtection="0">
      <alignment vertical="center"/>
    </xf>
    <xf numFmtId="0" fontId="22" fillId="0" borderId="0" applyNumberFormat="0" applyFill="0" applyBorder="0" applyAlignment="0" applyProtection="0">
      <alignment vertical="center"/>
    </xf>
    <xf numFmtId="9" fontId="23" fillId="0" borderId="0" applyFont="0" applyFill="0" applyBorder="0" applyAlignment="0" applyProtection="0">
      <alignment vertical="center"/>
    </xf>
    <xf numFmtId="0" fontId="31" fillId="0" borderId="0" applyNumberFormat="0" applyFill="0" applyBorder="0" applyAlignment="0" applyProtection="0">
      <alignment vertical="center"/>
    </xf>
    <xf numFmtId="0" fontId="23" fillId="20" borderId="19" applyNumberFormat="0" applyFont="0" applyAlignment="0" applyProtection="0">
      <alignment vertical="center"/>
    </xf>
    <xf numFmtId="0" fontId="18" fillId="19"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17" applyNumberFormat="0" applyFill="0" applyAlignment="0" applyProtection="0">
      <alignment vertical="center"/>
    </xf>
    <xf numFmtId="0" fontId="27" fillId="0" borderId="17" applyNumberFormat="0" applyFill="0" applyAlignment="0" applyProtection="0">
      <alignment vertical="center"/>
    </xf>
    <xf numFmtId="0" fontId="18" fillId="29" borderId="0" applyNumberFormat="0" applyBorder="0" applyAlignment="0" applyProtection="0">
      <alignment vertical="center"/>
    </xf>
    <xf numFmtId="0" fontId="20" fillId="0" borderId="14" applyNumberFormat="0" applyFill="0" applyAlignment="0" applyProtection="0">
      <alignment vertical="center"/>
    </xf>
    <xf numFmtId="0" fontId="18" fillId="15" borderId="0" applyNumberFormat="0" applyBorder="0" applyAlignment="0" applyProtection="0">
      <alignment vertical="center"/>
    </xf>
    <xf numFmtId="0" fontId="29" fillId="18" borderId="18" applyNumberFormat="0" applyAlignment="0" applyProtection="0">
      <alignment vertical="center"/>
    </xf>
    <xf numFmtId="0" fontId="35" fillId="18" borderId="20" applyNumberFormat="0" applyAlignment="0" applyProtection="0">
      <alignment vertical="center"/>
    </xf>
    <xf numFmtId="0" fontId="24" fillId="10" borderId="15" applyNumberFormat="0" applyAlignment="0" applyProtection="0">
      <alignment vertical="center"/>
    </xf>
    <xf numFmtId="0" fontId="17" fillId="28" borderId="0" applyNumberFormat="0" applyBorder="0" applyAlignment="0" applyProtection="0">
      <alignment vertical="center"/>
    </xf>
    <xf numFmtId="0" fontId="18" fillId="9" borderId="0" applyNumberFormat="0" applyBorder="0" applyAlignment="0" applyProtection="0">
      <alignment vertical="center"/>
    </xf>
    <xf numFmtId="0" fontId="34" fillId="0" borderId="21" applyNumberFormat="0" applyFill="0" applyAlignment="0" applyProtection="0">
      <alignment vertical="center"/>
    </xf>
    <xf numFmtId="0" fontId="26" fillId="0" borderId="16" applyNumberFormat="0" applyFill="0" applyAlignment="0" applyProtection="0">
      <alignment vertical="center"/>
    </xf>
    <xf numFmtId="0" fontId="19" fillId="5" borderId="0" applyNumberFormat="0" applyBorder="0" applyAlignment="0" applyProtection="0">
      <alignment vertical="center"/>
    </xf>
    <xf numFmtId="0" fontId="36" fillId="32"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7" fillId="14" borderId="0" applyNumberFormat="0" applyBorder="0" applyAlignment="0" applyProtection="0">
      <alignment vertical="center"/>
    </xf>
    <xf numFmtId="0" fontId="17" fillId="25"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8" fillId="27" borderId="0" applyNumberFormat="0" applyBorder="0" applyAlignment="0" applyProtection="0">
      <alignment vertical="center"/>
    </xf>
    <xf numFmtId="0" fontId="18" fillId="17" borderId="0" applyNumberFormat="0" applyBorder="0" applyAlignment="0" applyProtection="0">
      <alignment vertical="center"/>
    </xf>
    <xf numFmtId="0" fontId="17" fillId="31" borderId="0" applyNumberFormat="0" applyBorder="0" applyAlignment="0" applyProtection="0">
      <alignment vertical="center"/>
    </xf>
    <xf numFmtId="0" fontId="17" fillId="8" borderId="0" applyNumberFormat="0" applyBorder="0" applyAlignment="0" applyProtection="0">
      <alignment vertical="center"/>
    </xf>
    <xf numFmtId="0" fontId="18" fillId="30" borderId="0" applyNumberFormat="0" applyBorder="0" applyAlignment="0" applyProtection="0">
      <alignment vertical="center"/>
    </xf>
    <xf numFmtId="0" fontId="17" fillId="16" borderId="0" applyNumberFormat="0" applyBorder="0" applyAlignment="0" applyProtection="0">
      <alignment vertical="center"/>
    </xf>
    <xf numFmtId="0" fontId="18" fillId="13" borderId="0" applyNumberFormat="0" applyBorder="0" applyAlignment="0" applyProtection="0">
      <alignment vertical="center"/>
    </xf>
    <xf numFmtId="0" fontId="18" fillId="7" borderId="0" applyNumberFormat="0" applyBorder="0" applyAlignment="0" applyProtection="0">
      <alignment vertical="center"/>
    </xf>
    <xf numFmtId="0" fontId="17" fillId="12" borderId="0" applyNumberFormat="0" applyBorder="0" applyAlignment="0" applyProtection="0">
      <alignment vertical="center"/>
    </xf>
    <xf numFmtId="0" fontId="18" fillId="23" borderId="0" applyNumberFormat="0" applyBorder="0" applyAlignment="0" applyProtection="0">
      <alignment vertical="center"/>
    </xf>
    <xf numFmtId="0" fontId="0" fillId="0" borderId="0">
      <alignment vertical="top"/>
      <protection locked="0"/>
    </xf>
  </cellStyleXfs>
  <cellXfs count="21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xf>
    <xf numFmtId="0" fontId="3" fillId="0" borderId="4" xfId="49" applyFont="1" applyFill="1" applyBorder="1" applyAlignment="1" applyProtection="1">
      <alignment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protection locked="0"/>
    </xf>
    <xf numFmtId="0" fontId="1" fillId="0" borderId="0" xfId="49" applyFont="1" applyFill="1" applyAlignment="1" applyProtection="1">
      <alignment horizontal="lef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1" fillId="0" borderId="0" xfId="49" applyFont="1" applyFill="1" applyAlignment="1" applyProtection="1">
      <alignment horizontal="left" vertical="top"/>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8" fillId="0" borderId="13"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8"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9" fillId="0" borderId="0" xfId="49" applyFont="1" applyFill="1" applyBorder="1" applyAlignment="1" applyProtection="1">
      <alignment horizontal="right" vertical="top"/>
      <protection locked="0"/>
    </xf>
    <xf numFmtId="49" fontId="9"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0" fillId="0" borderId="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49" fontId="1" fillId="0" borderId="0" xfId="49" applyNumberFormat="1" applyFont="1" applyFill="1" applyAlignment="1" applyProtection="1">
      <alignment horizontal="left" vertical="top"/>
    </xf>
    <xf numFmtId="0" fontId="3" fillId="0" borderId="1" xfId="49" applyFont="1" applyFill="1" applyBorder="1" applyAlignment="1" applyProtection="1">
      <alignment horizontal="left" vertical="center" wrapText="1"/>
      <protection locked="0"/>
    </xf>
    <xf numFmtId="0" fontId="1" fillId="0" borderId="7" xfId="49" applyFont="1" applyFill="1" applyBorder="1" applyAlignment="1" applyProtection="1">
      <alignment vertical="center"/>
    </xf>
    <xf numFmtId="0" fontId="2" fillId="0" borderId="7" xfId="49" applyFont="1" applyFill="1" applyBorder="1" applyAlignment="1" applyProtection="1">
      <alignment vertical="top"/>
      <protection locked="0"/>
    </xf>
    <xf numFmtId="0" fontId="1"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6" xfId="49" applyFont="1" applyFill="1" applyBorder="1" applyAlignment="1" applyProtection="1">
      <alignment vertical="top"/>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top"/>
    </xf>
    <xf numFmtId="0" fontId="11" fillId="0" borderId="0" xfId="49" applyFont="1" applyFill="1" applyBorder="1" applyAlignment="1" applyProtection="1">
      <alignment horizontal="center" vertical="top" wrapText="1"/>
    </xf>
    <xf numFmtId="0" fontId="11" fillId="0" borderId="0" xfId="49" applyFont="1" applyFill="1" applyBorder="1" applyAlignment="1" applyProtection="1">
      <alignment vertical="top" wrapText="1"/>
    </xf>
    <xf numFmtId="0" fontId="11"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2"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4"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16" fillId="0" borderId="6" xfId="49" applyFont="1" applyFill="1" applyBorder="1" applyAlignment="1" applyProtection="1">
      <alignment horizontal="center" vertical="center"/>
    </xf>
    <xf numFmtId="0" fontId="16" fillId="0" borderId="6" xfId="49" applyFont="1" applyFill="1" applyBorder="1" applyAlignment="1" applyProtection="1">
      <alignment horizontal="right" vertical="center"/>
    </xf>
    <xf numFmtId="0" fontId="16" fillId="0" borderId="6"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2" fillId="0" borderId="6"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6" fillId="0" borderId="5" xfId="49" applyFont="1" applyFill="1" applyBorder="1" applyAlignment="1" applyProtection="1">
      <alignment horizontal="center" vertical="center"/>
    </xf>
    <xf numFmtId="4" fontId="16"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6" fillId="0" borderId="5" xfId="49" applyFont="1" applyFill="1" applyBorder="1" applyAlignment="1" applyProtection="1">
      <alignment horizontal="center" vertical="center"/>
      <protection locked="0"/>
    </xf>
    <xf numFmtId="4" fontId="16"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B22" sqref="B22"/>
    </sheetView>
  </sheetViews>
  <sheetFormatPr defaultColWidth="8" defaultRowHeight="14.25" customHeight="1" outlineLevelCol="3"/>
  <cols>
    <col min="1" max="1" width="39.5714285714286" style="35" customWidth="1"/>
    <col min="2" max="2" width="43.1428571428571" style="35" customWidth="1"/>
    <col min="3" max="3" width="40.4285714285714" style="35" customWidth="1"/>
    <col min="4" max="4" width="46.1428571428571" style="35" customWidth="1"/>
    <col min="5" max="16384" width="8" style="2" customWidth="1"/>
  </cols>
  <sheetData>
    <row r="1" ht="13.5" customHeight="1" spans="1:4">
      <c r="A1" s="36"/>
      <c r="B1" s="36"/>
      <c r="C1" s="36"/>
      <c r="D1" s="92"/>
    </row>
    <row r="2" ht="36" customHeight="1" spans="1:4">
      <c r="A2" s="23" t="s">
        <v>0</v>
      </c>
      <c r="B2" s="208"/>
      <c r="C2" s="208"/>
      <c r="D2" s="208"/>
    </row>
    <row r="3" ht="21" customHeight="1" spans="1:4">
      <c r="A3" s="6" t="s">
        <v>1</v>
      </c>
      <c r="B3" s="165"/>
      <c r="C3" s="165"/>
      <c r="D3" s="92" t="s">
        <v>2</v>
      </c>
    </row>
    <row r="4" ht="19.5" customHeight="1" spans="1:4">
      <c r="A4" s="43" t="s">
        <v>3</v>
      </c>
      <c r="B4" s="52"/>
      <c r="C4" s="43" t="s">
        <v>4</v>
      </c>
      <c r="D4" s="52"/>
    </row>
    <row r="5" ht="19.5" customHeight="1" spans="1:4">
      <c r="A5" s="42" t="s">
        <v>5</v>
      </c>
      <c r="B5" s="42" t="s">
        <v>6</v>
      </c>
      <c r="C5" s="42" t="s">
        <v>7</v>
      </c>
      <c r="D5" s="42" t="s">
        <v>6</v>
      </c>
    </row>
    <row r="6" ht="19.5" customHeight="1" spans="1:4">
      <c r="A6" s="45"/>
      <c r="B6" s="45"/>
      <c r="C6" s="45"/>
      <c r="D6" s="45"/>
    </row>
    <row r="7" ht="20.25" customHeight="1" spans="1:4">
      <c r="A7" s="141" t="s">
        <v>8</v>
      </c>
      <c r="B7" s="135">
        <v>10210346.8</v>
      </c>
      <c r="C7" s="141" t="s">
        <v>9</v>
      </c>
      <c r="D7" s="135">
        <v>470909.92</v>
      </c>
    </row>
    <row r="8" ht="20.25" customHeight="1" spans="1:4">
      <c r="A8" s="141" t="s">
        <v>10</v>
      </c>
      <c r="B8" s="135"/>
      <c r="C8" s="141" t="s">
        <v>11</v>
      </c>
      <c r="D8" s="135">
        <v>409805.37</v>
      </c>
    </row>
    <row r="9" ht="20.25" customHeight="1" spans="1:4">
      <c r="A9" s="141" t="s">
        <v>12</v>
      </c>
      <c r="B9" s="135"/>
      <c r="C9" s="141" t="s">
        <v>13</v>
      </c>
      <c r="D9" s="135">
        <v>9012716.67</v>
      </c>
    </row>
    <row r="10" ht="20.25" customHeight="1" spans="1:4">
      <c r="A10" s="141" t="s">
        <v>14</v>
      </c>
      <c r="B10" s="91"/>
      <c r="C10" s="141" t="s">
        <v>15</v>
      </c>
      <c r="D10" s="135">
        <v>316914.84</v>
      </c>
    </row>
    <row r="11" ht="21.75" customHeight="1" spans="1:4">
      <c r="A11" s="141" t="s">
        <v>16</v>
      </c>
      <c r="B11" s="135"/>
      <c r="C11" s="141"/>
      <c r="D11" s="16"/>
    </row>
    <row r="12" ht="20.25" customHeight="1" spans="1:4">
      <c r="A12" s="141" t="s">
        <v>17</v>
      </c>
      <c r="B12" s="91"/>
      <c r="C12" s="141"/>
      <c r="D12" s="16"/>
    </row>
    <row r="13" ht="20.25" customHeight="1" spans="1:4">
      <c r="A13" s="141" t="s">
        <v>18</v>
      </c>
      <c r="B13" s="91"/>
      <c r="C13" s="141"/>
      <c r="D13" s="16"/>
    </row>
    <row r="14" ht="20.25" customHeight="1" spans="1:4">
      <c r="A14" s="141" t="s">
        <v>19</v>
      </c>
      <c r="B14" s="91"/>
      <c r="C14" s="141"/>
      <c r="D14" s="16"/>
    </row>
    <row r="15" ht="20.25" customHeight="1" spans="1:4">
      <c r="A15" s="209" t="s">
        <v>20</v>
      </c>
      <c r="B15" s="91"/>
      <c r="C15" s="168"/>
      <c r="D15" s="169"/>
    </row>
    <row r="16" ht="20.25" customHeight="1" spans="1:4">
      <c r="A16" s="209" t="s">
        <v>21</v>
      </c>
      <c r="B16" s="210"/>
      <c r="C16" s="168"/>
      <c r="D16" s="169"/>
    </row>
    <row r="17" ht="20.25" customHeight="1" spans="1:4">
      <c r="A17" s="211" t="s">
        <v>22</v>
      </c>
      <c r="B17" s="212">
        <v>10210346.8</v>
      </c>
      <c r="C17" s="168" t="s">
        <v>23</v>
      </c>
      <c r="D17" s="171">
        <v>10210346.8</v>
      </c>
    </row>
    <row r="18" ht="20.25" customHeight="1" spans="1:4">
      <c r="A18" s="209" t="s">
        <v>24</v>
      </c>
      <c r="B18" s="213"/>
      <c r="C18" s="141" t="s">
        <v>25</v>
      </c>
      <c r="D18" s="16" t="s">
        <v>26</v>
      </c>
    </row>
    <row r="19" ht="20.25" customHeight="1" spans="1:4">
      <c r="A19" s="214" t="s">
        <v>27</v>
      </c>
      <c r="B19" s="212">
        <v>10210346.8</v>
      </c>
      <c r="C19" s="168" t="s">
        <v>28</v>
      </c>
      <c r="D19" s="215">
        <v>10210346.8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35" customWidth="1"/>
    <col min="2" max="2" width="33.5714285714286" style="35" customWidth="1"/>
    <col min="3" max="8" width="12.5714285714286" style="35" customWidth="1"/>
    <col min="9" max="9" width="11.7142857142857" style="2" customWidth="1"/>
    <col min="10" max="14" width="12.5714285714286" style="35" customWidth="1"/>
    <col min="15" max="15" width="8" style="2" customWidth="1"/>
    <col min="16" max="16" width="9.57142857142857" style="2" customWidth="1"/>
    <col min="17" max="17" width="9.71428571428571" style="2" customWidth="1"/>
    <col min="18" max="18" width="10.5714285714286" style="2" customWidth="1"/>
    <col min="19" max="20" width="10.1428571428571" style="35" customWidth="1"/>
    <col min="21" max="16384" width="8" style="2" customWidth="1"/>
  </cols>
  <sheetData>
    <row r="1" customHeight="1" spans="1:20">
      <c r="A1" s="36"/>
      <c r="B1" s="36"/>
      <c r="C1" s="36"/>
      <c r="D1" s="36"/>
      <c r="E1" s="36"/>
      <c r="F1" s="36"/>
      <c r="G1" s="36"/>
      <c r="H1" s="36"/>
      <c r="I1" s="55"/>
      <c r="J1" s="36"/>
      <c r="K1" s="36"/>
      <c r="L1" s="36"/>
      <c r="M1" s="36"/>
      <c r="N1" s="36"/>
      <c r="O1" s="55"/>
      <c r="P1" s="55"/>
      <c r="Q1" s="55"/>
      <c r="R1" s="55"/>
      <c r="S1" s="83"/>
      <c r="T1" s="199" t="s">
        <v>29</v>
      </c>
    </row>
    <row r="2" ht="36" customHeight="1" spans="1:20">
      <c r="A2" s="178" t="s">
        <v>30</v>
      </c>
      <c r="B2" s="5"/>
      <c r="C2" s="5"/>
      <c r="D2" s="5"/>
      <c r="E2" s="5"/>
      <c r="F2" s="5"/>
      <c r="G2" s="5"/>
      <c r="H2" s="5"/>
      <c r="I2" s="24"/>
      <c r="J2" s="5"/>
      <c r="K2" s="5"/>
      <c r="L2" s="5"/>
      <c r="M2" s="5"/>
      <c r="N2" s="5"/>
      <c r="O2" s="24"/>
      <c r="P2" s="24"/>
      <c r="Q2" s="24"/>
      <c r="R2" s="24"/>
      <c r="S2" s="5"/>
      <c r="T2" s="24"/>
    </row>
    <row r="3" ht="20.25" customHeight="1" spans="1:20">
      <c r="A3" s="6" t="s">
        <v>1</v>
      </c>
      <c r="B3" s="86"/>
      <c r="C3" s="86"/>
      <c r="D3" s="86"/>
      <c r="E3" s="86"/>
      <c r="F3" s="86"/>
      <c r="G3" s="86"/>
      <c r="H3" s="86"/>
      <c r="I3" s="57"/>
      <c r="J3" s="86"/>
      <c r="K3" s="86"/>
      <c r="L3" s="86"/>
      <c r="M3" s="86"/>
      <c r="N3" s="86"/>
      <c r="O3" s="57"/>
      <c r="P3" s="57"/>
      <c r="Q3" s="57"/>
      <c r="R3" s="57"/>
      <c r="S3" s="83" t="s">
        <v>2</v>
      </c>
      <c r="T3" s="200" t="s">
        <v>31</v>
      </c>
    </row>
    <row r="4" ht="18.75" customHeight="1" spans="1:20">
      <c r="A4" s="179" t="s">
        <v>32</v>
      </c>
      <c r="B4" s="180" t="s">
        <v>33</v>
      </c>
      <c r="C4" s="180" t="s">
        <v>34</v>
      </c>
      <c r="D4" s="181" t="s">
        <v>35</v>
      </c>
      <c r="E4" s="182"/>
      <c r="F4" s="182"/>
      <c r="G4" s="182"/>
      <c r="H4" s="182"/>
      <c r="I4" s="110"/>
      <c r="J4" s="182"/>
      <c r="K4" s="182"/>
      <c r="L4" s="182"/>
      <c r="M4" s="182"/>
      <c r="N4" s="177"/>
      <c r="O4" s="181" t="s">
        <v>24</v>
      </c>
      <c r="P4" s="181"/>
      <c r="Q4" s="181"/>
      <c r="R4" s="181"/>
      <c r="S4" s="182"/>
      <c r="T4" s="201"/>
    </row>
    <row r="5" ht="24.75" customHeight="1" spans="1:20">
      <c r="A5" s="183"/>
      <c r="B5" s="184"/>
      <c r="C5" s="184"/>
      <c r="D5" s="184" t="s">
        <v>36</v>
      </c>
      <c r="E5" s="184" t="s">
        <v>37</v>
      </c>
      <c r="F5" s="184" t="s">
        <v>38</v>
      </c>
      <c r="G5" s="184" t="s">
        <v>39</v>
      </c>
      <c r="H5" s="184" t="s">
        <v>40</v>
      </c>
      <c r="I5" s="192" t="s">
        <v>41</v>
      </c>
      <c r="J5" s="193"/>
      <c r="K5" s="193"/>
      <c r="L5" s="193"/>
      <c r="M5" s="193"/>
      <c r="N5" s="194"/>
      <c r="O5" s="195" t="s">
        <v>36</v>
      </c>
      <c r="P5" s="195" t="s">
        <v>37</v>
      </c>
      <c r="Q5" s="179" t="s">
        <v>38</v>
      </c>
      <c r="R5" s="180" t="s">
        <v>39</v>
      </c>
      <c r="S5" s="202" t="s">
        <v>40</v>
      </c>
      <c r="T5" s="180" t="s">
        <v>41</v>
      </c>
    </row>
    <row r="6" ht="24.75" customHeight="1" spans="1:20">
      <c r="A6" s="185"/>
      <c r="B6" s="186"/>
      <c r="C6" s="186"/>
      <c r="D6" s="186"/>
      <c r="E6" s="186"/>
      <c r="F6" s="186"/>
      <c r="G6" s="186"/>
      <c r="H6" s="186"/>
      <c r="I6" s="196" t="s">
        <v>36</v>
      </c>
      <c r="J6" s="197" t="s">
        <v>42</v>
      </c>
      <c r="K6" s="197" t="s">
        <v>43</v>
      </c>
      <c r="L6" s="197" t="s">
        <v>44</v>
      </c>
      <c r="M6" s="197" t="s">
        <v>45</v>
      </c>
      <c r="N6" s="197" t="s">
        <v>46</v>
      </c>
      <c r="O6" s="198"/>
      <c r="P6" s="198"/>
      <c r="Q6" s="203"/>
      <c r="R6" s="198"/>
      <c r="S6" s="186"/>
      <c r="T6" s="186"/>
    </row>
    <row r="7" ht="16.5" customHeight="1" spans="1:20">
      <c r="A7" s="187">
        <v>1</v>
      </c>
      <c r="B7" s="122">
        <v>2</v>
      </c>
      <c r="C7" s="122">
        <v>3</v>
      </c>
      <c r="D7" s="122">
        <v>4</v>
      </c>
      <c r="E7" s="188">
        <v>5</v>
      </c>
      <c r="F7" s="189">
        <v>6</v>
      </c>
      <c r="G7" s="189">
        <v>7</v>
      </c>
      <c r="H7" s="188">
        <v>8</v>
      </c>
      <c r="I7" s="188">
        <v>9</v>
      </c>
      <c r="J7" s="189">
        <v>10</v>
      </c>
      <c r="K7" s="189">
        <v>11</v>
      </c>
      <c r="L7" s="188">
        <v>12</v>
      </c>
      <c r="M7" s="188">
        <v>13</v>
      </c>
      <c r="N7" s="189">
        <v>14</v>
      </c>
      <c r="O7" s="189">
        <v>15</v>
      </c>
      <c r="P7" s="188">
        <v>16</v>
      </c>
      <c r="Q7" s="204">
        <v>17</v>
      </c>
      <c r="R7" s="205">
        <v>18</v>
      </c>
      <c r="S7" s="205">
        <v>19</v>
      </c>
      <c r="T7" s="205">
        <v>20</v>
      </c>
    </row>
    <row r="8" ht="16.5" customHeight="1" spans="1:20">
      <c r="A8" s="28" t="s">
        <v>47</v>
      </c>
      <c r="B8" s="28" t="s">
        <v>48</v>
      </c>
      <c r="C8" s="135">
        <v>10210346.8</v>
      </c>
      <c r="D8" s="135">
        <v>10210346.8</v>
      </c>
      <c r="E8" s="91">
        <v>10210346.8</v>
      </c>
      <c r="F8" s="91"/>
      <c r="G8" s="91"/>
      <c r="H8" s="91"/>
      <c r="I8" s="91"/>
      <c r="J8" s="91"/>
      <c r="K8" s="91"/>
      <c r="L8" s="91"/>
      <c r="M8" s="91"/>
      <c r="N8" s="91"/>
      <c r="O8" s="91"/>
      <c r="P8" s="91"/>
      <c r="Q8" s="206"/>
      <c r="R8" s="68"/>
      <c r="S8" s="70"/>
      <c r="T8" s="68"/>
    </row>
    <row r="9" ht="16.5" customHeight="1" spans="1:20">
      <c r="A9" s="28" t="s">
        <v>49</v>
      </c>
      <c r="B9" s="28" t="s">
        <v>50</v>
      </c>
      <c r="C9" s="135">
        <v>10210346.8</v>
      </c>
      <c r="D9" s="135">
        <v>10210346.8</v>
      </c>
      <c r="E9" s="91">
        <v>10210346.8</v>
      </c>
      <c r="F9" s="91"/>
      <c r="G9" s="91"/>
      <c r="H9" s="91"/>
      <c r="I9" s="91"/>
      <c r="J9" s="91"/>
      <c r="K9" s="91"/>
      <c r="L9" s="91"/>
      <c r="M9" s="91"/>
      <c r="N9" s="91"/>
      <c r="O9" s="91"/>
      <c r="P9" s="91"/>
      <c r="Q9" s="206"/>
      <c r="R9" s="207"/>
      <c r="S9" s="125"/>
      <c r="T9" s="125"/>
    </row>
    <row r="10" ht="16.5" customHeight="1" spans="1:20">
      <c r="A10" s="190" t="s">
        <v>34</v>
      </c>
      <c r="B10" s="191"/>
      <c r="C10" s="91">
        <v>10210346.8</v>
      </c>
      <c r="D10" s="91">
        <v>10210346.8</v>
      </c>
      <c r="E10" s="91">
        <v>10210346.8</v>
      </c>
      <c r="F10" s="91"/>
      <c r="G10" s="91"/>
      <c r="H10" s="91"/>
      <c r="I10" s="91"/>
      <c r="J10" s="91"/>
      <c r="K10" s="91"/>
      <c r="L10" s="91"/>
      <c r="M10" s="91"/>
      <c r="N10" s="91"/>
      <c r="O10" s="91"/>
      <c r="P10" s="91"/>
      <c r="Q10" s="206"/>
      <c r="R10" s="68"/>
      <c r="S10" s="68"/>
      <c r="T10" s="6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9"/>
  <sheetViews>
    <sheetView topLeftCell="A5" workbookViewId="0">
      <selection activeCell="B21" sqref="B21"/>
    </sheetView>
  </sheetViews>
  <sheetFormatPr defaultColWidth="9.14285714285714" defaultRowHeight="14.25" customHeight="1"/>
  <cols>
    <col min="1" max="1" width="14.2857142857143" style="35" customWidth="1"/>
    <col min="2" max="2" width="37.7142857142857" style="35" customWidth="1"/>
    <col min="3" max="5" width="18.8571428571429" style="35" customWidth="1"/>
    <col min="6" max="6" width="21.2857142857143" style="35" customWidth="1"/>
    <col min="7" max="7" width="16.4285714285714" style="35" customWidth="1"/>
    <col min="8" max="8" width="13.5714285714286" style="35" customWidth="1"/>
    <col min="9" max="13" width="18.8571428571429" style="35" customWidth="1"/>
    <col min="14" max="16384" width="9.14285714285714" style="35" customWidth="1"/>
  </cols>
  <sheetData>
    <row r="1" ht="15.75" customHeight="1" spans="1:13">
      <c r="A1" s="36"/>
      <c r="B1" s="36"/>
      <c r="C1" s="36"/>
      <c r="D1" s="36"/>
      <c r="E1" s="36"/>
      <c r="F1" s="36"/>
      <c r="G1" s="36"/>
      <c r="H1" s="36"/>
      <c r="I1" s="36"/>
      <c r="J1" s="36"/>
      <c r="K1" s="36"/>
      <c r="L1" s="36"/>
      <c r="M1" s="3"/>
    </row>
    <row r="2" ht="28.5" customHeight="1" spans="1:13">
      <c r="A2" s="5" t="s">
        <v>51</v>
      </c>
      <c r="B2" s="5"/>
      <c r="C2" s="5"/>
      <c r="D2" s="5"/>
      <c r="E2" s="5"/>
      <c r="F2" s="5"/>
      <c r="G2" s="5"/>
      <c r="H2" s="5"/>
      <c r="I2" s="5"/>
      <c r="J2" s="5"/>
      <c r="K2" s="5"/>
      <c r="L2" s="5"/>
      <c r="M2" s="5"/>
    </row>
    <row r="3" ht="15" customHeight="1" spans="1:13">
      <c r="A3" s="172" t="s">
        <v>1</v>
      </c>
      <c r="B3" s="173"/>
      <c r="C3" s="39"/>
      <c r="D3" s="39"/>
      <c r="E3" s="39"/>
      <c r="F3" s="86"/>
      <c r="G3" s="39"/>
      <c r="H3" s="86"/>
      <c r="I3" s="39"/>
      <c r="J3" s="39"/>
      <c r="K3" s="86"/>
      <c r="L3" s="86"/>
      <c r="M3" s="3" t="s">
        <v>2</v>
      </c>
    </row>
    <row r="4" ht="17.25" customHeight="1" spans="1:13">
      <c r="A4" s="8" t="s">
        <v>52</v>
      </c>
      <c r="B4" s="8" t="s">
        <v>53</v>
      </c>
      <c r="C4" s="42" t="s">
        <v>34</v>
      </c>
      <c r="D4" s="42" t="s">
        <v>54</v>
      </c>
      <c r="E4" s="42" t="s">
        <v>55</v>
      </c>
      <c r="F4" s="174" t="s">
        <v>38</v>
      </c>
      <c r="G4" s="8" t="s">
        <v>56</v>
      </c>
      <c r="H4" s="43" t="s">
        <v>41</v>
      </c>
      <c r="I4" s="10"/>
      <c r="J4" s="10"/>
      <c r="K4" s="10"/>
      <c r="L4" s="10"/>
      <c r="M4" s="11"/>
    </row>
    <row r="5" ht="26.25" customHeight="1" spans="1:13">
      <c r="A5" s="45"/>
      <c r="B5" s="45"/>
      <c r="C5" s="45"/>
      <c r="D5" s="45"/>
      <c r="E5" s="45"/>
      <c r="F5" s="45"/>
      <c r="G5" s="45"/>
      <c r="H5" s="48" t="s">
        <v>36</v>
      </c>
      <c r="I5" s="80" t="s">
        <v>57</v>
      </c>
      <c r="J5" s="80" t="s">
        <v>58</v>
      </c>
      <c r="K5" s="80" t="s">
        <v>59</v>
      </c>
      <c r="L5" s="80" t="s">
        <v>60</v>
      </c>
      <c r="M5" s="80" t="s">
        <v>61</v>
      </c>
    </row>
    <row r="6" ht="16.5" customHeight="1" spans="1:13">
      <c r="A6" s="48">
        <v>1</v>
      </c>
      <c r="B6" s="48">
        <v>2</v>
      </c>
      <c r="C6" s="48">
        <v>3</v>
      </c>
      <c r="D6" s="48">
        <v>4</v>
      </c>
      <c r="E6" s="175">
        <v>5</v>
      </c>
      <c r="F6" s="175">
        <v>6</v>
      </c>
      <c r="G6" s="176">
        <v>7</v>
      </c>
      <c r="H6" s="175">
        <v>8</v>
      </c>
      <c r="I6" s="175">
        <v>9</v>
      </c>
      <c r="J6" s="176">
        <v>10</v>
      </c>
      <c r="K6" s="175">
        <v>11</v>
      </c>
      <c r="L6" s="175">
        <v>12</v>
      </c>
      <c r="M6" s="176">
        <v>13</v>
      </c>
    </row>
    <row r="7" ht="20.25" customHeight="1" spans="1:13">
      <c r="A7" s="28" t="s">
        <v>62</v>
      </c>
      <c r="B7" s="28" t="s">
        <v>63</v>
      </c>
      <c r="C7" s="135">
        <v>470909.92</v>
      </c>
      <c r="D7" s="135">
        <v>470909.92</v>
      </c>
      <c r="E7" s="91"/>
      <c r="F7" s="91"/>
      <c r="G7" s="91"/>
      <c r="H7" s="135"/>
      <c r="I7" s="135"/>
      <c r="J7" s="135"/>
      <c r="K7" s="91"/>
      <c r="L7" s="135"/>
      <c r="M7" s="135"/>
    </row>
    <row r="8" ht="20.25" customHeight="1" spans="1:13">
      <c r="A8" s="28" t="s">
        <v>64</v>
      </c>
      <c r="B8" s="28" t="s">
        <v>65</v>
      </c>
      <c r="C8" s="135">
        <v>434153.12</v>
      </c>
      <c r="D8" s="135">
        <v>434153.12</v>
      </c>
      <c r="E8" s="91"/>
      <c r="F8" s="91"/>
      <c r="G8" s="91"/>
      <c r="H8" s="135"/>
      <c r="I8" s="135"/>
      <c r="J8" s="135"/>
      <c r="K8" s="91"/>
      <c r="L8" s="135"/>
      <c r="M8" s="135"/>
    </row>
    <row r="9" ht="20.25" customHeight="1" spans="1:13">
      <c r="A9" s="28" t="s">
        <v>66</v>
      </c>
      <c r="B9" s="28" t="s">
        <v>67</v>
      </c>
      <c r="C9" s="135">
        <v>11600</v>
      </c>
      <c r="D9" s="135">
        <v>11600</v>
      </c>
      <c r="E9" s="91"/>
      <c r="F9" s="91"/>
      <c r="G9" s="91"/>
      <c r="H9" s="135"/>
      <c r="I9" s="135"/>
      <c r="J9" s="135"/>
      <c r="K9" s="91"/>
      <c r="L9" s="135"/>
      <c r="M9" s="135"/>
    </row>
    <row r="10" ht="20.25" customHeight="1" spans="1:13">
      <c r="A10" s="28" t="s">
        <v>68</v>
      </c>
      <c r="B10" s="28" t="s">
        <v>69</v>
      </c>
      <c r="C10" s="135">
        <v>422553.12</v>
      </c>
      <c r="D10" s="135">
        <v>422553.12</v>
      </c>
      <c r="E10" s="91"/>
      <c r="F10" s="91"/>
      <c r="G10" s="91"/>
      <c r="H10" s="135"/>
      <c r="I10" s="135"/>
      <c r="J10" s="135"/>
      <c r="K10" s="91"/>
      <c r="L10" s="135"/>
      <c r="M10" s="135"/>
    </row>
    <row r="11" ht="20.25" customHeight="1" spans="1:13">
      <c r="A11" s="28" t="s">
        <v>70</v>
      </c>
      <c r="B11" s="28" t="s">
        <v>71</v>
      </c>
      <c r="C11" s="135">
        <v>25246.8</v>
      </c>
      <c r="D11" s="135">
        <v>25246.8</v>
      </c>
      <c r="E11" s="91"/>
      <c r="F11" s="91"/>
      <c r="G11" s="91"/>
      <c r="H11" s="135"/>
      <c r="I11" s="135"/>
      <c r="J11" s="135"/>
      <c r="K11" s="91"/>
      <c r="L11" s="135"/>
      <c r="M11" s="135"/>
    </row>
    <row r="12" ht="20.25" customHeight="1" spans="1:13">
      <c r="A12" s="28" t="s">
        <v>72</v>
      </c>
      <c r="B12" s="28" t="s">
        <v>73</v>
      </c>
      <c r="C12" s="135">
        <v>25246.8</v>
      </c>
      <c r="D12" s="135">
        <v>25246.8</v>
      </c>
      <c r="E12" s="91"/>
      <c r="F12" s="91"/>
      <c r="G12" s="91"/>
      <c r="H12" s="135"/>
      <c r="I12" s="135"/>
      <c r="J12" s="135"/>
      <c r="K12" s="91"/>
      <c r="L12" s="135"/>
      <c r="M12" s="135"/>
    </row>
    <row r="13" ht="20.25" customHeight="1" spans="1:13">
      <c r="A13" s="28" t="s">
        <v>74</v>
      </c>
      <c r="B13" s="28" t="s">
        <v>75</v>
      </c>
      <c r="C13" s="135">
        <v>11510</v>
      </c>
      <c r="D13" s="135">
        <v>11510</v>
      </c>
      <c r="E13" s="91"/>
      <c r="F13" s="91"/>
      <c r="G13" s="91"/>
      <c r="H13" s="135"/>
      <c r="I13" s="135"/>
      <c r="J13" s="135"/>
      <c r="K13" s="91"/>
      <c r="L13" s="135"/>
      <c r="M13" s="135"/>
    </row>
    <row r="14" ht="20.25" customHeight="1" spans="1:13">
      <c r="A14" s="28" t="s">
        <v>76</v>
      </c>
      <c r="B14" s="28" t="s">
        <v>77</v>
      </c>
      <c r="C14" s="135">
        <v>11510</v>
      </c>
      <c r="D14" s="135">
        <v>11510</v>
      </c>
      <c r="E14" s="91"/>
      <c r="F14" s="91"/>
      <c r="G14" s="91"/>
      <c r="H14" s="135"/>
      <c r="I14" s="135"/>
      <c r="J14" s="135"/>
      <c r="K14" s="91"/>
      <c r="L14" s="135"/>
      <c r="M14" s="135"/>
    </row>
    <row r="15" ht="20.25" customHeight="1" spans="1:13">
      <c r="A15" s="28" t="s">
        <v>78</v>
      </c>
      <c r="B15" s="28" t="s">
        <v>79</v>
      </c>
      <c r="C15" s="135">
        <v>409805.37</v>
      </c>
      <c r="D15" s="135">
        <v>409805.37</v>
      </c>
      <c r="E15" s="91"/>
      <c r="F15" s="91"/>
      <c r="G15" s="91"/>
      <c r="H15" s="135"/>
      <c r="I15" s="135"/>
      <c r="J15" s="135"/>
      <c r="K15" s="91"/>
      <c r="L15" s="135"/>
      <c r="M15" s="135"/>
    </row>
    <row r="16" ht="20.25" customHeight="1" spans="1:13">
      <c r="A16" s="28" t="s">
        <v>80</v>
      </c>
      <c r="B16" s="28" t="s">
        <v>81</v>
      </c>
      <c r="C16" s="135">
        <v>409805.37</v>
      </c>
      <c r="D16" s="135">
        <v>409805.37</v>
      </c>
      <c r="E16" s="91"/>
      <c r="F16" s="91"/>
      <c r="G16" s="91"/>
      <c r="H16" s="135"/>
      <c r="I16" s="135"/>
      <c r="J16" s="135"/>
      <c r="K16" s="91"/>
      <c r="L16" s="135"/>
      <c r="M16" s="135"/>
    </row>
    <row r="17" ht="20.25" customHeight="1" spans="1:13">
      <c r="A17" s="28" t="s">
        <v>82</v>
      </c>
      <c r="B17" s="28" t="s">
        <v>83</v>
      </c>
      <c r="C17" s="135">
        <v>120202.01</v>
      </c>
      <c r="D17" s="135">
        <v>120202.01</v>
      </c>
      <c r="E17" s="91"/>
      <c r="F17" s="91"/>
      <c r="G17" s="91"/>
      <c r="H17" s="135"/>
      <c r="I17" s="135"/>
      <c r="J17" s="135"/>
      <c r="K17" s="91"/>
      <c r="L17" s="135"/>
      <c r="M17" s="135"/>
    </row>
    <row r="18" ht="20.25" customHeight="1" spans="1:13">
      <c r="A18" s="28" t="s">
        <v>84</v>
      </c>
      <c r="B18" s="28" t="s">
        <v>85</v>
      </c>
      <c r="C18" s="135">
        <v>172944.22</v>
      </c>
      <c r="D18" s="135">
        <v>172944.22</v>
      </c>
      <c r="E18" s="91"/>
      <c r="F18" s="91"/>
      <c r="G18" s="91"/>
      <c r="H18" s="135"/>
      <c r="I18" s="135"/>
      <c r="J18" s="135"/>
      <c r="K18" s="91"/>
      <c r="L18" s="135"/>
      <c r="M18" s="135"/>
    </row>
    <row r="19" ht="20.25" customHeight="1" spans="1:13">
      <c r="A19" s="28" t="s">
        <v>86</v>
      </c>
      <c r="B19" s="28" t="s">
        <v>87</v>
      </c>
      <c r="C19" s="135">
        <v>98059.14</v>
      </c>
      <c r="D19" s="135">
        <v>98059.14</v>
      </c>
      <c r="E19" s="91"/>
      <c r="F19" s="91"/>
      <c r="G19" s="91"/>
      <c r="H19" s="135"/>
      <c r="I19" s="135"/>
      <c r="J19" s="135"/>
      <c r="K19" s="91"/>
      <c r="L19" s="135"/>
      <c r="M19" s="135"/>
    </row>
    <row r="20" ht="20.25" customHeight="1" spans="1:13">
      <c r="A20" s="28" t="s">
        <v>88</v>
      </c>
      <c r="B20" s="28" t="s">
        <v>89</v>
      </c>
      <c r="C20" s="135">
        <v>18600</v>
      </c>
      <c r="D20" s="135">
        <v>18600</v>
      </c>
      <c r="E20" s="91"/>
      <c r="F20" s="91"/>
      <c r="G20" s="91"/>
      <c r="H20" s="135"/>
      <c r="I20" s="135"/>
      <c r="J20" s="135"/>
      <c r="K20" s="91"/>
      <c r="L20" s="135"/>
      <c r="M20" s="135"/>
    </row>
    <row r="21" ht="20.25" customHeight="1" spans="1:13">
      <c r="A21" s="28" t="s">
        <v>90</v>
      </c>
      <c r="B21" s="28" t="s">
        <v>91</v>
      </c>
      <c r="C21" s="135">
        <v>9012716.67</v>
      </c>
      <c r="D21" s="135">
        <v>3962716.67</v>
      </c>
      <c r="E21" s="91">
        <v>5050000</v>
      </c>
      <c r="F21" s="91"/>
      <c r="G21" s="91"/>
      <c r="H21" s="135"/>
      <c r="I21" s="135"/>
      <c r="J21" s="135"/>
      <c r="K21" s="91"/>
      <c r="L21" s="135"/>
      <c r="M21" s="135"/>
    </row>
    <row r="22" ht="20.25" customHeight="1" spans="1:13">
      <c r="A22" s="28" t="s">
        <v>92</v>
      </c>
      <c r="B22" s="28" t="s">
        <v>93</v>
      </c>
      <c r="C22" s="135">
        <v>9012716.67</v>
      </c>
      <c r="D22" s="135">
        <v>3962716.67</v>
      </c>
      <c r="E22" s="91">
        <v>5050000</v>
      </c>
      <c r="F22" s="91"/>
      <c r="G22" s="91"/>
      <c r="H22" s="135"/>
      <c r="I22" s="135"/>
      <c r="J22" s="135"/>
      <c r="K22" s="91"/>
      <c r="L22" s="135"/>
      <c r="M22" s="135"/>
    </row>
    <row r="23" ht="20.25" customHeight="1" spans="1:13">
      <c r="A23" s="28" t="s">
        <v>94</v>
      </c>
      <c r="B23" s="28" t="s">
        <v>95</v>
      </c>
      <c r="C23" s="135">
        <v>2803263.8</v>
      </c>
      <c r="D23" s="135">
        <v>1903263.8</v>
      </c>
      <c r="E23" s="91">
        <v>900000</v>
      </c>
      <c r="F23" s="91"/>
      <c r="G23" s="91"/>
      <c r="H23" s="135"/>
      <c r="I23" s="135"/>
      <c r="J23" s="135"/>
      <c r="K23" s="91"/>
      <c r="L23" s="135"/>
      <c r="M23" s="135"/>
    </row>
    <row r="24" ht="20.25" customHeight="1" spans="1:13">
      <c r="A24" s="28" t="s">
        <v>96</v>
      </c>
      <c r="B24" s="28" t="s">
        <v>97</v>
      </c>
      <c r="C24" s="135">
        <v>700000</v>
      </c>
      <c r="D24" s="135"/>
      <c r="E24" s="91">
        <v>700000</v>
      </c>
      <c r="F24" s="91"/>
      <c r="G24" s="91"/>
      <c r="H24" s="135"/>
      <c r="I24" s="135"/>
      <c r="J24" s="135"/>
      <c r="K24" s="91"/>
      <c r="L24" s="135"/>
      <c r="M24" s="135"/>
    </row>
    <row r="25" ht="20.25" customHeight="1" spans="1:13">
      <c r="A25" s="28" t="s">
        <v>98</v>
      </c>
      <c r="B25" s="28" t="s">
        <v>99</v>
      </c>
      <c r="C25" s="135">
        <v>5509452.87</v>
      </c>
      <c r="D25" s="135">
        <v>2059452.87</v>
      </c>
      <c r="E25" s="91">
        <v>3450000</v>
      </c>
      <c r="F25" s="91"/>
      <c r="G25" s="91"/>
      <c r="H25" s="135"/>
      <c r="I25" s="135"/>
      <c r="J25" s="135"/>
      <c r="K25" s="91"/>
      <c r="L25" s="135"/>
      <c r="M25" s="135"/>
    </row>
    <row r="26" ht="20.25" customHeight="1" spans="1:13">
      <c r="A26" s="28" t="s">
        <v>100</v>
      </c>
      <c r="B26" s="28" t="s">
        <v>101</v>
      </c>
      <c r="C26" s="135">
        <v>316914.84</v>
      </c>
      <c r="D26" s="135">
        <v>316914.84</v>
      </c>
      <c r="E26" s="91"/>
      <c r="F26" s="91"/>
      <c r="G26" s="91"/>
      <c r="H26" s="135"/>
      <c r="I26" s="135"/>
      <c r="J26" s="135"/>
      <c r="K26" s="91"/>
      <c r="L26" s="135"/>
      <c r="M26" s="135"/>
    </row>
    <row r="27" ht="20.25" customHeight="1" spans="1:13">
      <c r="A27" s="28" t="s">
        <v>102</v>
      </c>
      <c r="B27" s="28" t="s">
        <v>103</v>
      </c>
      <c r="C27" s="135">
        <v>316914.84</v>
      </c>
      <c r="D27" s="135">
        <v>316914.84</v>
      </c>
      <c r="E27" s="91"/>
      <c r="F27" s="91"/>
      <c r="G27" s="91"/>
      <c r="H27" s="135"/>
      <c r="I27" s="135"/>
      <c r="J27" s="135"/>
      <c r="K27" s="91"/>
      <c r="L27" s="135"/>
      <c r="M27" s="135"/>
    </row>
    <row r="28" ht="20.25" customHeight="1" spans="1:13">
      <c r="A28" s="28" t="s">
        <v>104</v>
      </c>
      <c r="B28" s="28" t="s">
        <v>105</v>
      </c>
      <c r="C28" s="135">
        <v>316914.84</v>
      </c>
      <c r="D28" s="135">
        <v>316914.84</v>
      </c>
      <c r="E28" s="91"/>
      <c r="F28" s="91"/>
      <c r="G28" s="91"/>
      <c r="H28" s="135"/>
      <c r="I28" s="135"/>
      <c r="J28" s="135"/>
      <c r="K28" s="91"/>
      <c r="L28" s="135"/>
      <c r="M28" s="135"/>
    </row>
    <row r="29" ht="17.25" customHeight="1" spans="1:13">
      <c r="A29" s="126" t="s">
        <v>106</v>
      </c>
      <c r="B29" s="177" t="s">
        <v>106</v>
      </c>
      <c r="C29" s="135">
        <v>10210346.8</v>
      </c>
      <c r="D29" s="135">
        <v>5160346.8</v>
      </c>
      <c r="E29" s="135">
        <v>5050000</v>
      </c>
      <c r="F29" s="91"/>
      <c r="G29" s="135"/>
      <c r="H29" s="135"/>
      <c r="I29" s="135"/>
      <c r="J29" s="135"/>
      <c r="K29" s="135"/>
      <c r="L29" s="135"/>
      <c r="M29" s="135"/>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63"/>
      <c r="B1" s="163"/>
      <c r="C1" s="163"/>
      <c r="D1" s="3"/>
    </row>
    <row r="2" ht="31.5" customHeight="1" spans="1:4">
      <c r="A2" s="23" t="s">
        <v>107</v>
      </c>
      <c r="B2" s="164"/>
      <c r="C2" s="164"/>
      <c r="D2" s="164"/>
    </row>
    <row r="3" ht="17.25" customHeight="1" spans="1:4">
      <c r="A3" s="100" t="s">
        <v>1</v>
      </c>
      <c r="B3" s="165"/>
      <c r="C3" s="165"/>
      <c r="D3" s="92" t="s">
        <v>2</v>
      </c>
    </row>
    <row r="4" ht="19.5" customHeight="1" spans="1:4">
      <c r="A4" s="43" t="s">
        <v>3</v>
      </c>
      <c r="B4" s="52"/>
      <c r="C4" s="43" t="s">
        <v>4</v>
      </c>
      <c r="D4" s="52"/>
    </row>
    <row r="5" ht="21.75" customHeight="1" spans="1:4">
      <c r="A5" s="42" t="s">
        <v>5</v>
      </c>
      <c r="B5" s="101" t="s">
        <v>6</v>
      </c>
      <c r="C5" s="42" t="s">
        <v>108</v>
      </c>
      <c r="D5" s="101" t="s">
        <v>6</v>
      </c>
    </row>
    <row r="6" ht="17.25" customHeight="1" spans="1:4">
      <c r="A6" s="45"/>
      <c r="B6" s="12"/>
      <c r="C6" s="45"/>
      <c r="D6" s="12"/>
    </row>
    <row r="7" ht="17.25" customHeight="1" spans="1:4">
      <c r="A7" s="166" t="s">
        <v>109</v>
      </c>
      <c r="B7" s="135">
        <v>10210346.8</v>
      </c>
      <c r="C7" s="167" t="s">
        <v>110</v>
      </c>
      <c r="D7" s="91">
        <v>10210346.8</v>
      </c>
    </row>
    <row r="8" ht="17.25" customHeight="1" spans="1:4">
      <c r="A8" s="29" t="s">
        <v>111</v>
      </c>
      <c r="B8" s="135">
        <v>10210346.8</v>
      </c>
      <c r="C8" s="167" t="s">
        <v>112</v>
      </c>
      <c r="D8" s="91">
        <v>470909.92</v>
      </c>
    </row>
    <row r="9" ht="17.25" customHeight="1" spans="1:4">
      <c r="A9" s="29" t="s">
        <v>113</v>
      </c>
      <c r="B9" s="91"/>
      <c r="C9" s="167" t="s">
        <v>114</v>
      </c>
      <c r="D9" s="91">
        <v>409805.37</v>
      </c>
    </row>
    <row r="10" ht="17.25" customHeight="1" spans="1:4">
      <c r="A10" s="29" t="s">
        <v>115</v>
      </c>
      <c r="B10" s="91"/>
      <c r="C10" s="167" t="s">
        <v>116</v>
      </c>
      <c r="D10" s="91">
        <v>9012716.67</v>
      </c>
    </row>
    <row r="11" ht="17.25" customHeight="1" spans="1:4">
      <c r="A11" s="29" t="s">
        <v>117</v>
      </c>
      <c r="B11" s="91"/>
      <c r="C11" s="167" t="s">
        <v>118</v>
      </c>
      <c r="D11" s="91">
        <v>316914.84</v>
      </c>
    </row>
    <row r="12" ht="17.25" customHeight="1" spans="1:4">
      <c r="A12" s="29" t="s">
        <v>111</v>
      </c>
      <c r="B12" s="135"/>
      <c r="C12" s="141"/>
      <c r="D12" s="135"/>
    </row>
    <row r="13" customHeight="1" spans="1:4">
      <c r="A13" s="141" t="s">
        <v>113</v>
      </c>
      <c r="B13" s="135"/>
      <c r="C13" s="168"/>
      <c r="D13" s="169"/>
    </row>
    <row r="14" customHeight="1" spans="1:4">
      <c r="A14" s="141" t="s">
        <v>115</v>
      </c>
      <c r="B14" s="169"/>
      <c r="C14" s="168"/>
      <c r="D14" s="169"/>
    </row>
    <row r="15" customHeight="1" spans="1:4">
      <c r="A15" s="168"/>
      <c r="B15" s="169"/>
      <c r="C15" s="141" t="s">
        <v>119</v>
      </c>
      <c r="D15" s="169"/>
    </row>
    <row r="16" ht="17.25" customHeight="1" spans="1:4">
      <c r="A16" s="170" t="s">
        <v>120</v>
      </c>
      <c r="B16" s="171">
        <v>10210346.8</v>
      </c>
      <c r="C16" s="168" t="s">
        <v>28</v>
      </c>
      <c r="D16" s="171">
        <v>10210346.8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9"/>
  <sheetViews>
    <sheetView workbookViewId="0">
      <selection activeCell="G1" sqref="G1"/>
    </sheetView>
  </sheetViews>
  <sheetFormatPr defaultColWidth="9.14285714285714" defaultRowHeight="14.25" customHeight="1" outlineLevelCol="6"/>
  <cols>
    <col min="1" max="1" width="20.1428571428571" style="93" customWidth="1"/>
    <col min="2" max="2" width="44" style="93" customWidth="1"/>
    <col min="3" max="3" width="24.2857142857143" style="35" customWidth="1"/>
    <col min="4" max="4" width="16.5714285714286" style="35" customWidth="1"/>
    <col min="5" max="7" width="24.2857142857143" style="35" customWidth="1"/>
    <col min="8" max="16384" width="9.14285714285714" style="35" customWidth="1"/>
  </cols>
  <sheetData>
    <row r="1" customHeight="1" spans="6:7">
      <c r="F1" s="37"/>
      <c r="G1" s="3"/>
    </row>
    <row r="2" ht="39" customHeight="1" spans="1:7">
      <c r="A2" s="99" t="s">
        <v>121</v>
      </c>
      <c r="B2" s="99"/>
      <c r="C2" s="99"/>
      <c r="D2" s="99"/>
      <c r="E2" s="99"/>
      <c r="F2" s="99"/>
      <c r="G2" s="99"/>
    </row>
    <row r="3" ht="18" customHeight="1" spans="1:7">
      <c r="A3" s="100" t="s">
        <v>1</v>
      </c>
      <c r="F3" s="96"/>
      <c r="G3" s="92" t="s">
        <v>2</v>
      </c>
    </row>
    <row r="4" ht="20.25" customHeight="1" spans="1:7">
      <c r="A4" s="158" t="s">
        <v>122</v>
      </c>
      <c r="B4" s="159"/>
      <c r="C4" s="101" t="s">
        <v>34</v>
      </c>
      <c r="D4" s="139" t="s">
        <v>54</v>
      </c>
      <c r="E4" s="44"/>
      <c r="F4" s="52"/>
      <c r="G4" s="130" t="s">
        <v>55</v>
      </c>
    </row>
    <row r="5" ht="20.25" customHeight="1" spans="1:7">
      <c r="A5" s="160" t="s">
        <v>52</v>
      </c>
      <c r="B5" s="160" t="s">
        <v>53</v>
      </c>
      <c r="C5" s="45"/>
      <c r="D5" s="48" t="s">
        <v>36</v>
      </c>
      <c r="E5" s="48" t="s">
        <v>123</v>
      </c>
      <c r="F5" s="48" t="s">
        <v>124</v>
      </c>
      <c r="G5" s="87"/>
    </row>
    <row r="6" ht="13.5" customHeight="1" spans="1:7">
      <c r="A6" s="160" t="s">
        <v>125</v>
      </c>
      <c r="B6" s="160" t="s">
        <v>126</v>
      </c>
      <c r="C6" s="160" t="s">
        <v>127</v>
      </c>
      <c r="D6" s="48"/>
      <c r="E6" s="160" t="s">
        <v>128</v>
      </c>
      <c r="F6" s="160" t="s">
        <v>129</v>
      </c>
      <c r="G6" s="160" t="s">
        <v>130</v>
      </c>
    </row>
    <row r="7" ht="18" customHeight="1" spans="1:7">
      <c r="A7" s="28" t="s">
        <v>62</v>
      </c>
      <c r="B7" s="28" t="s">
        <v>63</v>
      </c>
      <c r="C7" s="134">
        <v>470909.92</v>
      </c>
      <c r="D7" s="134">
        <v>470909.92</v>
      </c>
      <c r="E7" s="134">
        <v>459309.92</v>
      </c>
      <c r="F7" s="134">
        <v>11600</v>
      </c>
      <c r="G7" s="134"/>
    </row>
    <row r="8" ht="18" customHeight="1" spans="1:7">
      <c r="A8" s="28" t="s">
        <v>64</v>
      </c>
      <c r="B8" s="28" t="s">
        <v>65</v>
      </c>
      <c r="C8" s="134">
        <v>434153.12</v>
      </c>
      <c r="D8" s="134">
        <v>434153.12</v>
      </c>
      <c r="E8" s="134">
        <v>422553.12</v>
      </c>
      <c r="F8" s="134">
        <v>11600</v>
      </c>
      <c r="G8" s="134"/>
    </row>
    <row r="9" ht="18" customHeight="1" spans="1:7">
      <c r="A9" s="28" t="s">
        <v>66</v>
      </c>
      <c r="B9" s="28" t="s">
        <v>67</v>
      </c>
      <c r="C9" s="134">
        <v>11600</v>
      </c>
      <c r="D9" s="134">
        <v>11600</v>
      </c>
      <c r="E9" s="134"/>
      <c r="F9" s="134">
        <v>11600</v>
      </c>
      <c r="G9" s="134"/>
    </row>
    <row r="10" ht="18" customHeight="1" spans="1:7">
      <c r="A10" s="28" t="s">
        <v>68</v>
      </c>
      <c r="B10" s="28" t="s">
        <v>69</v>
      </c>
      <c r="C10" s="134">
        <v>422553.12</v>
      </c>
      <c r="D10" s="134">
        <v>422553.12</v>
      </c>
      <c r="E10" s="134">
        <v>422553.12</v>
      </c>
      <c r="F10" s="134"/>
      <c r="G10" s="134"/>
    </row>
    <row r="11" ht="18" customHeight="1" spans="1:7">
      <c r="A11" s="28" t="s">
        <v>70</v>
      </c>
      <c r="B11" s="28" t="s">
        <v>71</v>
      </c>
      <c r="C11" s="134">
        <v>25246.8</v>
      </c>
      <c r="D11" s="134">
        <v>25246.8</v>
      </c>
      <c r="E11" s="134">
        <v>25246.8</v>
      </c>
      <c r="F11" s="134"/>
      <c r="G11" s="134"/>
    </row>
    <row r="12" ht="18" customHeight="1" spans="1:7">
      <c r="A12" s="28" t="s">
        <v>72</v>
      </c>
      <c r="B12" s="28" t="s">
        <v>73</v>
      </c>
      <c r="C12" s="134">
        <v>25246.8</v>
      </c>
      <c r="D12" s="134">
        <v>25246.8</v>
      </c>
      <c r="E12" s="134">
        <v>25246.8</v>
      </c>
      <c r="F12" s="134"/>
      <c r="G12" s="134"/>
    </row>
    <row r="13" ht="18" customHeight="1" spans="1:7">
      <c r="A13" s="28" t="s">
        <v>74</v>
      </c>
      <c r="B13" s="28" t="s">
        <v>75</v>
      </c>
      <c r="C13" s="134">
        <v>11510</v>
      </c>
      <c r="D13" s="134">
        <v>11510</v>
      </c>
      <c r="E13" s="134">
        <v>11510</v>
      </c>
      <c r="F13" s="134"/>
      <c r="G13" s="134"/>
    </row>
    <row r="14" ht="18" customHeight="1" spans="1:7">
      <c r="A14" s="28" t="s">
        <v>76</v>
      </c>
      <c r="B14" s="28" t="s">
        <v>77</v>
      </c>
      <c r="C14" s="134">
        <v>11510</v>
      </c>
      <c r="D14" s="134">
        <v>11510</v>
      </c>
      <c r="E14" s="134">
        <v>11510</v>
      </c>
      <c r="F14" s="134"/>
      <c r="G14" s="134"/>
    </row>
    <row r="15" ht="18" customHeight="1" spans="1:7">
      <c r="A15" s="28" t="s">
        <v>78</v>
      </c>
      <c r="B15" s="28" t="s">
        <v>79</v>
      </c>
      <c r="C15" s="134">
        <v>409805.37</v>
      </c>
      <c r="D15" s="134">
        <v>409805.37</v>
      </c>
      <c r="E15" s="134">
        <v>409805.37</v>
      </c>
      <c r="F15" s="134"/>
      <c r="G15" s="134"/>
    </row>
    <row r="16" ht="18" customHeight="1" spans="1:7">
      <c r="A16" s="28" t="s">
        <v>80</v>
      </c>
      <c r="B16" s="28" t="s">
        <v>81</v>
      </c>
      <c r="C16" s="134">
        <v>409805.37</v>
      </c>
      <c r="D16" s="134">
        <v>409805.37</v>
      </c>
      <c r="E16" s="134">
        <v>409805.37</v>
      </c>
      <c r="F16" s="134"/>
      <c r="G16" s="134"/>
    </row>
    <row r="17" ht="18" customHeight="1" spans="1:7">
      <c r="A17" s="28" t="s">
        <v>82</v>
      </c>
      <c r="B17" s="28" t="s">
        <v>83</v>
      </c>
      <c r="C17" s="134">
        <v>120202.01</v>
      </c>
      <c r="D17" s="134">
        <v>120202.01</v>
      </c>
      <c r="E17" s="134">
        <v>120202.01</v>
      </c>
      <c r="F17" s="134"/>
      <c r="G17" s="134"/>
    </row>
    <row r="18" ht="18" customHeight="1" spans="1:7">
      <c r="A18" s="28" t="s">
        <v>84</v>
      </c>
      <c r="B18" s="28" t="s">
        <v>85</v>
      </c>
      <c r="C18" s="134">
        <v>172944.22</v>
      </c>
      <c r="D18" s="134">
        <v>172944.22</v>
      </c>
      <c r="E18" s="134">
        <v>172944.22</v>
      </c>
      <c r="F18" s="134"/>
      <c r="G18" s="134"/>
    </row>
    <row r="19" ht="18" customHeight="1" spans="1:7">
      <c r="A19" s="28" t="s">
        <v>86</v>
      </c>
      <c r="B19" s="28" t="s">
        <v>87</v>
      </c>
      <c r="C19" s="134">
        <v>98059.14</v>
      </c>
      <c r="D19" s="134">
        <v>98059.14</v>
      </c>
      <c r="E19" s="134">
        <v>98059.14</v>
      </c>
      <c r="F19" s="134"/>
      <c r="G19" s="134"/>
    </row>
    <row r="20" ht="18" customHeight="1" spans="1:7">
      <c r="A20" s="28" t="s">
        <v>88</v>
      </c>
      <c r="B20" s="28" t="s">
        <v>89</v>
      </c>
      <c r="C20" s="134">
        <v>18600</v>
      </c>
      <c r="D20" s="134">
        <v>18600</v>
      </c>
      <c r="E20" s="134">
        <v>18600</v>
      </c>
      <c r="F20" s="134"/>
      <c r="G20" s="134"/>
    </row>
    <row r="21" ht="18" customHeight="1" spans="1:7">
      <c r="A21" s="28" t="s">
        <v>90</v>
      </c>
      <c r="B21" s="28" t="s">
        <v>91</v>
      </c>
      <c r="C21" s="134">
        <v>9012716.67</v>
      </c>
      <c r="D21" s="134">
        <v>3962716.67</v>
      </c>
      <c r="E21" s="134">
        <v>3448366.91</v>
      </c>
      <c r="F21" s="134">
        <v>514349.76</v>
      </c>
      <c r="G21" s="134">
        <v>5050000</v>
      </c>
    </row>
    <row r="22" ht="18" customHeight="1" spans="1:7">
      <c r="A22" s="28" t="s">
        <v>92</v>
      </c>
      <c r="B22" s="28" t="s">
        <v>93</v>
      </c>
      <c r="C22" s="134">
        <v>9012716.67</v>
      </c>
      <c r="D22" s="134">
        <v>3962716.67</v>
      </c>
      <c r="E22" s="134">
        <v>3448366.91</v>
      </c>
      <c r="F22" s="134">
        <v>514349.76</v>
      </c>
      <c r="G22" s="134">
        <v>5050000</v>
      </c>
    </row>
    <row r="23" ht="18" customHeight="1" spans="1:7">
      <c r="A23" s="28" t="s">
        <v>94</v>
      </c>
      <c r="B23" s="28" t="s">
        <v>95</v>
      </c>
      <c r="C23" s="134">
        <v>2803263.8</v>
      </c>
      <c r="D23" s="134">
        <v>1903263.8</v>
      </c>
      <c r="E23" s="134">
        <v>1521374.8</v>
      </c>
      <c r="F23" s="134">
        <v>381889</v>
      </c>
      <c r="G23" s="134">
        <v>900000</v>
      </c>
    </row>
    <row r="24" ht="18" customHeight="1" spans="1:7">
      <c r="A24" s="28" t="s">
        <v>96</v>
      </c>
      <c r="B24" s="28" t="s">
        <v>97</v>
      </c>
      <c r="C24" s="134">
        <v>700000</v>
      </c>
      <c r="D24" s="134"/>
      <c r="E24" s="134"/>
      <c r="F24" s="134"/>
      <c r="G24" s="134">
        <v>700000</v>
      </c>
    </row>
    <row r="25" ht="18" customHeight="1" spans="1:7">
      <c r="A25" s="28" t="s">
        <v>98</v>
      </c>
      <c r="B25" s="28" t="s">
        <v>99</v>
      </c>
      <c r="C25" s="134">
        <v>5509452.87</v>
      </c>
      <c r="D25" s="134">
        <v>2059452.87</v>
      </c>
      <c r="E25" s="134">
        <v>1926992.11</v>
      </c>
      <c r="F25" s="134">
        <v>132460.76</v>
      </c>
      <c r="G25" s="134">
        <v>3450000</v>
      </c>
    </row>
    <row r="26" ht="18" customHeight="1" spans="1:7">
      <c r="A26" s="28" t="s">
        <v>100</v>
      </c>
      <c r="B26" s="28" t="s">
        <v>101</v>
      </c>
      <c r="C26" s="134">
        <v>316914.84</v>
      </c>
      <c r="D26" s="134">
        <v>316914.84</v>
      </c>
      <c r="E26" s="134">
        <v>316914.84</v>
      </c>
      <c r="F26" s="134"/>
      <c r="G26" s="134"/>
    </row>
    <row r="27" ht="18" customHeight="1" spans="1:7">
      <c r="A27" s="28" t="s">
        <v>102</v>
      </c>
      <c r="B27" s="28" t="s">
        <v>103</v>
      </c>
      <c r="C27" s="134">
        <v>316914.84</v>
      </c>
      <c r="D27" s="134">
        <v>316914.84</v>
      </c>
      <c r="E27" s="134">
        <v>316914.84</v>
      </c>
      <c r="F27" s="134"/>
      <c r="G27" s="134"/>
    </row>
    <row r="28" ht="18" customHeight="1" spans="1:7">
      <c r="A28" s="28" t="s">
        <v>104</v>
      </c>
      <c r="B28" s="28" t="s">
        <v>105</v>
      </c>
      <c r="C28" s="134">
        <v>316914.84</v>
      </c>
      <c r="D28" s="134">
        <v>316914.84</v>
      </c>
      <c r="E28" s="134">
        <v>316914.84</v>
      </c>
      <c r="F28" s="134"/>
      <c r="G28" s="134"/>
    </row>
    <row r="29" ht="18" customHeight="1" spans="1:7">
      <c r="A29" s="161" t="s">
        <v>106</v>
      </c>
      <c r="B29" s="162" t="s">
        <v>106</v>
      </c>
      <c r="C29" s="133">
        <v>10210346.8</v>
      </c>
      <c r="D29" s="134">
        <v>5160346.8</v>
      </c>
      <c r="E29" s="133">
        <v>4634397.04</v>
      </c>
      <c r="F29" s="133">
        <v>525949.76</v>
      </c>
      <c r="G29" s="133">
        <v>5050000</v>
      </c>
    </row>
  </sheetData>
  <mergeCells count="7">
    <mergeCell ref="A2:G2"/>
    <mergeCell ref="A3:E3"/>
    <mergeCell ref="A4:B4"/>
    <mergeCell ref="D4:F4"/>
    <mergeCell ref="A29:B29"/>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8" customWidth="1"/>
    <col min="3" max="3" width="17.2857142857143" style="149" customWidth="1"/>
    <col min="4" max="5" width="26.2857142857143" style="150" customWidth="1"/>
    <col min="6" max="6" width="18.7142857142857" style="150" customWidth="1"/>
    <col min="7" max="16384" width="9.14285714285714" style="35" customWidth="1"/>
  </cols>
  <sheetData>
    <row r="1" s="35" customFormat="1" customHeight="1" spans="1:6">
      <c r="A1" s="151"/>
      <c r="B1" s="151"/>
      <c r="C1" s="41"/>
      <c r="F1" s="152"/>
    </row>
    <row r="2" ht="30" customHeight="1" spans="1:6">
      <c r="A2" s="153" t="s">
        <v>131</v>
      </c>
      <c r="B2" s="154"/>
      <c r="C2" s="154"/>
      <c r="D2" s="154"/>
      <c r="E2" s="154"/>
      <c r="F2" s="154"/>
    </row>
    <row r="3" s="35" customFormat="1" ht="15.75" customHeight="1" spans="1:6">
      <c r="A3" s="100" t="s">
        <v>1</v>
      </c>
      <c r="B3" s="151"/>
      <c r="C3" s="41"/>
      <c r="F3" s="152" t="s">
        <v>132</v>
      </c>
    </row>
    <row r="4" s="147" customFormat="1" ht="19.5" customHeight="1" spans="1:6">
      <c r="A4" s="8" t="s">
        <v>133</v>
      </c>
      <c r="B4" s="42" t="s">
        <v>134</v>
      </c>
      <c r="C4" s="43" t="s">
        <v>135</v>
      </c>
      <c r="D4" s="44"/>
      <c r="E4" s="52"/>
      <c r="F4" s="42" t="s">
        <v>136</v>
      </c>
    </row>
    <row r="5" s="147" customFormat="1" ht="19.5" customHeight="1" spans="1:6">
      <c r="A5" s="12"/>
      <c r="B5" s="45"/>
      <c r="C5" s="48" t="s">
        <v>36</v>
      </c>
      <c r="D5" s="48" t="s">
        <v>137</v>
      </c>
      <c r="E5" s="48" t="s">
        <v>138</v>
      </c>
      <c r="F5" s="45"/>
    </row>
    <row r="6" s="147" customFormat="1" ht="18.75" customHeight="1" spans="1:6">
      <c r="A6" s="155">
        <v>1</v>
      </c>
      <c r="B6" s="155">
        <v>2</v>
      </c>
      <c r="C6" s="156">
        <v>3</v>
      </c>
      <c r="D6" s="155">
        <v>4</v>
      </c>
      <c r="E6" s="155">
        <v>5</v>
      </c>
      <c r="F6" s="155">
        <v>6</v>
      </c>
    </row>
    <row r="7" ht="18.75" customHeight="1" spans="1:6">
      <c r="A7" s="135">
        <v>48500</v>
      </c>
      <c r="B7" s="135"/>
      <c r="C7" s="157">
        <v>40000</v>
      </c>
      <c r="D7" s="135"/>
      <c r="E7" s="135">
        <v>40000</v>
      </c>
      <c r="F7" s="135">
        <v>8500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44"/>
  <sheetViews>
    <sheetView topLeftCell="A31" workbookViewId="0">
      <selection activeCell="X1" sqref="X1"/>
    </sheetView>
  </sheetViews>
  <sheetFormatPr defaultColWidth="9.14285714285714" defaultRowHeight="14.25" customHeight="1"/>
  <cols>
    <col min="1" max="1" width="32.8571428571429" style="35" customWidth="1"/>
    <col min="2" max="2" width="20.7142857142857" style="35" customWidth="1"/>
    <col min="3" max="3" width="31.2857142857143" style="35" customWidth="1"/>
    <col min="4" max="4" width="10.1428571428571" style="35" customWidth="1"/>
    <col min="5" max="5" width="17.5714285714286" style="35" customWidth="1"/>
    <col min="6" max="6" width="10.2857142857143" style="35" customWidth="1"/>
    <col min="7" max="7" width="23" style="35" customWidth="1"/>
    <col min="8" max="8" width="10.7142857142857" style="35" customWidth="1"/>
    <col min="9" max="9" width="11" style="35" customWidth="1"/>
    <col min="10" max="10" width="15.4285714285714" style="35" customWidth="1"/>
    <col min="11" max="11" width="10.7142857142857" style="35" customWidth="1"/>
    <col min="12" max="14" width="11.1428571428571" style="35" customWidth="1"/>
    <col min="15" max="17" width="9.14285714285714" style="35" customWidth="1"/>
    <col min="18" max="18" width="12.1428571428571" style="35" customWidth="1"/>
    <col min="19" max="21" width="12.2857142857143" style="35" customWidth="1"/>
    <col min="22" max="22" width="12.7142857142857" style="35" customWidth="1"/>
    <col min="23" max="24" width="11.1428571428571" style="35" customWidth="1"/>
    <col min="25" max="16384" width="9.14285714285714" style="35" customWidth="1"/>
  </cols>
  <sheetData>
    <row r="1" ht="13.5" customHeight="1" spans="2:24">
      <c r="B1" s="136"/>
      <c r="D1" s="137"/>
      <c r="E1" s="137"/>
      <c r="F1" s="137"/>
      <c r="G1" s="137"/>
      <c r="H1" s="55"/>
      <c r="I1" s="55"/>
      <c r="J1" s="36"/>
      <c r="K1" s="55"/>
      <c r="L1" s="55"/>
      <c r="M1" s="55"/>
      <c r="N1" s="55"/>
      <c r="O1" s="36"/>
      <c r="P1" s="36"/>
      <c r="Q1" s="36"/>
      <c r="R1" s="55"/>
      <c r="V1" s="136"/>
      <c r="X1" s="34"/>
    </row>
    <row r="2" ht="27.75" customHeight="1" spans="1:24">
      <c r="A2" s="24" t="s">
        <v>139</v>
      </c>
      <c r="B2" s="24"/>
      <c r="C2" s="24"/>
      <c r="D2" s="24"/>
      <c r="E2" s="24"/>
      <c r="F2" s="24"/>
      <c r="G2" s="24"/>
      <c r="H2" s="24"/>
      <c r="I2" s="24"/>
      <c r="J2" s="5"/>
      <c r="K2" s="24"/>
      <c r="L2" s="24"/>
      <c r="M2" s="24"/>
      <c r="N2" s="24"/>
      <c r="O2" s="5"/>
      <c r="P2" s="5"/>
      <c r="Q2" s="5"/>
      <c r="R2" s="24"/>
      <c r="S2" s="24"/>
      <c r="T2" s="24"/>
      <c r="U2" s="24"/>
      <c r="V2" s="24"/>
      <c r="W2" s="24"/>
      <c r="X2" s="24"/>
    </row>
    <row r="3" ht="18.75" customHeight="1" spans="1:24">
      <c r="A3" s="100" t="s">
        <v>1</v>
      </c>
      <c r="B3" s="138"/>
      <c r="C3" s="138"/>
      <c r="D3" s="138"/>
      <c r="E3" s="138"/>
      <c r="F3" s="138"/>
      <c r="G3" s="138"/>
      <c r="H3" s="57"/>
      <c r="I3" s="57"/>
      <c r="J3" s="86"/>
      <c r="K3" s="57"/>
      <c r="L3" s="57"/>
      <c r="M3" s="57"/>
      <c r="N3" s="57"/>
      <c r="O3" s="86"/>
      <c r="P3" s="86"/>
      <c r="Q3" s="86"/>
      <c r="R3" s="57"/>
      <c r="V3" s="136"/>
      <c r="X3" s="51" t="s">
        <v>132</v>
      </c>
    </row>
    <row r="4" ht="18" customHeight="1" spans="1:24">
      <c r="A4" s="119" t="s">
        <v>140</v>
      </c>
      <c r="B4" s="119" t="s">
        <v>141</v>
      </c>
      <c r="C4" s="119" t="s">
        <v>142</v>
      </c>
      <c r="D4" s="119" t="s">
        <v>143</v>
      </c>
      <c r="E4" s="119" t="s">
        <v>144</v>
      </c>
      <c r="F4" s="119" t="s">
        <v>145</v>
      </c>
      <c r="G4" s="119" t="s">
        <v>146</v>
      </c>
      <c r="H4" s="139" t="s">
        <v>147</v>
      </c>
      <c r="I4" s="77" t="s">
        <v>147</v>
      </c>
      <c r="J4" s="44"/>
      <c r="K4" s="77"/>
      <c r="L4" s="77"/>
      <c r="M4" s="77"/>
      <c r="N4" s="77"/>
      <c r="O4" s="44"/>
      <c r="P4" s="44"/>
      <c r="Q4" s="44"/>
      <c r="R4" s="76" t="s">
        <v>40</v>
      </c>
      <c r="S4" s="77" t="s">
        <v>41</v>
      </c>
      <c r="T4" s="77"/>
      <c r="U4" s="77"/>
      <c r="V4" s="77"/>
      <c r="W4" s="77"/>
      <c r="X4" s="144"/>
    </row>
    <row r="5" ht="18" customHeight="1" spans="1:24">
      <c r="A5" s="120"/>
      <c r="B5" s="103"/>
      <c r="C5" s="120"/>
      <c r="D5" s="120"/>
      <c r="E5" s="120"/>
      <c r="F5" s="120"/>
      <c r="G5" s="120"/>
      <c r="H5" s="101" t="s">
        <v>148</v>
      </c>
      <c r="I5" s="139" t="s">
        <v>37</v>
      </c>
      <c r="J5" s="44"/>
      <c r="K5" s="77"/>
      <c r="L5" s="77"/>
      <c r="M5" s="77"/>
      <c r="N5" s="144"/>
      <c r="O5" s="43" t="s">
        <v>149</v>
      </c>
      <c r="P5" s="44"/>
      <c r="Q5" s="52"/>
      <c r="R5" s="119" t="s">
        <v>40</v>
      </c>
      <c r="S5" s="139" t="s">
        <v>41</v>
      </c>
      <c r="T5" s="76" t="s">
        <v>42</v>
      </c>
      <c r="U5" s="77" t="s">
        <v>41</v>
      </c>
      <c r="V5" s="76" t="s">
        <v>44</v>
      </c>
      <c r="W5" s="76" t="s">
        <v>45</v>
      </c>
      <c r="X5" s="146" t="s">
        <v>46</v>
      </c>
    </row>
    <row r="6" customHeight="1" spans="1:24">
      <c r="A6" s="46"/>
      <c r="B6" s="46"/>
      <c r="C6" s="46"/>
      <c r="D6" s="46"/>
      <c r="E6" s="46"/>
      <c r="F6" s="46"/>
      <c r="G6" s="46"/>
      <c r="H6" s="46"/>
      <c r="I6" s="145" t="s">
        <v>150</v>
      </c>
      <c r="J6" s="146" t="s">
        <v>151</v>
      </c>
      <c r="K6" s="119" t="s">
        <v>152</v>
      </c>
      <c r="L6" s="119" t="s">
        <v>153</v>
      </c>
      <c r="M6" s="119" t="s">
        <v>154</v>
      </c>
      <c r="N6" s="119" t="s">
        <v>155</v>
      </c>
      <c r="O6" s="119" t="s">
        <v>37</v>
      </c>
      <c r="P6" s="119" t="s">
        <v>38</v>
      </c>
      <c r="Q6" s="119" t="s">
        <v>39</v>
      </c>
      <c r="R6" s="46"/>
      <c r="S6" s="119" t="s">
        <v>36</v>
      </c>
      <c r="T6" s="119" t="s">
        <v>42</v>
      </c>
      <c r="U6" s="119" t="s">
        <v>156</v>
      </c>
      <c r="V6" s="119" t="s">
        <v>44</v>
      </c>
      <c r="W6" s="119" t="s">
        <v>45</v>
      </c>
      <c r="X6" s="119" t="s">
        <v>46</v>
      </c>
    </row>
    <row r="7" ht="37.5" customHeight="1" spans="1:24">
      <c r="A7" s="140"/>
      <c r="B7" s="140"/>
      <c r="C7" s="140"/>
      <c r="D7" s="140"/>
      <c r="E7" s="140"/>
      <c r="F7" s="140"/>
      <c r="G7" s="140"/>
      <c r="H7" s="140"/>
      <c r="I7" s="80" t="s">
        <v>36</v>
      </c>
      <c r="J7" s="80" t="s">
        <v>157</v>
      </c>
      <c r="K7" s="121" t="s">
        <v>151</v>
      </c>
      <c r="L7" s="121" t="s">
        <v>153</v>
      </c>
      <c r="M7" s="121" t="s">
        <v>154</v>
      </c>
      <c r="N7" s="121" t="s">
        <v>155</v>
      </c>
      <c r="O7" s="121" t="s">
        <v>153</v>
      </c>
      <c r="P7" s="121" t="s">
        <v>154</v>
      </c>
      <c r="Q7" s="121" t="s">
        <v>155</v>
      </c>
      <c r="R7" s="121" t="s">
        <v>40</v>
      </c>
      <c r="S7" s="121" t="s">
        <v>36</v>
      </c>
      <c r="T7" s="121" t="s">
        <v>42</v>
      </c>
      <c r="U7" s="121" t="s">
        <v>156</v>
      </c>
      <c r="V7" s="121" t="s">
        <v>44</v>
      </c>
      <c r="W7" s="121" t="s">
        <v>45</v>
      </c>
      <c r="X7" s="121" t="s">
        <v>46</v>
      </c>
    </row>
    <row r="8" customHeight="1" spans="1:24">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c r="X8" s="132">
        <v>24</v>
      </c>
    </row>
    <row r="9" ht="21" customHeight="1" spans="1:24">
      <c r="A9" s="141" t="s">
        <v>48</v>
      </c>
      <c r="B9" s="141"/>
      <c r="C9" s="141"/>
      <c r="D9" s="141"/>
      <c r="E9" s="141"/>
      <c r="F9" s="141"/>
      <c r="G9" s="141"/>
      <c r="H9" s="91">
        <v>5160346.8</v>
      </c>
      <c r="I9" s="91">
        <v>5160346.8</v>
      </c>
      <c r="J9" s="91"/>
      <c r="K9" s="91"/>
      <c r="L9" s="91"/>
      <c r="M9" s="91">
        <v>5160346.8</v>
      </c>
      <c r="N9" s="91"/>
      <c r="O9" s="91"/>
      <c r="P9" s="91"/>
      <c r="Q9" s="91"/>
      <c r="R9" s="91"/>
      <c r="S9" s="91"/>
      <c r="T9" s="91"/>
      <c r="U9" s="91"/>
      <c r="V9" s="91"/>
      <c r="W9" s="91"/>
      <c r="X9" s="91"/>
    </row>
    <row r="10" ht="21" customHeight="1" spans="1:24">
      <c r="A10" s="141" t="s">
        <v>50</v>
      </c>
      <c r="B10" s="32" t="s">
        <v>158</v>
      </c>
      <c r="C10" s="32" t="s">
        <v>158</v>
      </c>
      <c r="D10" s="32" t="s">
        <v>158</v>
      </c>
      <c r="E10" s="32" t="s">
        <v>158</v>
      </c>
      <c r="F10" s="32" t="s">
        <v>158</v>
      </c>
      <c r="G10" s="32" t="s">
        <v>158</v>
      </c>
      <c r="H10" s="91">
        <v>5160346.8</v>
      </c>
      <c r="I10" s="91">
        <v>5160346.8</v>
      </c>
      <c r="J10" s="91"/>
      <c r="K10" s="91"/>
      <c r="L10" s="91"/>
      <c r="M10" s="91">
        <v>5160346.8</v>
      </c>
      <c r="N10" s="91"/>
      <c r="O10" s="91"/>
      <c r="P10" s="91"/>
      <c r="Q10" s="91"/>
      <c r="R10" s="91"/>
      <c r="S10" s="91"/>
      <c r="T10" s="91"/>
      <c r="U10" s="91"/>
      <c r="V10" s="91"/>
      <c r="W10" s="91"/>
      <c r="X10" s="91"/>
    </row>
    <row r="11" ht="27.75" customHeight="1" spans="1:24">
      <c r="A11" s="32" t="s">
        <v>159</v>
      </c>
      <c r="B11" s="32" t="s">
        <v>160</v>
      </c>
      <c r="C11" s="32" t="s">
        <v>161</v>
      </c>
      <c r="D11" s="32" t="s">
        <v>94</v>
      </c>
      <c r="E11" s="32" t="s">
        <v>162</v>
      </c>
      <c r="F11" s="32" t="s">
        <v>163</v>
      </c>
      <c r="G11" s="32" t="s">
        <v>164</v>
      </c>
      <c r="H11" s="91">
        <v>470268</v>
      </c>
      <c r="I11" s="91">
        <v>470268</v>
      </c>
      <c r="J11" s="91"/>
      <c r="K11" s="91"/>
      <c r="L11" s="91"/>
      <c r="M11" s="91">
        <v>470268</v>
      </c>
      <c r="N11" s="91"/>
      <c r="O11" s="91"/>
      <c r="P11" s="91"/>
      <c r="Q11" s="91"/>
      <c r="R11" s="91"/>
      <c r="S11" s="91"/>
      <c r="T11" s="91"/>
      <c r="U11" s="91"/>
      <c r="V11" s="91"/>
      <c r="W11" s="91"/>
      <c r="X11" s="91"/>
    </row>
    <row r="12" ht="27.75" customHeight="1" spans="1:24">
      <c r="A12" s="32" t="s">
        <v>159</v>
      </c>
      <c r="B12" s="32" t="s">
        <v>165</v>
      </c>
      <c r="C12" s="32" t="s">
        <v>166</v>
      </c>
      <c r="D12" s="32" t="s">
        <v>98</v>
      </c>
      <c r="E12" s="32" t="s">
        <v>167</v>
      </c>
      <c r="F12" s="32" t="s">
        <v>163</v>
      </c>
      <c r="G12" s="32" t="s">
        <v>164</v>
      </c>
      <c r="H12" s="91">
        <v>654432</v>
      </c>
      <c r="I12" s="91">
        <v>654432</v>
      </c>
      <c r="J12" s="91"/>
      <c r="K12" s="91"/>
      <c r="L12" s="91"/>
      <c r="M12" s="91">
        <v>654432</v>
      </c>
      <c r="N12" s="91"/>
      <c r="O12" s="91"/>
      <c r="P12" s="91"/>
      <c r="Q12" s="91"/>
      <c r="R12" s="91"/>
      <c r="S12" s="91"/>
      <c r="T12" s="91"/>
      <c r="U12" s="91"/>
      <c r="V12" s="91"/>
      <c r="W12" s="91"/>
      <c r="X12" s="91"/>
    </row>
    <row r="13" ht="27.75" customHeight="1" spans="1:24">
      <c r="A13" s="32" t="s">
        <v>159</v>
      </c>
      <c r="B13" s="32" t="s">
        <v>160</v>
      </c>
      <c r="C13" s="32" t="s">
        <v>161</v>
      </c>
      <c r="D13" s="32" t="s">
        <v>94</v>
      </c>
      <c r="E13" s="32" t="s">
        <v>162</v>
      </c>
      <c r="F13" s="32" t="s">
        <v>168</v>
      </c>
      <c r="G13" s="32" t="s">
        <v>169</v>
      </c>
      <c r="H13" s="91">
        <v>712344</v>
      </c>
      <c r="I13" s="91">
        <v>712344</v>
      </c>
      <c r="J13" s="91"/>
      <c r="K13" s="91"/>
      <c r="L13" s="91"/>
      <c r="M13" s="91">
        <v>712344</v>
      </c>
      <c r="N13" s="91"/>
      <c r="O13" s="91"/>
      <c r="P13" s="91"/>
      <c r="Q13" s="91"/>
      <c r="R13" s="91"/>
      <c r="S13" s="91"/>
      <c r="T13" s="91"/>
      <c r="U13" s="91"/>
      <c r="V13" s="91"/>
      <c r="W13" s="91"/>
      <c r="X13" s="91"/>
    </row>
    <row r="14" ht="27.75" customHeight="1" spans="1:24">
      <c r="A14" s="32" t="s">
        <v>159</v>
      </c>
      <c r="B14" s="32" t="s">
        <v>165</v>
      </c>
      <c r="C14" s="32" t="s">
        <v>166</v>
      </c>
      <c r="D14" s="32" t="s">
        <v>98</v>
      </c>
      <c r="E14" s="32" t="s">
        <v>167</v>
      </c>
      <c r="F14" s="32" t="s">
        <v>168</v>
      </c>
      <c r="G14" s="32" t="s">
        <v>169</v>
      </c>
      <c r="H14" s="91">
        <v>132540</v>
      </c>
      <c r="I14" s="91">
        <v>132540</v>
      </c>
      <c r="J14" s="91"/>
      <c r="K14" s="91"/>
      <c r="L14" s="91"/>
      <c r="M14" s="91">
        <v>132540</v>
      </c>
      <c r="N14" s="91"/>
      <c r="O14" s="91"/>
      <c r="P14" s="91"/>
      <c r="Q14" s="91"/>
      <c r="R14" s="91"/>
      <c r="S14" s="91"/>
      <c r="T14" s="91"/>
      <c r="U14" s="91"/>
      <c r="V14" s="91"/>
      <c r="W14" s="91"/>
      <c r="X14" s="91"/>
    </row>
    <row r="15" ht="27.75" customHeight="1" spans="1:24">
      <c r="A15" s="32" t="s">
        <v>159</v>
      </c>
      <c r="B15" s="32" t="s">
        <v>160</v>
      </c>
      <c r="C15" s="32" t="s">
        <v>161</v>
      </c>
      <c r="D15" s="32" t="s">
        <v>94</v>
      </c>
      <c r="E15" s="32" t="s">
        <v>162</v>
      </c>
      <c r="F15" s="32" t="s">
        <v>170</v>
      </c>
      <c r="G15" s="32" t="s">
        <v>171</v>
      </c>
      <c r="H15" s="91">
        <v>39189</v>
      </c>
      <c r="I15" s="91">
        <v>39189</v>
      </c>
      <c r="J15" s="91"/>
      <c r="K15" s="91"/>
      <c r="L15" s="91"/>
      <c r="M15" s="91">
        <v>39189</v>
      </c>
      <c r="N15" s="91"/>
      <c r="O15" s="91"/>
      <c r="P15" s="91"/>
      <c r="Q15" s="91"/>
      <c r="R15" s="91"/>
      <c r="S15" s="91"/>
      <c r="T15" s="91"/>
      <c r="U15" s="91"/>
      <c r="V15" s="91"/>
      <c r="W15" s="91"/>
      <c r="X15" s="91"/>
    </row>
    <row r="16" ht="27.75" customHeight="1" spans="1:24">
      <c r="A16" s="32" t="s">
        <v>159</v>
      </c>
      <c r="B16" s="32" t="s">
        <v>160</v>
      </c>
      <c r="C16" s="32" t="s">
        <v>161</v>
      </c>
      <c r="D16" s="32" t="s">
        <v>94</v>
      </c>
      <c r="E16" s="32" t="s">
        <v>162</v>
      </c>
      <c r="F16" s="32" t="s">
        <v>170</v>
      </c>
      <c r="G16" s="32" t="s">
        <v>171</v>
      </c>
      <c r="H16" s="91">
        <v>288000</v>
      </c>
      <c r="I16" s="91">
        <v>288000</v>
      </c>
      <c r="J16" s="91"/>
      <c r="K16" s="91"/>
      <c r="L16" s="91"/>
      <c r="M16" s="91">
        <v>288000</v>
      </c>
      <c r="N16" s="91"/>
      <c r="O16" s="91"/>
      <c r="P16" s="91"/>
      <c r="Q16" s="91"/>
      <c r="R16" s="91"/>
      <c r="S16" s="91"/>
      <c r="T16" s="91"/>
      <c r="U16" s="91"/>
      <c r="V16" s="91"/>
      <c r="W16" s="91"/>
      <c r="X16" s="91"/>
    </row>
    <row r="17" ht="27.75" customHeight="1" spans="1:24">
      <c r="A17" s="32" t="s">
        <v>159</v>
      </c>
      <c r="B17" s="32" t="s">
        <v>165</v>
      </c>
      <c r="C17" s="32" t="s">
        <v>166</v>
      </c>
      <c r="D17" s="32" t="s">
        <v>98</v>
      </c>
      <c r="E17" s="32" t="s">
        <v>167</v>
      </c>
      <c r="F17" s="32" t="s">
        <v>172</v>
      </c>
      <c r="G17" s="32" t="s">
        <v>173</v>
      </c>
      <c r="H17" s="91">
        <v>248040</v>
      </c>
      <c r="I17" s="91">
        <v>248040</v>
      </c>
      <c r="J17" s="91"/>
      <c r="K17" s="91"/>
      <c r="L17" s="91"/>
      <c r="M17" s="91">
        <v>248040</v>
      </c>
      <c r="N17" s="91"/>
      <c r="O17" s="91"/>
      <c r="P17" s="91"/>
      <c r="Q17" s="91"/>
      <c r="R17" s="91"/>
      <c r="S17" s="91"/>
      <c r="T17" s="91"/>
      <c r="U17" s="91"/>
      <c r="V17" s="91"/>
      <c r="W17" s="91"/>
      <c r="X17" s="91"/>
    </row>
    <row r="18" ht="27.75" customHeight="1" spans="1:24">
      <c r="A18" s="32" t="s">
        <v>159</v>
      </c>
      <c r="B18" s="32" t="s">
        <v>165</v>
      </c>
      <c r="C18" s="32" t="s">
        <v>166</v>
      </c>
      <c r="D18" s="32" t="s">
        <v>98</v>
      </c>
      <c r="E18" s="32" t="s">
        <v>167</v>
      </c>
      <c r="F18" s="32" t="s">
        <v>172</v>
      </c>
      <c r="G18" s="32" t="s">
        <v>173</v>
      </c>
      <c r="H18" s="91">
        <v>523044</v>
      </c>
      <c r="I18" s="91">
        <v>523044</v>
      </c>
      <c r="J18" s="91"/>
      <c r="K18" s="91"/>
      <c r="L18" s="91"/>
      <c r="M18" s="91">
        <v>523044</v>
      </c>
      <c r="N18" s="91"/>
      <c r="O18" s="91"/>
      <c r="P18" s="91"/>
      <c r="Q18" s="91"/>
      <c r="R18" s="91"/>
      <c r="S18" s="91"/>
      <c r="T18" s="91"/>
      <c r="U18" s="91"/>
      <c r="V18" s="91"/>
      <c r="W18" s="91"/>
      <c r="X18" s="91"/>
    </row>
    <row r="19" ht="27.75" customHeight="1" spans="1:24">
      <c r="A19" s="32" t="s">
        <v>159</v>
      </c>
      <c r="B19" s="32" t="s">
        <v>165</v>
      </c>
      <c r="C19" s="32" t="s">
        <v>166</v>
      </c>
      <c r="D19" s="32" t="s">
        <v>98</v>
      </c>
      <c r="E19" s="32" t="s">
        <v>167</v>
      </c>
      <c r="F19" s="32" t="s">
        <v>172</v>
      </c>
      <c r="G19" s="32" t="s">
        <v>173</v>
      </c>
      <c r="H19" s="91">
        <v>342000</v>
      </c>
      <c r="I19" s="91">
        <v>342000</v>
      </c>
      <c r="J19" s="91"/>
      <c r="K19" s="91"/>
      <c r="L19" s="91"/>
      <c r="M19" s="91">
        <v>342000</v>
      </c>
      <c r="N19" s="91"/>
      <c r="O19" s="91"/>
      <c r="P19" s="91"/>
      <c r="Q19" s="91"/>
      <c r="R19" s="91"/>
      <c r="S19" s="91"/>
      <c r="T19" s="91"/>
      <c r="U19" s="91"/>
      <c r="V19" s="91"/>
      <c r="W19" s="91"/>
      <c r="X19" s="91"/>
    </row>
    <row r="20" ht="27.75" customHeight="1" spans="1:24">
      <c r="A20" s="32" t="s">
        <v>159</v>
      </c>
      <c r="B20" s="32" t="s">
        <v>174</v>
      </c>
      <c r="C20" s="32" t="s">
        <v>175</v>
      </c>
      <c r="D20" s="32" t="s">
        <v>68</v>
      </c>
      <c r="E20" s="32" t="s">
        <v>176</v>
      </c>
      <c r="F20" s="32" t="s">
        <v>177</v>
      </c>
      <c r="G20" s="32" t="s">
        <v>178</v>
      </c>
      <c r="H20" s="91">
        <v>422553.12</v>
      </c>
      <c r="I20" s="91">
        <v>422553.12</v>
      </c>
      <c r="J20" s="91"/>
      <c r="K20" s="91"/>
      <c r="L20" s="91"/>
      <c r="M20" s="91">
        <v>422553.12</v>
      </c>
      <c r="N20" s="91"/>
      <c r="O20" s="91"/>
      <c r="P20" s="91"/>
      <c r="Q20" s="91"/>
      <c r="R20" s="91"/>
      <c r="S20" s="91"/>
      <c r="T20" s="91"/>
      <c r="U20" s="91"/>
      <c r="V20" s="91"/>
      <c r="W20" s="91"/>
      <c r="X20" s="91"/>
    </row>
    <row r="21" ht="27.75" customHeight="1" spans="1:24">
      <c r="A21" s="32" t="s">
        <v>159</v>
      </c>
      <c r="B21" s="32" t="s">
        <v>174</v>
      </c>
      <c r="C21" s="32" t="s">
        <v>175</v>
      </c>
      <c r="D21" s="32" t="s">
        <v>82</v>
      </c>
      <c r="E21" s="32" t="s">
        <v>179</v>
      </c>
      <c r="F21" s="32" t="s">
        <v>180</v>
      </c>
      <c r="G21" s="32" t="s">
        <v>181</v>
      </c>
      <c r="H21" s="91">
        <v>120202.01</v>
      </c>
      <c r="I21" s="91">
        <v>120202.01</v>
      </c>
      <c r="J21" s="91"/>
      <c r="K21" s="91"/>
      <c r="L21" s="91"/>
      <c r="M21" s="91">
        <v>120202.01</v>
      </c>
      <c r="N21" s="91"/>
      <c r="O21" s="91"/>
      <c r="P21" s="91"/>
      <c r="Q21" s="91"/>
      <c r="R21" s="91"/>
      <c r="S21" s="91"/>
      <c r="T21" s="91"/>
      <c r="U21" s="91"/>
      <c r="V21" s="91"/>
      <c r="W21" s="91"/>
      <c r="X21" s="91"/>
    </row>
    <row r="22" ht="27.75" customHeight="1" spans="1:24">
      <c r="A22" s="32" t="s">
        <v>159</v>
      </c>
      <c r="B22" s="32" t="s">
        <v>174</v>
      </c>
      <c r="C22" s="32" t="s">
        <v>175</v>
      </c>
      <c r="D22" s="32" t="s">
        <v>84</v>
      </c>
      <c r="E22" s="32" t="s">
        <v>182</v>
      </c>
      <c r="F22" s="32" t="s">
        <v>180</v>
      </c>
      <c r="G22" s="32" t="s">
        <v>181</v>
      </c>
      <c r="H22" s="91">
        <v>172944.22</v>
      </c>
      <c r="I22" s="91">
        <v>172944.22</v>
      </c>
      <c r="J22" s="91"/>
      <c r="K22" s="91"/>
      <c r="L22" s="91"/>
      <c r="M22" s="91">
        <v>172944.22</v>
      </c>
      <c r="N22" s="91"/>
      <c r="O22" s="91"/>
      <c r="P22" s="91"/>
      <c r="Q22" s="91"/>
      <c r="R22" s="91"/>
      <c r="S22" s="91"/>
      <c r="T22" s="91"/>
      <c r="U22" s="91"/>
      <c r="V22" s="91"/>
      <c r="W22" s="91"/>
      <c r="X22" s="91"/>
    </row>
    <row r="23" ht="27.75" customHeight="1" spans="1:24">
      <c r="A23" s="32" t="s">
        <v>159</v>
      </c>
      <c r="B23" s="32" t="s">
        <v>174</v>
      </c>
      <c r="C23" s="32" t="s">
        <v>175</v>
      </c>
      <c r="D23" s="32" t="s">
        <v>86</v>
      </c>
      <c r="E23" s="32" t="s">
        <v>183</v>
      </c>
      <c r="F23" s="32" t="s">
        <v>184</v>
      </c>
      <c r="G23" s="32" t="s">
        <v>185</v>
      </c>
      <c r="H23" s="91">
        <v>52819.14</v>
      </c>
      <c r="I23" s="91">
        <v>52819.14</v>
      </c>
      <c r="J23" s="91"/>
      <c r="K23" s="91"/>
      <c r="L23" s="91"/>
      <c r="M23" s="91">
        <v>52819.14</v>
      </c>
      <c r="N23" s="91"/>
      <c r="O23" s="91"/>
      <c r="P23" s="91"/>
      <c r="Q23" s="91"/>
      <c r="R23" s="91"/>
      <c r="S23" s="91"/>
      <c r="T23" s="91"/>
      <c r="U23" s="91"/>
      <c r="V23" s="91"/>
      <c r="W23" s="91"/>
      <c r="X23" s="91"/>
    </row>
    <row r="24" ht="27.75" customHeight="1" spans="1:24">
      <c r="A24" s="32" t="s">
        <v>159</v>
      </c>
      <c r="B24" s="32" t="s">
        <v>174</v>
      </c>
      <c r="C24" s="32" t="s">
        <v>175</v>
      </c>
      <c r="D24" s="32" t="s">
        <v>86</v>
      </c>
      <c r="E24" s="32" t="s">
        <v>183</v>
      </c>
      <c r="F24" s="32" t="s">
        <v>186</v>
      </c>
      <c r="G24" s="32" t="s">
        <v>187</v>
      </c>
      <c r="H24" s="91">
        <v>45240</v>
      </c>
      <c r="I24" s="91">
        <v>45240</v>
      </c>
      <c r="J24" s="91"/>
      <c r="K24" s="91"/>
      <c r="L24" s="91"/>
      <c r="M24" s="91">
        <v>45240</v>
      </c>
      <c r="N24" s="91"/>
      <c r="O24" s="91"/>
      <c r="P24" s="91"/>
      <c r="Q24" s="91"/>
      <c r="R24" s="91"/>
      <c r="S24" s="91"/>
      <c r="T24" s="91"/>
      <c r="U24" s="91"/>
      <c r="V24" s="91"/>
      <c r="W24" s="91"/>
      <c r="X24" s="91"/>
    </row>
    <row r="25" ht="27.75" customHeight="1" spans="1:24">
      <c r="A25" s="32" t="s">
        <v>159</v>
      </c>
      <c r="B25" s="32" t="s">
        <v>174</v>
      </c>
      <c r="C25" s="32" t="s">
        <v>175</v>
      </c>
      <c r="D25" s="32" t="s">
        <v>94</v>
      </c>
      <c r="E25" s="32" t="s">
        <v>162</v>
      </c>
      <c r="F25" s="32" t="s">
        <v>188</v>
      </c>
      <c r="G25" s="32" t="s">
        <v>189</v>
      </c>
      <c r="H25" s="91">
        <v>2165.8</v>
      </c>
      <c r="I25" s="91">
        <v>2165.8</v>
      </c>
      <c r="J25" s="91"/>
      <c r="K25" s="91"/>
      <c r="L25" s="91"/>
      <c r="M25" s="91">
        <v>2165.8</v>
      </c>
      <c r="N25" s="91"/>
      <c r="O25" s="91"/>
      <c r="P25" s="91"/>
      <c r="Q25" s="91"/>
      <c r="R25" s="91"/>
      <c r="S25" s="91"/>
      <c r="T25" s="91"/>
      <c r="U25" s="91"/>
      <c r="V25" s="91"/>
      <c r="W25" s="91"/>
      <c r="X25" s="91"/>
    </row>
    <row r="26" ht="27.75" customHeight="1" spans="1:24">
      <c r="A26" s="32" t="s">
        <v>159</v>
      </c>
      <c r="B26" s="32" t="s">
        <v>174</v>
      </c>
      <c r="C26" s="32" t="s">
        <v>175</v>
      </c>
      <c r="D26" s="32" t="s">
        <v>98</v>
      </c>
      <c r="E26" s="32" t="s">
        <v>167</v>
      </c>
      <c r="F26" s="32" t="s">
        <v>188</v>
      </c>
      <c r="G26" s="32" t="s">
        <v>189</v>
      </c>
      <c r="H26" s="91">
        <v>3116.11</v>
      </c>
      <c r="I26" s="91">
        <v>3116.11</v>
      </c>
      <c r="J26" s="91"/>
      <c r="K26" s="91"/>
      <c r="L26" s="91"/>
      <c r="M26" s="91">
        <v>3116.11</v>
      </c>
      <c r="N26" s="91"/>
      <c r="O26" s="91"/>
      <c r="P26" s="91"/>
      <c r="Q26" s="91"/>
      <c r="R26" s="91"/>
      <c r="S26" s="91"/>
      <c r="T26" s="91"/>
      <c r="U26" s="91"/>
      <c r="V26" s="91"/>
      <c r="W26" s="91"/>
      <c r="X26" s="91"/>
    </row>
    <row r="27" ht="27.75" customHeight="1" spans="1:24">
      <c r="A27" s="32" t="s">
        <v>159</v>
      </c>
      <c r="B27" s="32" t="s">
        <v>174</v>
      </c>
      <c r="C27" s="32" t="s">
        <v>175</v>
      </c>
      <c r="D27" s="32" t="s">
        <v>76</v>
      </c>
      <c r="E27" s="32" t="s">
        <v>190</v>
      </c>
      <c r="F27" s="32" t="s">
        <v>188</v>
      </c>
      <c r="G27" s="32" t="s">
        <v>189</v>
      </c>
      <c r="H27" s="91">
        <v>11510</v>
      </c>
      <c r="I27" s="91">
        <v>11510</v>
      </c>
      <c r="J27" s="91"/>
      <c r="K27" s="91"/>
      <c r="L27" s="91"/>
      <c r="M27" s="91">
        <v>11510</v>
      </c>
      <c r="N27" s="91"/>
      <c r="O27" s="91"/>
      <c r="P27" s="91"/>
      <c r="Q27" s="91"/>
      <c r="R27" s="91"/>
      <c r="S27" s="91"/>
      <c r="T27" s="91"/>
      <c r="U27" s="91"/>
      <c r="V27" s="91"/>
      <c r="W27" s="91"/>
      <c r="X27" s="91"/>
    </row>
    <row r="28" ht="27.75" customHeight="1" spans="1:24">
      <c r="A28" s="32" t="s">
        <v>159</v>
      </c>
      <c r="B28" s="32" t="s">
        <v>174</v>
      </c>
      <c r="C28" s="32" t="s">
        <v>175</v>
      </c>
      <c r="D28" s="32" t="s">
        <v>88</v>
      </c>
      <c r="E28" s="32" t="s">
        <v>191</v>
      </c>
      <c r="F28" s="32" t="s">
        <v>188</v>
      </c>
      <c r="G28" s="32" t="s">
        <v>189</v>
      </c>
      <c r="H28" s="91">
        <v>9610</v>
      </c>
      <c r="I28" s="91">
        <v>9610</v>
      </c>
      <c r="J28" s="91"/>
      <c r="K28" s="91"/>
      <c r="L28" s="91"/>
      <c r="M28" s="91">
        <v>9610</v>
      </c>
      <c r="N28" s="91"/>
      <c r="O28" s="91"/>
      <c r="P28" s="91"/>
      <c r="Q28" s="91"/>
      <c r="R28" s="91"/>
      <c r="S28" s="91"/>
      <c r="T28" s="91"/>
      <c r="U28" s="91"/>
      <c r="V28" s="91"/>
      <c r="W28" s="91"/>
      <c r="X28" s="91"/>
    </row>
    <row r="29" ht="27.75" customHeight="1" spans="1:24">
      <c r="A29" s="32" t="s">
        <v>159</v>
      </c>
      <c r="B29" s="32" t="s">
        <v>174</v>
      </c>
      <c r="C29" s="32" t="s">
        <v>175</v>
      </c>
      <c r="D29" s="32" t="s">
        <v>88</v>
      </c>
      <c r="E29" s="32" t="s">
        <v>191</v>
      </c>
      <c r="F29" s="32" t="s">
        <v>186</v>
      </c>
      <c r="G29" s="32" t="s">
        <v>187</v>
      </c>
      <c r="H29" s="91">
        <v>8990</v>
      </c>
      <c r="I29" s="91">
        <v>8990</v>
      </c>
      <c r="J29" s="91"/>
      <c r="K29" s="91"/>
      <c r="L29" s="91"/>
      <c r="M29" s="91">
        <v>8990</v>
      </c>
      <c r="N29" s="91"/>
      <c r="O29" s="91"/>
      <c r="P29" s="91"/>
      <c r="Q29" s="91"/>
      <c r="R29" s="91"/>
      <c r="S29" s="91"/>
      <c r="T29" s="91"/>
      <c r="U29" s="91"/>
      <c r="V29" s="91"/>
      <c r="W29" s="91"/>
      <c r="X29" s="91"/>
    </row>
    <row r="30" ht="27.75" customHeight="1" spans="1:24">
      <c r="A30" s="32" t="s">
        <v>159</v>
      </c>
      <c r="B30" s="32" t="s">
        <v>174</v>
      </c>
      <c r="C30" s="32" t="s">
        <v>175</v>
      </c>
      <c r="D30" s="32" t="s">
        <v>72</v>
      </c>
      <c r="E30" s="32" t="s">
        <v>192</v>
      </c>
      <c r="F30" s="32" t="s">
        <v>188</v>
      </c>
      <c r="G30" s="32" t="s">
        <v>189</v>
      </c>
      <c r="H30" s="91">
        <v>25246.8</v>
      </c>
      <c r="I30" s="91">
        <v>25246.8</v>
      </c>
      <c r="J30" s="91"/>
      <c r="K30" s="91"/>
      <c r="L30" s="91"/>
      <c r="M30" s="91">
        <v>25246.8</v>
      </c>
      <c r="N30" s="91"/>
      <c r="O30" s="91"/>
      <c r="P30" s="91"/>
      <c r="Q30" s="91"/>
      <c r="R30" s="91"/>
      <c r="S30" s="91"/>
      <c r="T30" s="91"/>
      <c r="U30" s="91"/>
      <c r="V30" s="91"/>
      <c r="W30" s="91"/>
      <c r="X30" s="91"/>
    </row>
    <row r="31" ht="27.75" customHeight="1" spans="1:24">
      <c r="A31" s="32" t="s">
        <v>159</v>
      </c>
      <c r="B31" s="32" t="s">
        <v>193</v>
      </c>
      <c r="C31" s="32" t="s">
        <v>194</v>
      </c>
      <c r="D31" s="32" t="s">
        <v>104</v>
      </c>
      <c r="E31" s="32" t="s">
        <v>194</v>
      </c>
      <c r="F31" s="32" t="s">
        <v>195</v>
      </c>
      <c r="G31" s="32" t="s">
        <v>194</v>
      </c>
      <c r="H31" s="91">
        <v>316914.84</v>
      </c>
      <c r="I31" s="91">
        <v>316914.84</v>
      </c>
      <c r="J31" s="91"/>
      <c r="K31" s="91"/>
      <c r="L31" s="91"/>
      <c r="M31" s="91">
        <v>316914.84</v>
      </c>
      <c r="N31" s="91"/>
      <c r="O31" s="91"/>
      <c r="P31" s="91"/>
      <c r="Q31" s="91"/>
      <c r="R31" s="91"/>
      <c r="S31" s="91"/>
      <c r="T31" s="91"/>
      <c r="U31" s="91"/>
      <c r="V31" s="91"/>
      <c r="W31" s="91"/>
      <c r="X31" s="91"/>
    </row>
    <row r="32" ht="27.75" customHeight="1" spans="1:24">
      <c r="A32" s="32" t="s">
        <v>159</v>
      </c>
      <c r="B32" s="32" t="s">
        <v>196</v>
      </c>
      <c r="C32" s="32" t="s">
        <v>136</v>
      </c>
      <c r="D32" s="32" t="s">
        <v>94</v>
      </c>
      <c r="E32" s="32" t="s">
        <v>162</v>
      </c>
      <c r="F32" s="32" t="s">
        <v>197</v>
      </c>
      <c r="G32" s="32" t="s">
        <v>136</v>
      </c>
      <c r="H32" s="91">
        <v>8500</v>
      </c>
      <c r="I32" s="91">
        <v>8500</v>
      </c>
      <c r="J32" s="91"/>
      <c r="K32" s="91"/>
      <c r="L32" s="91"/>
      <c r="M32" s="91">
        <v>8500</v>
      </c>
      <c r="N32" s="91"/>
      <c r="O32" s="91"/>
      <c r="P32" s="91"/>
      <c r="Q32" s="91"/>
      <c r="R32" s="91"/>
      <c r="S32" s="91"/>
      <c r="T32" s="91"/>
      <c r="U32" s="91"/>
      <c r="V32" s="91"/>
      <c r="W32" s="91"/>
      <c r="X32" s="91"/>
    </row>
    <row r="33" ht="27.75" customHeight="1" spans="1:24">
      <c r="A33" s="32" t="s">
        <v>159</v>
      </c>
      <c r="B33" s="32" t="s">
        <v>198</v>
      </c>
      <c r="C33" s="32" t="s">
        <v>199</v>
      </c>
      <c r="D33" s="32" t="s">
        <v>94</v>
      </c>
      <c r="E33" s="32" t="s">
        <v>162</v>
      </c>
      <c r="F33" s="32" t="s">
        <v>200</v>
      </c>
      <c r="G33" s="32" t="s">
        <v>201</v>
      </c>
      <c r="H33" s="91">
        <v>43580</v>
      </c>
      <c r="I33" s="91">
        <v>43580</v>
      </c>
      <c r="J33" s="91"/>
      <c r="K33" s="91"/>
      <c r="L33" s="91"/>
      <c r="M33" s="91">
        <v>43580</v>
      </c>
      <c r="N33" s="91"/>
      <c r="O33" s="91"/>
      <c r="P33" s="91"/>
      <c r="Q33" s="91"/>
      <c r="R33" s="91"/>
      <c r="S33" s="91"/>
      <c r="T33" s="91"/>
      <c r="U33" s="91"/>
      <c r="V33" s="91"/>
      <c r="W33" s="91"/>
      <c r="X33" s="91"/>
    </row>
    <row r="34" ht="27.75" customHeight="1" spans="1:24">
      <c r="A34" s="32" t="s">
        <v>159</v>
      </c>
      <c r="B34" s="32" t="s">
        <v>198</v>
      </c>
      <c r="C34" s="32" t="s">
        <v>199</v>
      </c>
      <c r="D34" s="32" t="s">
        <v>98</v>
      </c>
      <c r="E34" s="32" t="s">
        <v>167</v>
      </c>
      <c r="F34" s="32" t="s">
        <v>202</v>
      </c>
      <c r="G34" s="32" t="s">
        <v>203</v>
      </c>
      <c r="H34" s="91">
        <v>82460</v>
      </c>
      <c r="I34" s="91">
        <v>82460</v>
      </c>
      <c r="J34" s="91"/>
      <c r="K34" s="91"/>
      <c r="L34" s="91"/>
      <c r="M34" s="91">
        <v>82460</v>
      </c>
      <c r="N34" s="91"/>
      <c r="O34" s="91"/>
      <c r="P34" s="91"/>
      <c r="Q34" s="91"/>
      <c r="R34" s="91"/>
      <c r="S34" s="91"/>
      <c r="T34" s="91"/>
      <c r="U34" s="91"/>
      <c r="V34" s="91"/>
      <c r="W34" s="91"/>
      <c r="X34" s="91"/>
    </row>
    <row r="35" ht="27.75" customHeight="1" spans="1:24">
      <c r="A35" s="32" t="s">
        <v>159</v>
      </c>
      <c r="B35" s="32" t="s">
        <v>204</v>
      </c>
      <c r="C35" s="32" t="s">
        <v>205</v>
      </c>
      <c r="D35" s="32" t="s">
        <v>66</v>
      </c>
      <c r="E35" s="32" t="s">
        <v>206</v>
      </c>
      <c r="F35" s="32" t="s">
        <v>200</v>
      </c>
      <c r="G35" s="32" t="s">
        <v>201</v>
      </c>
      <c r="H35" s="91">
        <v>11600</v>
      </c>
      <c r="I35" s="91">
        <v>11600</v>
      </c>
      <c r="J35" s="91"/>
      <c r="K35" s="91"/>
      <c r="L35" s="91"/>
      <c r="M35" s="91">
        <v>11600</v>
      </c>
      <c r="N35" s="91"/>
      <c r="O35" s="91"/>
      <c r="P35" s="91"/>
      <c r="Q35" s="91"/>
      <c r="R35" s="91"/>
      <c r="S35" s="91"/>
      <c r="T35" s="91"/>
      <c r="U35" s="91"/>
      <c r="V35" s="91"/>
      <c r="W35" s="91"/>
      <c r="X35" s="91"/>
    </row>
    <row r="36" ht="27.75" customHeight="1" spans="1:24">
      <c r="A36" s="32" t="s">
        <v>159</v>
      </c>
      <c r="B36" s="32" t="s">
        <v>207</v>
      </c>
      <c r="C36" s="32" t="s">
        <v>208</v>
      </c>
      <c r="D36" s="32" t="s">
        <v>94</v>
      </c>
      <c r="E36" s="32" t="s">
        <v>162</v>
      </c>
      <c r="F36" s="32" t="s">
        <v>209</v>
      </c>
      <c r="G36" s="32" t="s">
        <v>208</v>
      </c>
      <c r="H36" s="91">
        <v>50937</v>
      </c>
      <c r="I36" s="91">
        <v>50937</v>
      </c>
      <c r="J36" s="91"/>
      <c r="K36" s="91"/>
      <c r="L36" s="91"/>
      <c r="M36" s="91">
        <v>50937</v>
      </c>
      <c r="N36" s="91"/>
      <c r="O36" s="91"/>
      <c r="P36" s="91"/>
      <c r="Q36" s="91"/>
      <c r="R36" s="91"/>
      <c r="S36" s="91"/>
      <c r="T36" s="91"/>
      <c r="U36" s="91"/>
      <c r="V36" s="91"/>
      <c r="W36" s="91"/>
      <c r="X36" s="91"/>
    </row>
    <row r="37" ht="27.75" customHeight="1" spans="1:24">
      <c r="A37" s="32" t="s">
        <v>159</v>
      </c>
      <c r="B37" s="32" t="s">
        <v>210</v>
      </c>
      <c r="C37" s="32" t="s">
        <v>211</v>
      </c>
      <c r="D37" s="32" t="s">
        <v>94</v>
      </c>
      <c r="E37" s="32" t="s">
        <v>162</v>
      </c>
      <c r="F37" s="32" t="s">
        <v>212</v>
      </c>
      <c r="G37" s="32" t="s">
        <v>211</v>
      </c>
      <c r="H37" s="91">
        <v>40000</v>
      </c>
      <c r="I37" s="91">
        <v>40000</v>
      </c>
      <c r="J37" s="91"/>
      <c r="K37" s="91"/>
      <c r="L37" s="91"/>
      <c r="M37" s="91">
        <v>40000</v>
      </c>
      <c r="N37" s="91"/>
      <c r="O37" s="91"/>
      <c r="P37" s="91"/>
      <c r="Q37" s="91"/>
      <c r="R37" s="91"/>
      <c r="S37" s="91"/>
      <c r="T37" s="91"/>
      <c r="U37" s="91"/>
      <c r="V37" s="91"/>
      <c r="W37" s="91"/>
      <c r="X37" s="91"/>
    </row>
    <row r="38" ht="27.75" customHeight="1" spans="1:24">
      <c r="A38" s="32" t="s">
        <v>159</v>
      </c>
      <c r="B38" s="32" t="s">
        <v>213</v>
      </c>
      <c r="C38" s="32" t="s">
        <v>214</v>
      </c>
      <c r="D38" s="32" t="s">
        <v>94</v>
      </c>
      <c r="E38" s="32" t="s">
        <v>162</v>
      </c>
      <c r="F38" s="32" t="s">
        <v>215</v>
      </c>
      <c r="G38" s="32" t="s">
        <v>216</v>
      </c>
      <c r="H38" s="91">
        <v>106800</v>
      </c>
      <c r="I38" s="91">
        <v>106800</v>
      </c>
      <c r="J38" s="91"/>
      <c r="K38" s="91"/>
      <c r="L38" s="91"/>
      <c r="M38" s="91">
        <v>106800</v>
      </c>
      <c r="N38" s="91"/>
      <c r="O38" s="91"/>
      <c r="P38" s="91"/>
      <c r="Q38" s="91"/>
      <c r="R38" s="91"/>
      <c r="S38" s="91"/>
      <c r="T38" s="91"/>
      <c r="U38" s="91"/>
      <c r="V38" s="91"/>
      <c r="W38" s="91"/>
      <c r="X38" s="91"/>
    </row>
    <row r="39" ht="27.75" customHeight="1" spans="1:24">
      <c r="A39" s="32" t="s">
        <v>159</v>
      </c>
      <c r="B39" s="32" t="s">
        <v>217</v>
      </c>
      <c r="C39" s="32" t="s">
        <v>218</v>
      </c>
      <c r="D39" s="32" t="s">
        <v>94</v>
      </c>
      <c r="E39" s="32" t="s">
        <v>162</v>
      </c>
      <c r="F39" s="32" t="s">
        <v>219</v>
      </c>
      <c r="G39" s="32" t="s">
        <v>220</v>
      </c>
      <c r="H39" s="91">
        <v>33912</v>
      </c>
      <c r="I39" s="91">
        <v>33912</v>
      </c>
      <c r="J39" s="91"/>
      <c r="K39" s="91"/>
      <c r="L39" s="91"/>
      <c r="M39" s="91">
        <v>33912</v>
      </c>
      <c r="N39" s="91"/>
      <c r="O39" s="91"/>
      <c r="P39" s="91"/>
      <c r="Q39" s="91"/>
      <c r="R39" s="91"/>
      <c r="S39" s="91"/>
      <c r="T39" s="91"/>
      <c r="U39" s="91"/>
      <c r="V39" s="91"/>
      <c r="W39" s="91"/>
      <c r="X39" s="91"/>
    </row>
    <row r="40" ht="27.75" customHeight="1" spans="1:24">
      <c r="A40" s="32" t="s">
        <v>159</v>
      </c>
      <c r="B40" s="32" t="s">
        <v>217</v>
      </c>
      <c r="C40" s="32" t="s">
        <v>218</v>
      </c>
      <c r="D40" s="32" t="s">
        <v>94</v>
      </c>
      <c r="E40" s="32" t="s">
        <v>162</v>
      </c>
      <c r="F40" s="32" t="s">
        <v>219</v>
      </c>
      <c r="G40" s="32" t="s">
        <v>220</v>
      </c>
      <c r="H40" s="91">
        <v>98160</v>
      </c>
      <c r="I40" s="91">
        <v>98160</v>
      </c>
      <c r="J40" s="91"/>
      <c r="K40" s="91"/>
      <c r="L40" s="91"/>
      <c r="M40" s="91">
        <v>98160</v>
      </c>
      <c r="N40" s="91"/>
      <c r="O40" s="91"/>
      <c r="P40" s="91"/>
      <c r="Q40" s="91"/>
      <c r="R40" s="91"/>
      <c r="S40" s="91"/>
      <c r="T40" s="91"/>
      <c r="U40" s="91"/>
      <c r="V40" s="91"/>
      <c r="W40" s="91"/>
      <c r="X40" s="91"/>
    </row>
    <row r="41" ht="27.75" customHeight="1" spans="1:24">
      <c r="A41" s="32" t="s">
        <v>159</v>
      </c>
      <c r="B41" s="32" t="s">
        <v>217</v>
      </c>
      <c r="C41" s="32" t="s">
        <v>218</v>
      </c>
      <c r="D41" s="32" t="s">
        <v>98</v>
      </c>
      <c r="E41" s="32" t="s">
        <v>167</v>
      </c>
      <c r="F41" s="32" t="s">
        <v>219</v>
      </c>
      <c r="G41" s="32" t="s">
        <v>220</v>
      </c>
      <c r="H41" s="91">
        <v>50000.76</v>
      </c>
      <c r="I41" s="91">
        <v>50000.76</v>
      </c>
      <c r="J41" s="91"/>
      <c r="K41" s="91"/>
      <c r="L41" s="91"/>
      <c r="M41" s="91">
        <v>50000.76</v>
      </c>
      <c r="N41" s="91"/>
      <c r="O41" s="91"/>
      <c r="P41" s="91"/>
      <c r="Q41" s="91"/>
      <c r="R41" s="91"/>
      <c r="S41" s="91"/>
      <c r="T41" s="91"/>
      <c r="U41" s="91"/>
      <c r="V41" s="91"/>
      <c r="W41" s="91"/>
      <c r="X41" s="91"/>
    </row>
    <row r="42" ht="27.75" customHeight="1" spans="1:24">
      <c r="A42" s="32" t="s">
        <v>159</v>
      </c>
      <c r="B42" s="32" t="s">
        <v>221</v>
      </c>
      <c r="C42" s="32" t="s">
        <v>222</v>
      </c>
      <c r="D42" s="32" t="s">
        <v>94</v>
      </c>
      <c r="E42" s="32" t="s">
        <v>162</v>
      </c>
      <c r="F42" s="32" t="s">
        <v>223</v>
      </c>
      <c r="G42" s="32" t="s">
        <v>224</v>
      </c>
      <c r="H42" s="91">
        <v>9408</v>
      </c>
      <c r="I42" s="91">
        <v>9408</v>
      </c>
      <c r="J42" s="91"/>
      <c r="K42" s="91"/>
      <c r="L42" s="91"/>
      <c r="M42" s="91">
        <v>9408</v>
      </c>
      <c r="N42" s="91"/>
      <c r="O42" s="91"/>
      <c r="P42" s="91"/>
      <c r="Q42" s="91"/>
      <c r="R42" s="91"/>
      <c r="S42" s="91"/>
      <c r="T42" s="91"/>
      <c r="U42" s="91"/>
      <c r="V42" s="91"/>
      <c r="W42" s="91"/>
      <c r="X42" s="91"/>
    </row>
    <row r="43" ht="27.75" customHeight="1" spans="1:24">
      <c r="A43" s="32" t="s">
        <v>159</v>
      </c>
      <c r="B43" s="32" t="s">
        <v>221</v>
      </c>
      <c r="C43" s="32" t="s">
        <v>222</v>
      </c>
      <c r="D43" s="32" t="s">
        <v>98</v>
      </c>
      <c r="E43" s="32" t="s">
        <v>167</v>
      </c>
      <c r="F43" s="32" t="s">
        <v>223</v>
      </c>
      <c r="G43" s="32" t="s">
        <v>224</v>
      </c>
      <c r="H43" s="91">
        <v>23820</v>
      </c>
      <c r="I43" s="91">
        <v>23820</v>
      </c>
      <c r="J43" s="91"/>
      <c r="K43" s="91"/>
      <c r="L43" s="91"/>
      <c r="M43" s="91">
        <v>23820</v>
      </c>
      <c r="N43" s="91"/>
      <c r="O43" s="91"/>
      <c r="P43" s="91"/>
      <c r="Q43" s="91"/>
      <c r="R43" s="91"/>
      <c r="S43" s="91"/>
      <c r="T43" s="91"/>
      <c r="U43" s="91"/>
      <c r="V43" s="91"/>
      <c r="W43" s="91"/>
      <c r="X43" s="91"/>
    </row>
    <row r="44" ht="17.25" customHeight="1" spans="1:24">
      <c r="A44" s="126" t="s">
        <v>106</v>
      </c>
      <c r="B44" s="142"/>
      <c r="C44" s="142"/>
      <c r="D44" s="142"/>
      <c r="E44" s="142"/>
      <c r="F44" s="142"/>
      <c r="G44" s="143"/>
      <c r="H44" s="91">
        <v>5160346.8</v>
      </c>
      <c r="I44" s="91">
        <v>5160346.8</v>
      </c>
      <c r="J44" s="91"/>
      <c r="K44" s="91"/>
      <c r="L44" s="91"/>
      <c r="M44" s="91">
        <v>5160346.8</v>
      </c>
      <c r="N44" s="91"/>
      <c r="O44" s="91"/>
      <c r="P44" s="91"/>
      <c r="Q44" s="91"/>
      <c r="R44" s="91"/>
      <c r="S44" s="91"/>
      <c r="T44" s="91"/>
      <c r="U44" s="91"/>
      <c r="V44" s="91"/>
      <c r="W44" s="91"/>
      <c r="X44" s="91"/>
    </row>
  </sheetData>
  <mergeCells count="30">
    <mergeCell ref="A2:X2"/>
    <mergeCell ref="A3:G3"/>
    <mergeCell ref="H4:X4"/>
    <mergeCell ref="I5:N5"/>
    <mergeCell ref="O5:Q5"/>
    <mergeCell ref="S5:X5"/>
    <mergeCell ref="I6:J6"/>
    <mergeCell ref="A44:G4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5"/>
  <sheetViews>
    <sheetView workbookViewId="0">
      <selection activeCell="E18" sqref="E18"/>
    </sheetView>
  </sheetViews>
  <sheetFormatPr defaultColWidth="9.14285714285714" defaultRowHeight="14.25" customHeight="1"/>
  <cols>
    <col min="1" max="1" width="10.2857142857143" style="35" customWidth="1"/>
    <col min="2" max="2" width="13.4285714285714" style="35" customWidth="1"/>
    <col min="3" max="3" width="32.8571428571429" style="35" customWidth="1"/>
    <col min="4" max="4" width="23.8571428571429" style="35" customWidth="1"/>
    <col min="5" max="5" width="11.1428571428571" style="35" customWidth="1"/>
    <col min="6" max="6" width="17.7142857142857" style="35" customWidth="1"/>
    <col min="7" max="7" width="9.85714285714286" style="35" customWidth="1"/>
    <col min="8" max="8" width="17.7142857142857" style="35" customWidth="1"/>
    <col min="9" max="10" width="10.7142857142857" style="35" customWidth="1"/>
    <col min="11" max="11" width="11" style="35" customWidth="1"/>
    <col min="12" max="14" width="12.2857142857143" style="35" customWidth="1"/>
    <col min="15" max="15" width="12.7142857142857" style="35" customWidth="1"/>
    <col min="16" max="17" width="11.1428571428571" style="35" customWidth="1"/>
    <col min="18" max="18" width="9.14285714285714" style="35" customWidth="1"/>
    <col min="19" max="19" width="10.2857142857143" style="35" customWidth="1"/>
    <col min="20" max="21" width="11.8571428571429" style="35" customWidth="1"/>
    <col min="22" max="22" width="11.7142857142857" style="35" customWidth="1"/>
    <col min="23" max="23" width="10.2857142857143" style="35" customWidth="1"/>
    <col min="24" max="16384" width="9.14285714285714" style="35" customWidth="1"/>
  </cols>
  <sheetData>
    <row r="1" ht="13.5" customHeight="1" spans="5:23">
      <c r="E1" s="118"/>
      <c r="F1" s="118"/>
      <c r="G1" s="118"/>
      <c r="H1" s="118"/>
      <c r="I1" s="36"/>
      <c r="J1" s="36"/>
      <c r="K1" s="36"/>
      <c r="L1" s="36"/>
      <c r="M1" s="36"/>
      <c r="N1" s="36"/>
      <c r="O1" s="36"/>
      <c r="P1" s="36"/>
      <c r="Q1" s="36"/>
      <c r="W1" s="3"/>
    </row>
    <row r="2" ht="27.75" customHeight="1" spans="1:23">
      <c r="A2" s="5" t="s">
        <v>225</v>
      </c>
      <c r="B2" s="5"/>
      <c r="C2" s="5"/>
      <c r="D2" s="5"/>
      <c r="E2" s="5"/>
      <c r="F2" s="5"/>
      <c r="G2" s="5"/>
      <c r="H2" s="5"/>
      <c r="I2" s="5"/>
      <c r="J2" s="5"/>
      <c r="K2" s="5"/>
      <c r="L2" s="5"/>
      <c r="M2" s="5"/>
      <c r="N2" s="5"/>
      <c r="O2" s="5"/>
      <c r="P2" s="5"/>
      <c r="Q2" s="5"/>
      <c r="R2" s="5"/>
      <c r="S2" s="5"/>
      <c r="T2" s="5"/>
      <c r="U2" s="5"/>
      <c r="V2" s="5"/>
      <c r="W2" s="5"/>
    </row>
    <row r="3" ht="13.5" customHeight="1" spans="1:23">
      <c r="A3" s="100" t="s">
        <v>1</v>
      </c>
      <c r="B3" s="7"/>
      <c r="C3" s="7"/>
      <c r="D3" s="7"/>
      <c r="E3" s="7"/>
      <c r="F3" s="7"/>
      <c r="G3" s="7"/>
      <c r="H3" s="7"/>
      <c r="I3" s="86"/>
      <c r="J3" s="86"/>
      <c r="K3" s="86"/>
      <c r="L3" s="86"/>
      <c r="M3" s="86"/>
      <c r="N3" s="86"/>
      <c r="O3" s="86"/>
      <c r="P3" s="86"/>
      <c r="Q3" s="86"/>
      <c r="W3" s="92" t="s">
        <v>132</v>
      </c>
    </row>
    <row r="4" ht="21.75" customHeight="1" spans="1:23">
      <c r="A4" s="119" t="s">
        <v>226</v>
      </c>
      <c r="B4" s="8" t="s">
        <v>141</v>
      </c>
      <c r="C4" s="119" t="s">
        <v>142</v>
      </c>
      <c r="D4" s="119" t="s">
        <v>140</v>
      </c>
      <c r="E4" s="8" t="s">
        <v>143</v>
      </c>
      <c r="F4" s="8" t="s">
        <v>144</v>
      </c>
      <c r="G4" s="8" t="s">
        <v>227</v>
      </c>
      <c r="H4" s="8" t="s">
        <v>228</v>
      </c>
      <c r="I4" s="42" t="s">
        <v>34</v>
      </c>
      <c r="J4" s="43" t="s">
        <v>229</v>
      </c>
      <c r="K4" s="44"/>
      <c r="L4" s="44"/>
      <c r="M4" s="52"/>
      <c r="N4" s="43" t="s">
        <v>149</v>
      </c>
      <c r="O4" s="44"/>
      <c r="P4" s="52"/>
      <c r="Q4" s="8" t="s">
        <v>40</v>
      </c>
      <c r="R4" s="43" t="s">
        <v>41</v>
      </c>
      <c r="S4" s="44"/>
      <c r="T4" s="44"/>
      <c r="U4" s="44"/>
      <c r="V4" s="44"/>
      <c r="W4" s="52"/>
    </row>
    <row r="5" ht="21.75" customHeight="1" spans="1:23">
      <c r="A5" s="120"/>
      <c r="B5" s="46"/>
      <c r="C5" s="120"/>
      <c r="D5" s="120"/>
      <c r="E5" s="60"/>
      <c r="F5" s="60"/>
      <c r="G5" s="60"/>
      <c r="H5" s="60"/>
      <c r="I5" s="46"/>
      <c r="J5" s="129" t="s">
        <v>37</v>
      </c>
      <c r="K5" s="130"/>
      <c r="L5" s="8" t="s">
        <v>38</v>
      </c>
      <c r="M5" s="8" t="s">
        <v>39</v>
      </c>
      <c r="N5" s="8" t="s">
        <v>37</v>
      </c>
      <c r="O5" s="8" t="s">
        <v>38</v>
      </c>
      <c r="P5" s="8" t="s">
        <v>39</v>
      </c>
      <c r="Q5" s="60"/>
      <c r="R5" s="8" t="s">
        <v>36</v>
      </c>
      <c r="S5" s="8" t="s">
        <v>42</v>
      </c>
      <c r="T5" s="8" t="s">
        <v>156</v>
      </c>
      <c r="U5" s="8" t="s">
        <v>44</v>
      </c>
      <c r="V5" s="8" t="s">
        <v>45</v>
      </c>
      <c r="W5" s="8" t="s">
        <v>46</v>
      </c>
    </row>
    <row r="6" ht="21" customHeight="1" spans="1:23">
      <c r="A6" s="46"/>
      <c r="B6" s="46"/>
      <c r="C6" s="46"/>
      <c r="D6" s="46"/>
      <c r="E6" s="46"/>
      <c r="F6" s="46"/>
      <c r="G6" s="46"/>
      <c r="H6" s="46"/>
      <c r="I6" s="46"/>
      <c r="J6" s="131" t="s">
        <v>36</v>
      </c>
      <c r="K6" s="87"/>
      <c r="L6" s="46"/>
      <c r="M6" s="46"/>
      <c r="N6" s="46"/>
      <c r="O6" s="46"/>
      <c r="P6" s="46"/>
      <c r="Q6" s="46"/>
      <c r="R6" s="46"/>
      <c r="S6" s="46"/>
      <c r="T6" s="46"/>
      <c r="U6" s="46"/>
      <c r="V6" s="46"/>
      <c r="W6" s="46"/>
    </row>
    <row r="7" ht="39.75" customHeight="1" spans="1:23">
      <c r="A7" s="121"/>
      <c r="B7" s="45"/>
      <c r="C7" s="121"/>
      <c r="D7" s="121"/>
      <c r="E7" s="12"/>
      <c r="F7" s="12"/>
      <c r="G7" s="12"/>
      <c r="H7" s="12"/>
      <c r="I7" s="45"/>
      <c r="J7" s="13" t="s">
        <v>36</v>
      </c>
      <c r="K7" s="13" t="s">
        <v>230</v>
      </c>
      <c r="L7" s="12"/>
      <c r="M7" s="12"/>
      <c r="N7" s="12"/>
      <c r="O7" s="12"/>
      <c r="P7" s="12"/>
      <c r="Q7" s="12"/>
      <c r="R7" s="12"/>
      <c r="S7" s="12"/>
      <c r="T7" s="12"/>
      <c r="U7" s="45"/>
      <c r="V7" s="12"/>
      <c r="W7" s="12"/>
    </row>
    <row r="8" ht="15" customHeight="1" spans="1:23">
      <c r="A8" s="122">
        <v>1</v>
      </c>
      <c r="B8" s="122">
        <v>2</v>
      </c>
      <c r="C8" s="122">
        <v>3</v>
      </c>
      <c r="D8" s="122">
        <v>4</v>
      </c>
      <c r="E8" s="122">
        <v>5</v>
      </c>
      <c r="F8" s="122">
        <v>6</v>
      </c>
      <c r="G8" s="122">
        <v>7</v>
      </c>
      <c r="H8" s="122">
        <v>8</v>
      </c>
      <c r="I8" s="122">
        <v>9</v>
      </c>
      <c r="J8" s="122">
        <v>10</v>
      </c>
      <c r="K8" s="122">
        <v>11</v>
      </c>
      <c r="L8" s="132">
        <v>12</v>
      </c>
      <c r="M8" s="132">
        <v>13</v>
      </c>
      <c r="N8" s="132">
        <v>14</v>
      </c>
      <c r="O8" s="132">
        <v>15</v>
      </c>
      <c r="P8" s="132">
        <v>16</v>
      </c>
      <c r="Q8" s="132">
        <v>17</v>
      </c>
      <c r="R8" s="132">
        <v>18</v>
      </c>
      <c r="S8" s="132">
        <v>19</v>
      </c>
      <c r="T8" s="132">
        <v>20</v>
      </c>
      <c r="U8" s="122">
        <v>21</v>
      </c>
      <c r="V8" s="122">
        <v>22</v>
      </c>
      <c r="W8" s="122">
        <v>23</v>
      </c>
    </row>
    <row r="9" ht="21.75" customHeight="1" spans="1:23">
      <c r="A9" s="123"/>
      <c r="B9" s="123"/>
      <c r="C9" s="32" t="s">
        <v>231</v>
      </c>
      <c r="D9" s="123"/>
      <c r="E9" s="123"/>
      <c r="F9" s="123"/>
      <c r="G9" s="123"/>
      <c r="H9" s="123"/>
      <c r="I9" s="133">
        <v>700000</v>
      </c>
      <c r="J9" s="133">
        <v>700000</v>
      </c>
      <c r="K9" s="133">
        <v>700000</v>
      </c>
      <c r="L9" s="133"/>
      <c r="M9" s="133"/>
      <c r="N9" s="91"/>
      <c r="O9" s="91"/>
      <c r="P9" s="20"/>
      <c r="Q9" s="133"/>
      <c r="R9" s="133"/>
      <c r="S9" s="133"/>
      <c r="T9" s="133"/>
      <c r="U9" s="91"/>
      <c r="V9" s="133"/>
      <c r="W9" s="133"/>
    </row>
    <row r="10" ht="21.75" customHeight="1" spans="1:23">
      <c r="A10" s="124" t="s">
        <v>232</v>
      </c>
      <c r="B10" s="124" t="s">
        <v>233</v>
      </c>
      <c r="C10" s="28" t="s">
        <v>231</v>
      </c>
      <c r="D10" s="124" t="s">
        <v>48</v>
      </c>
      <c r="E10" s="124" t="s">
        <v>96</v>
      </c>
      <c r="F10" s="124" t="s">
        <v>234</v>
      </c>
      <c r="G10" s="124" t="s">
        <v>235</v>
      </c>
      <c r="H10" s="124" t="s">
        <v>236</v>
      </c>
      <c r="I10" s="134">
        <v>700000</v>
      </c>
      <c r="J10" s="134">
        <v>700000</v>
      </c>
      <c r="K10" s="134">
        <v>700000</v>
      </c>
      <c r="L10" s="134"/>
      <c r="M10" s="134"/>
      <c r="N10" s="135"/>
      <c r="O10" s="135"/>
      <c r="P10" s="15"/>
      <c r="Q10" s="134"/>
      <c r="R10" s="134"/>
      <c r="S10" s="134"/>
      <c r="T10" s="134"/>
      <c r="U10" s="135"/>
      <c r="V10" s="134"/>
      <c r="W10" s="134"/>
    </row>
    <row r="11" ht="21.75" customHeight="1" spans="1:23">
      <c r="A11" s="125"/>
      <c r="B11" s="125"/>
      <c r="C11" s="32" t="s">
        <v>237</v>
      </c>
      <c r="D11" s="125"/>
      <c r="E11" s="125"/>
      <c r="F11" s="125"/>
      <c r="G11" s="125"/>
      <c r="H11" s="125"/>
      <c r="I11" s="133">
        <v>900000</v>
      </c>
      <c r="J11" s="133">
        <v>900000</v>
      </c>
      <c r="K11" s="133">
        <v>900000</v>
      </c>
      <c r="L11" s="133"/>
      <c r="M11" s="133"/>
      <c r="N11" s="91"/>
      <c r="O11" s="91"/>
      <c r="P11" s="125"/>
      <c r="Q11" s="133"/>
      <c r="R11" s="133"/>
      <c r="S11" s="133"/>
      <c r="T11" s="133"/>
      <c r="U11" s="91"/>
      <c r="V11" s="133"/>
      <c r="W11" s="133"/>
    </row>
    <row r="12" ht="21.75" customHeight="1" spans="1:23">
      <c r="A12" s="124" t="s">
        <v>232</v>
      </c>
      <c r="B12" s="124" t="s">
        <v>238</v>
      </c>
      <c r="C12" s="28" t="s">
        <v>237</v>
      </c>
      <c r="D12" s="124" t="s">
        <v>48</v>
      </c>
      <c r="E12" s="124" t="s">
        <v>94</v>
      </c>
      <c r="F12" s="124" t="s">
        <v>162</v>
      </c>
      <c r="G12" s="124" t="s">
        <v>219</v>
      </c>
      <c r="H12" s="124" t="s">
        <v>220</v>
      </c>
      <c r="I12" s="134">
        <v>900000</v>
      </c>
      <c r="J12" s="134">
        <v>900000</v>
      </c>
      <c r="K12" s="134">
        <v>900000</v>
      </c>
      <c r="L12" s="134"/>
      <c r="M12" s="134"/>
      <c r="N12" s="135"/>
      <c r="O12" s="135"/>
      <c r="P12" s="125"/>
      <c r="Q12" s="134"/>
      <c r="R12" s="134"/>
      <c r="S12" s="134"/>
      <c r="T12" s="134"/>
      <c r="U12" s="135"/>
      <c r="V12" s="134"/>
      <c r="W12" s="134"/>
    </row>
    <row r="13" ht="21.75" customHeight="1" spans="1:23">
      <c r="A13" s="125"/>
      <c r="B13" s="125"/>
      <c r="C13" s="32" t="s">
        <v>239</v>
      </c>
      <c r="D13" s="125"/>
      <c r="E13" s="125"/>
      <c r="F13" s="125"/>
      <c r="G13" s="125"/>
      <c r="H13" s="125"/>
      <c r="I13" s="133">
        <v>3450000</v>
      </c>
      <c r="J13" s="133">
        <v>3450000</v>
      </c>
      <c r="K13" s="133">
        <v>3450000</v>
      </c>
      <c r="L13" s="133"/>
      <c r="M13" s="133"/>
      <c r="N13" s="91"/>
      <c r="O13" s="91"/>
      <c r="P13" s="125"/>
      <c r="Q13" s="133"/>
      <c r="R13" s="133"/>
      <c r="S13" s="133"/>
      <c r="T13" s="133"/>
      <c r="U13" s="91"/>
      <c r="V13" s="133"/>
      <c r="W13" s="133"/>
    </row>
    <row r="14" ht="21.75" customHeight="1" spans="1:23">
      <c r="A14" s="124" t="s">
        <v>240</v>
      </c>
      <c r="B14" s="124" t="s">
        <v>241</v>
      </c>
      <c r="C14" s="28" t="s">
        <v>239</v>
      </c>
      <c r="D14" s="124" t="s">
        <v>48</v>
      </c>
      <c r="E14" s="124" t="s">
        <v>98</v>
      </c>
      <c r="F14" s="124" t="s">
        <v>167</v>
      </c>
      <c r="G14" s="124" t="s">
        <v>235</v>
      </c>
      <c r="H14" s="124" t="s">
        <v>236</v>
      </c>
      <c r="I14" s="134">
        <v>3450000</v>
      </c>
      <c r="J14" s="134">
        <v>3450000</v>
      </c>
      <c r="K14" s="134">
        <v>3450000</v>
      </c>
      <c r="L14" s="134"/>
      <c r="M14" s="134"/>
      <c r="N14" s="135"/>
      <c r="O14" s="135"/>
      <c r="P14" s="125"/>
      <c r="Q14" s="134"/>
      <c r="R14" s="134"/>
      <c r="S14" s="134"/>
      <c r="T14" s="134"/>
      <c r="U14" s="135"/>
      <c r="V14" s="134"/>
      <c r="W14" s="134"/>
    </row>
    <row r="15" ht="18.75" customHeight="1" spans="1:23">
      <c r="A15" s="126" t="s">
        <v>106</v>
      </c>
      <c r="B15" s="127"/>
      <c r="C15" s="127"/>
      <c r="D15" s="127"/>
      <c r="E15" s="127"/>
      <c r="F15" s="127"/>
      <c r="G15" s="127"/>
      <c r="H15" s="128"/>
      <c r="I15" s="133">
        <v>5050000</v>
      </c>
      <c r="J15" s="133">
        <v>5050000</v>
      </c>
      <c r="K15" s="134">
        <v>5050000</v>
      </c>
      <c r="L15" s="133"/>
      <c r="M15" s="133"/>
      <c r="N15" s="133"/>
      <c r="O15" s="133"/>
      <c r="P15" s="20"/>
      <c r="Q15" s="133"/>
      <c r="R15" s="133"/>
      <c r="S15" s="133"/>
      <c r="T15" s="133"/>
      <c r="U15" s="135"/>
      <c r="V15" s="133"/>
      <c r="W15" s="133"/>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9"/>
  <sheetViews>
    <sheetView workbookViewId="0">
      <selection activeCell="G6" sqref="G6"/>
    </sheetView>
  </sheetViews>
  <sheetFormatPr defaultColWidth="9.14285714285714" defaultRowHeight="12" customHeight="1"/>
  <cols>
    <col min="1" max="1" width="34.2857142857143" style="1" customWidth="1"/>
    <col min="2" max="2" width="15.1428571428571" style="2" customWidth="1"/>
    <col min="3" max="3" width="48" style="1" customWidth="1"/>
    <col min="4" max="4" width="17.2857142857143" style="1" customWidth="1"/>
    <col min="5" max="5" width="13.2857142857143" style="1" customWidth="1"/>
    <col min="6" max="6" width="23.5714285714286" style="1" customWidth="1"/>
    <col min="7" max="7" width="11.2857142857143" style="2" customWidth="1"/>
    <col min="8" max="8" width="13.1428571428571" style="1" customWidth="1"/>
    <col min="9" max="10" width="12.4285714285714" style="2" customWidth="1"/>
    <col min="11" max="11" width="84.1428571428571" style="1" customWidth="1"/>
    <col min="12" max="16384" width="9.14285714285714" style="2" customWidth="1"/>
  </cols>
  <sheetData>
    <row r="1" ht="15" customHeight="1" spans="11:11">
      <c r="K1" s="81"/>
    </row>
    <row r="2" ht="28.5" customHeight="1" spans="1:11">
      <c r="A2" s="23" t="s">
        <v>242</v>
      </c>
      <c r="B2" s="24"/>
      <c r="C2" s="5"/>
      <c r="D2" s="5"/>
      <c r="E2" s="5"/>
      <c r="F2" s="5"/>
      <c r="G2" s="24"/>
      <c r="H2" s="5"/>
      <c r="I2" s="24"/>
      <c r="J2" s="24"/>
      <c r="K2" s="5"/>
    </row>
    <row r="3" ht="17.25" customHeight="1" spans="1:2">
      <c r="A3" s="25" t="s">
        <v>1</v>
      </c>
      <c r="B3" s="26"/>
    </row>
    <row r="4" ht="44.25" customHeight="1" spans="1:11">
      <c r="A4" s="13" t="s">
        <v>243</v>
      </c>
      <c r="B4" s="27" t="s">
        <v>141</v>
      </c>
      <c r="C4" s="13" t="s">
        <v>244</v>
      </c>
      <c r="D4" s="13" t="s">
        <v>245</v>
      </c>
      <c r="E4" s="13" t="s">
        <v>246</v>
      </c>
      <c r="F4" s="13" t="s">
        <v>247</v>
      </c>
      <c r="G4" s="27" t="s">
        <v>248</v>
      </c>
      <c r="H4" s="13" t="s">
        <v>249</v>
      </c>
      <c r="I4" s="27" t="s">
        <v>250</v>
      </c>
      <c r="J4" s="27" t="s">
        <v>251</v>
      </c>
      <c r="K4" s="13" t="s">
        <v>252</v>
      </c>
    </row>
    <row r="5" ht="14.25" customHeight="1" spans="1:11">
      <c r="A5" s="13">
        <v>1</v>
      </c>
      <c r="B5" s="27">
        <v>2</v>
      </c>
      <c r="C5" s="13">
        <v>3</v>
      </c>
      <c r="D5" s="13">
        <v>4</v>
      </c>
      <c r="E5" s="13">
        <v>5</v>
      </c>
      <c r="F5" s="13">
        <v>6</v>
      </c>
      <c r="G5" s="27">
        <v>7</v>
      </c>
      <c r="H5" s="13">
        <v>8</v>
      </c>
      <c r="I5" s="27">
        <v>9</v>
      </c>
      <c r="J5" s="27">
        <v>10</v>
      </c>
      <c r="K5" s="13">
        <v>11</v>
      </c>
    </row>
    <row r="6" ht="42" customHeight="1" spans="1:11">
      <c r="A6" s="28" t="s">
        <v>48</v>
      </c>
      <c r="B6" s="29"/>
      <c r="C6" s="14"/>
      <c r="D6" s="14"/>
      <c r="E6" s="14"/>
      <c r="F6" s="30"/>
      <c r="G6" s="31"/>
      <c r="H6" s="30"/>
      <c r="I6" s="31"/>
      <c r="J6" s="31"/>
      <c r="K6" s="30"/>
    </row>
    <row r="7" ht="42" customHeight="1" spans="1:11">
      <c r="A7" s="28" t="s">
        <v>50</v>
      </c>
      <c r="B7" s="32" t="s">
        <v>158</v>
      </c>
      <c r="C7" s="32" t="s">
        <v>158</v>
      </c>
      <c r="D7" s="32" t="s">
        <v>158</v>
      </c>
      <c r="E7" s="32" t="s">
        <v>158</v>
      </c>
      <c r="F7" s="28" t="s">
        <v>158</v>
      </c>
      <c r="G7" s="32" t="s">
        <v>158</v>
      </c>
      <c r="H7" s="28" t="s">
        <v>158</v>
      </c>
      <c r="I7" s="32" t="s">
        <v>158</v>
      </c>
      <c r="J7" s="32" t="s">
        <v>158</v>
      </c>
      <c r="K7" s="28" t="s">
        <v>158</v>
      </c>
    </row>
    <row r="8" ht="54.75" customHeight="1" spans="1:11">
      <c r="A8" s="113" t="s">
        <v>253</v>
      </c>
      <c r="B8" s="113" t="s">
        <v>241</v>
      </c>
      <c r="C8" s="113" t="s">
        <v>254</v>
      </c>
      <c r="D8" s="32" t="s">
        <v>255</v>
      </c>
      <c r="E8" s="32" t="s">
        <v>256</v>
      </c>
      <c r="F8" s="28" t="s">
        <v>257</v>
      </c>
      <c r="G8" s="32" t="s">
        <v>258</v>
      </c>
      <c r="H8" s="28" t="s">
        <v>259</v>
      </c>
      <c r="I8" s="32" t="s">
        <v>260</v>
      </c>
      <c r="J8" s="32" t="s">
        <v>261</v>
      </c>
      <c r="K8" s="28" t="s">
        <v>239</v>
      </c>
    </row>
    <row r="9" ht="54.75" customHeight="1" spans="1:11">
      <c r="A9" s="114"/>
      <c r="B9" s="115"/>
      <c r="C9" s="114"/>
      <c r="D9" s="32" t="s">
        <v>262</v>
      </c>
      <c r="E9" s="32" t="s">
        <v>263</v>
      </c>
      <c r="F9" s="28" t="s">
        <v>264</v>
      </c>
      <c r="G9" s="32" t="s">
        <v>258</v>
      </c>
      <c r="H9" s="28" t="s">
        <v>265</v>
      </c>
      <c r="I9" s="32" t="s">
        <v>266</v>
      </c>
      <c r="J9" s="32" t="s">
        <v>261</v>
      </c>
      <c r="K9" s="28" t="s">
        <v>239</v>
      </c>
    </row>
    <row r="10" ht="54.75" customHeight="1" spans="1:11">
      <c r="A10" s="114"/>
      <c r="B10" s="115"/>
      <c r="C10" s="114"/>
      <c r="D10" s="32" t="s">
        <v>262</v>
      </c>
      <c r="E10" s="32" t="s">
        <v>267</v>
      </c>
      <c r="F10" s="28" t="s">
        <v>268</v>
      </c>
      <c r="G10" s="32" t="s">
        <v>258</v>
      </c>
      <c r="H10" s="28" t="s">
        <v>269</v>
      </c>
      <c r="I10" s="32" t="s">
        <v>266</v>
      </c>
      <c r="J10" s="32" t="s">
        <v>261</v>
      </c>
      <c r="K10" s="28" t="s">
        <v>239</v>
      </c>
    </row>
    <row r="11" ht="54.75" customHeight="1" spans="1:11">
      <c r="A11" s="114"/>
      <c r="B11" s="115"/>
      <c r="C11" s="114"/>
      <c r="D11" s="32" t="s">
        <v>262</v>
      </c>
      <c r="E11" s="32" t="s">
        <v>270</v>
      </c>
      <c r="F11" s="28" t="s">
        <v>271</v>
      </c>
      <c r="G11" s="32" t="s">
        <v>258</v>
      </c>
      <c r="H11" s="28" t="s">
        <v>272</v>
      </c>
      <c r="I11" s="32" t="s">
        <v>266</v>
      </c>
      <c r="J11" s="32" t="s">
        <v>261</v>
      </c>
      <c r="K11" s="28" t="s">
        <v>239</v>
      </c>
    </row>
    <row r="12" ht="54.75" customHeight="1" spans="1:11">
      <c r="A12" s="116"/>
      <c r="B12" s="117"/>
      <c r="C12" s="116"/>
      <c r="D12" s="32" t="s">
        <v>273</v>
      </c>
      <c r="E12" s="32" t="s">
        <v>274</v>
      </c>
      <c r="F12" s="28" t="s">
        <v>275</v>
      </c>
      <c r="G12" s="32" t="s">
        <v>258</v>
      </c>
      <c r="H12" s="28" t="s">
        <v>276</v>
      </c>
      <c r="I12" s="32" t="s">
        <v>260</v>
      </c>
      <c r="J12" s="32" t="s">
        <v>261</v>
      </c>
      <c r="K12" s="28" t="s">
        <v>239</v>
      </c>
    </row>
    <row r="13" ht="54.75" customHeight="1" spans="1:11">
      <c r="A13" s="113" t="s">
        <v>277</v>
      </c>
      <c r="B13" s="113" t="s">
        <v>238</v>
      </c>
      <c r="C13" s="113" t="s">
        <v>278</v>
      </c>
      <c r="D13" s="32" t="s">
        <v>255</v>
      </c>
      <c r="E13" s="32" t="s">
        <v>279</v>
      </c>
      <c r="F13" s="28" t="s">
        <v>280</v>
      </c>
      <c r="G13" s="32" t="s">
        <v>281</v>
      </c>
      <c r="H13" s="28" t="s">
        <v>125</v>
      </c>
      <c r="I13" s="32" t="s">
        <v>282</v>
      </c>
      <c r="J13" s="32" t="s">
        <v>283</v>
      </c>
      <c r="K13" s="28" t="s">
        <v>284</v>
      </c>
    </row>
    <row r="14" ht="54.75" customHeight="1" spans="1:11">
      <c r="A14" s="114"/>
      <c r="B14" s="115"/>
      <c r="C14" s="114"/>
      <c r="D14" s="32" t="s">
        <v>255</v>
      </c>
      <c r="E14" s="32" t="s">
        <v>285</v>
      </c>
      <c r="F14" s="28" t="s">
        <v>286</v>
      </c>
      <c r="G14" s="32" t="s">
        <v>258</v>
      </c>
      <c r="H14" s="28" t="s">
        <v>259</v>
      </c>
      <c r="I14" s="32" t="s">
        <v>260</v>
      </c>
      <c r="J14" s="32" t="s">
        <v>261</v>
      </c>
      <c r="K14" s="28" t="s">
        <v>284</v>
      </c>
    </row>
    <row r="15" ht="54.75" customHeight="1" spans="1:11">
      <c r="A15" s="114"/>
      <c r="B15" s="115"/>
      <c r="C15" s="114"/>
      <c r="D15" s="32" t="s">
        <v>262</v>
      </c>
      <c r="E15" s="32" t="s">
        <v>263</v>
      </c>
      <c r="F15" s="28" t="s">
        <v>287</v>
      </c>
      <c r="G15" s="32" t="s">
        <v>258</v>
      </c>
      <c r="H15" s="28" t="s">
        <v>269</v>
      </c>
      <c r="I15" s="32" t="s">
        <v>288</v>
      </c>
      <c r="J15" s="32" t="s">
        <v>261</v>
      </c>
      <c r="K15" s="28" t="s">
        <v>284</v>
      </c>
    </row>
    <row r="16" ht="54.75" customHeight="1" spans="1:11">
      <c r="A16" s="116"/>
      <c r="B16" s="117"/>
      <c r="C16" s="116"/>
      <c r="D16" s="32" t="s">
        <v>273</v>
      </c>
      <c r="E16" s="32" t="s">
        <v>274</v>
      </c>
      <c r="F16" s="28" t="s">
        <v>289</v>
      </c>
      <c r="G16" s="32" t="s">
        <v>258</v>
      </c>
      <c r="H16" s="28" t="s">
        <v>276</v>
      </c>
      <c r="I16" s="32" t="s">
        <v>260</v>
      </c>
      <c r="J16" s="32" t="s">
        <v>261</v>
      </c>
      <c r="K16" s="28" t="s">
        <v>284</v>
      </c>
    </row>
    <row r="17" ht="54.75" customHeight="1" spans="1:11">
      <c r="A17" s="113" t="s">
        <v>290</v>
      </c>
      <c r="B17" s="113" t="s">
        <v>233</v>
      </c>
      <c r="C17" s="113" t="s">
        <v>291</v>
      </c>
      <c r="D17" s="32" t="s">
        <v>255</v>
      </c>
      <c r="E17" s="32" t="s">
        <v>292</v>
      </c>
      <c r="F17" s="28" t="s">
        <v>293</v>
      </c>
      <c r="G17" s="32" t="s">
        <v>258</v>
      </c>
      <c r="H17" s="28" t="s">
        <v>294</v>
      </c>
      <c r="I17" s="32" t="s">
        <v>295</v>
      </c>
      <c r="J17" s="32" t="s">
        <v>283</v>
      </c>
      <c r="K17" s="28" t="s">
        <v>293</v>
      </c>
    </row>
    <row r="18" ht="54.75" customHeight="1" spans="1:11">
      <c r="A18" s="114"/>
      <c r="B18" s="115"/>
      <c r="C18" s="114"/>
      <c r="D18" s="32" t="s">
        <v>262</v>
      </c>
      <c r="E18" s="32" t="s">
        <v>263</v>
      </c>
      <c r="F18" s="28" t="s">
        <v>293</v>
      </c>
      <c r="G18" s="32" t="s">
        <v>258</v>
      </c>
      <c r="H18" s="28" t="s">
        <v>296</v>
      </c>
      <c r="I18" s="32" t="s">
        <v>260</v>
      </c>
      <c r="J18" s="32" t="s">
        <v>261</v>
      </c>
      <c r="K18" s="28" t="s">
        <v>293</v>
      </c>
    </row>
    <row r="19" ht="54.75" customHeight="1" spans="1:11">
      <c r="A19" s="116"/>
      <c r="B19" s="117"/>
      <c r="C19" s="116"/>
      <c r="D19" s="32" t="s">
        <v>273</v>
      </c>
      <c r="E19" s="32" t="s">
        <v>274</v>
      </c>
      <c r="F19" s="28" t="s">
        <v>293</v>
      </c>
      <c r="G19" s="32" t="s">
        <v>258</v>
      </c>
      <c r="H19" s="28" t="s">
        <v>296</v>
      </c>
      <c r="I19" s="32" t="s">
        <v>260</v>
      </c>
      <c r="J19" s="32" t="s">
        <v>261</v>
      </c>
      <c r="K19" s="28" t="s">
        <v>293</v>
      </c>
    </row>
  </sheetData>
  <mergeCells count="11">
    <mergeCell ref="A2:K2"/>
    <mergeCell ref="A3:I3"/>
    <mergeCell ref="A8:A12"/>
    <mergeCell ref="A13:A16"/>
    <mergeCell ref="A17:A19"/>
    <mergeCell ref="B8:B12"/>
    <mergeCell ref="B13:B16"/>
    <mergeCell ref="B17:B19"/>
    <mergeCell ref="C8:C12"/>
    <mergeCell ref="C13:C16"/>
    <mergeCell ref="C17:C1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B8"/>
    </sheetView>
  </sheetViews>
  <sheetFormatPr defaultColWidth="9.14285714285714" defaultRowHeight="12" customHeight="1" outlineLevelRow="7"/>
  <cols>
    <col min="1" max="1" width="34.2857142857143" style="1" customWidth="1"/>
    <col min="2" max="2" width="13" style="2" customWidth="1"/>
    <col min="3" max="3" width="51" style="1" customWidth="1"/>
    <col min="4" max="4" width="15.2857142857143" style="1" customWidth="1"/>
    <col min="5" max="5" width="11.5714285714286" style="1" customWidth="1"/>
    <col min="6" max="6" width="23.5714285714286" style="1" customWidth="1"/>
    <col min="7" max="7" width="11.2857142857143" style="2" customWidth="1"/>
    <col min="8" max="8" width="16" style="1" customWidth="1"/>
    <col min="9" max="9" width="11.8571428571429" style="2" customWidth="1"/>
    <col min="10" max="10" width="12.4285714285714" style="2" customWidth="1"/>
    <col min="11" max="11" width="74" style="1" customWidth="1"/>
    <col min="12" max="16384" width="9.14285714285714" style="2" customWidth="1"/>
  </cols>
  <sheetData>
    <row r="1" ht="17.25" customHeight="1" spans="11:11">
      <c r="K1" s="34"/>
    </row>
    <row r="2" ht="28.5" customHeight="1" spans="1:11">
      <c r="A2" s="23" t="s">
        <v>297</v>
      </c>
      <c r="B2" s="24"/>
      <c r="C2" s="5"/>
      <c r="D2" s="5"/>
      <c r="E2" s="5"/>
      <c r="F2" s="5"/>
      <c r="G2" s="24"/>
      <c r="H2" s="5"/>
      <c r="I2" s="24"/>
      <c r="J2" s="24"/>
      <c r="K2" s="5"/>
    </row>
    <row r="3" ht="17.25" customHeight="1" spans="1:2">
      <c r="A3" s="25" t="s">
        <v>1</v>
      </c>
      <c r="B3" s="26"/>
    </row>
    <row r="4" ht="44.25" customHeight="1" spans="1:11">
      <c r="A4" s="13" t="s">
        <v>243</v>
      </c>
      <c r="B4" s="27" t="s">
        <v>141</v>
      </c>
      <c r="C4" s="13" t="s">
        <v>244</v>
      </c>
      <c r="D4" s="13" t="s">
        <v>245</v>
      </c>
      <c r="E4" s="13" t="s">
        <v>246</v>
      </c>
      <c r="F4" s="13" t="s">
        <v>247</v>
      </c>
      <c r="G4" s="27" t="s">
        <v>248</v>
      </c>
      <c r="H4" s="13" t="s">
        <v>249</v>
      </c>
      <c r="I4" s="27" t="s">
        <v>250</v>
      </c>
      <c r="J4" s="27" t="s">
        <v>251</v>
      </c>
      <c r="K4" s="13" t="s">
        <v>252</v>
      </c>
    </row>
    <row r="5" ht="14.25" customHeight="1" spans="1:11">
      <c r="A5" s="13">
        <v>1</v>
      </c>
      <c r="B5" s="27">
        <v>2</v>
      </c>
      <c r="C5" s="13">
        <v>3</v>
      </c>
      <c r="D5" s="13">
        <v>4</v>
      </c>
      <c r="E5" s="13">
        <v>5</v>
      </c>
      <c r="F5" s="13">
        <v>6</v>
      </c>
      <c r="G5" s="27">
        <v>7</v>
      </c>
      <c r="H5" s="13">
        <v>8</v>
      </c>
      <c r="I5" s="27">
        <v>9</v>
      </c>
      <c r="J5" s="27">
        <v>10</v>
      </c>
      <c r="K5" s="13">
        <v>11</v>
      </c>
    </row>
    <row r="6" ht="42" customHeight="1" spans="1:11">
      <c r="A6" s="28" t="s">
        <v>158</v>
      </c>
      <c r="B6" s="29"/>
      <c r="C6" s="14"/>
      <c r="D6" s="14"/>
      <c r="E6" s="14"/>
      <c r="F6" s="30"/>
      <c r="G6" s="31"/>
      <c r="H6" s="30"/>
      <c r="I6" s="31"/>
      <c r="J6" s="31"/>
      <c r="K6" s="30"/>
    </row>
    <row r="7" ht="51.75" customHeight="1" spans="1:11">
      <c r="A7" s="32" t="s">
        <v>158</v>
      </c>
      <c r="B7" s="32" t="s">
        <v>158</v>
      </c>
      <c r="C7" s="32" t="s">
        <v>158</v>
      </c>
      <c r="D7" s="32" t="s">
        <v>158</v>
      </c>
      <c r="E7" s="32" t="s">
        <v>158</v>
      </c>
      <c r="F7" s="28" t="s">
        <v>158</v>
      </c>
      <c r="G7" s="32" t="s">
        <v>158</v>
      </c>
      <c r="H7" s="28" t="s">
        <v>158</v>
      </c>
      <c r="I7" s="32" t="s">
        <v>158</v>
      </c>
      <c r="J7" s="32" t="s">
        <v>158</v>
      </c>
      <c r="K7" s="28" t="s">
        <v>158</v>
      </c>
    </row>
    <row r="8" customHeight="1" spans="1:2">
      <c r="A8" s="22" t="s">
        <v>298</v>
      </c>
      <c r="B8" s="22"/>
    </row>
  </sheetData>
  <mergeCells count="3">
    <mergeCell ref="A2:K2"/>
    <mergeCell ref="A3:I3"/>
    <mergeCell ref="A8:B8"/>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B10"/>
    </sheetView>
  </sheetViews>
  <sheetFormatPr defaultColWidth="9.14285714285714" defaultRowHeight="14.25" customHeight="1" outlineLevelCol="5"/>
  <cols>
    <col min="1" max="1" width="32.1428571428571" style="35" customWidth="1"/>
    <col min="2" max="2" width="20.7142857142857" style="93" customWidth="1"/>
    <col min="3" max="3" width="32.1428571428571" style="35" customWidth="1"/>
    <col min="4" max="4" width="27.7142857142857" style="35" customWidth="1"/>
    <col min="5" max="6" width="36.7142857142857" style="35" customWidth="1"/>
    <col min="7" max="16384" width="9.14285714285714" style="35" customWidth="1"/>
  </cols>
  <sheetData>
    <row r="1" ht="12" customHeight="1" spans="1:6">
      <c r="A1" s="94">
        <v>1</v>
      </c>
      <c r="B1" s="95">
        <v>0</v>
      </c>
      <c r="C1" s="94">
        <v>1</v>
      </c>
      <c r="D1" s="96"/>
      <c r="E1" s="96"/>
      <c r="F1" s="92"/>
    </row>
    <row r="2" ht="26.25" customHeight="1" spans="1:6">
      <c r="A2" s="97" t="s">
        <v>299</v>
      </c>
      <c r="B2" s="97" t="s">
        <v>300</v>
      </c>
      <c r="C2" s="98"/>
      <c r="D2" s="99"/>
      <c r="E2" s="99"/>
      <c r="F2" s="99"/>
    </row>
    <row r="3" ht="13.5" customHeight="1" spans="1:6">
      <c r="A3" s="100" t="s">
        <v>1</v>
      </c>
      <c r="B3" s="100" t="s">
        <v>1</v>
      </c>
      <c r="C3" s="94"/>
      <c r="D3" s="96"/>
      <c r="E3" s="96"/>
      <c r="F3" s="92" t="s">
        <v>2</v>
      </c>
    </row>
    <row r="4" ht="19.5" customHeight="1" spans="1:6">
      <c r="A4" s="101" t="s">
        <v>301</v>
      </c>
      <c r="B4" s="102" t="s">
        <v>52</v>
      </c>
      <c r="C4" s="101" t="s">
        <v>53</v>
      </c>
      <c r="D4" s="43" t="s">
        <v>302</v>
      </c>
      <c r="E4" s="44"/>
      <c r="F4" s="52"/>
    </row>
    <row r="5" ht="18.75" customHeight="1" spans="1:6">
      <c r="A5" s="103"/>
      <c r="B5" s="104"/>
      <c r="C5" s="103"/>
      <c r="D5" s="42" t="s">
        <v>34</v>
      </c>
      <c r="E5" s="43" t="s">
        <v>54</v>
      </c>
      <c r="F5" s="42" t="s">
        <v>55</v>
      </c>
    </row>
    <row r="6" ht="18.75" customHeight="1" spans="1:6">
      <c r="A6" s="27">
        <v>1</v>
      </c>
      <c r="B6" s="105" t="s">
        <v>126</v>
      </c>
      <c r="C6" s="27">
        <v>3</v>
      </c>
      <c r="D6" s="48">
        <v>4</v>
      </c>
      <c r="E6" s="48">
        <v>5</v>
      </c>
      <c r="F6" s="48">
        <v>6</v>
      </c>
    </row>
    <row r="7" ht="21" customHeight="1" spans="1:6">
      <c r="A7" s="32" t="s">
        <v>158</v>
      </c>
      <c r="B7" s="32"/>
      <c r="C7" s="32"/>
      <c r="D7" s="106" t="s">
        <v>158</v>
      </c>
      <c r="E7" s="107" t="s">
        <v>158</v>
      </c>
      <c r="F7" s="107" t="s">
        <v>158</v>
      </c>
    </row>
    <row r="8" ht="21" customHeight="1" spans="1:6">
      <c r="A8" s="32"/>
      <c r="B8" s="32" t="s">
        <v>158</v>
      </c>
      <c r="C8" s="32" t="s">
        <v>158</v>
      </c>
      <c r="D8" s="108" t="s">
        <v>158</v>
      </c>
      <c r="E8" s="109" t="s">
        <v>158</v>
      </c>
      <c r="F8" s="109" t="s">
        <v>158</v>
      </c>
    </row>
    <row r="9" ht="18.75" customHeight="1" spans="1:6">
      <c r="A9" s="110" t="s">
        <v>106</v>
      </c>
      <c r="B9" s="110" t="s">
        <v>106</v>
      </c>
      <c r="C9" s="111" t="s">
        <v>106</v>
      </c>
      <c r="D9" s="108" t="s">
        <v>158</v>
      </c>
      <c r="E9" s="109" t="s">
        <v>158</v>
      </c>
      <c r="F9" s="109" t="s">
        <v>158</v>
      </c>
    </row>
    <row r="10" customHeight="1" spans="1:2">
      <c r="A10" s="112" t="s">
        <v>303</v>
      </c>
      <c r="B10" s="112"/>
    </row>
  </sheetData>
  <mergeCells count="8">
    <mergeCell ref="A2:F2"/>
    <mergeCell ref="A3:C3"/>
    <mergeCell ref="D4:F4"/>
    <mergeCell ref="A9:C9"/>
    <mergeCell ref="A10:B10"/>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4"/>
  <sheetViews>
    <sheetView topLeftCell="A5" workbookViewId="0">
      <selection activeCell="C13" sqref="C13"/>
    </sheetView>
  </sheetViews>
  <sheetFormatPr defaultColWidth="9.14285714285714" defaultRowHeight="14.25" customHeight="1"/>
  <cols>
    <col min="1" max="1" width="39.1428571428571" style="35" customWidth="1"/>
    <col min="2" max="2" width="34.8571428571429" style="35" customWidth="1"/>
    <col min="3" max="3" width="35.2857142857143" style="35" customWidth="1"/>
    <col min="4" max="4" width="7.71428571428571" style="35" customWidth="1"/>
    <col min="5" max="5" width="10.2857142857143" style="35" customWidth="1"/>
    <col min="6" max="6" width="14" style="35" customWidth="1"/>
    <col min="7" max="7" width="12" style="35" customWidth="1"/>
    <col min="8" max="10" width="12.5714285714286" style="35" customWidth="1"/>
    <col min="11" max="11" width="12.5714285714286" style="2" customWidth="1"/>
    <col min="12" max="14" width="12.5714285714286" style="35" customWidth="1"/>
    <col min="15" max="16" width="12.5714285714286" style="2" customWidth="1"/>
    <col min="17" max="17" width="10.4285714285714" style="35" customWidth="1"/>
    <col min="18" max="16384" width="9.14285714285714" style="2" customWidth="1"/>
  </cols>
  <sheetData>
    <row r="1" ht="13.5" customHeight="1" spans="1:17">
      <c r="A1" s="36"/>
      <c r="B1" s="36"/>
      <c r="C1" s="36"/>
      <c r="D1" s="36"/>
      <c r="E1" s="36"/>
      <c r="F1" s="36"/>
      <c r="G1" s="36"/>
      <c r="H1" s="36"/>
      <c r="I1" s="36"/>
      <c r="J1" s="36"/>
      <c r="O1" s="34"/>
      <c r="P1" s="34"/>
      <c r="Q1" s="3"/>
    </row>
    <row r="2" ht="27.75" customHeight="1" spans="1:17">
      <c r="A2" s="4" t="s">
        <v>304</v>
      </c>
      <c r="B2" s="5"/>
      <c r="C2" s="5"/>
      <c r="D2" s="5"/>
      <c r="E2" s="5"/>
      <c r="F2" s="5"/>
      <c r="G2" s="5"/>
      <c r="H2" s="5"/>
      <c r="I2" s="5"/>
      <c r="J2" s="5"/>
      <c r="K2" s="24"/>
      <c r="L2" s="5"/>
      <c r="M2" s="5"/>
      <c r="N2" s="5"/>
      <c r="O2" s="24"/>
      <c r="P2" s="24"/>
      <c r="Q2" s="5"/>
    </row>
    <row r="3" ht="18.75" customHeight="1" spans="1:17">
      <c r="A3" s="6" t="s">
        <v>1</v>
      </c>
      <c r="B3" s="86"/>
      <c r="C3" s="86"/>
      <c r="D3" s="86"/>
      <c r="E3" s="86"/>
      <c r="F3" s="86"/>
      <c r="G3" s="86"/>
      <c r="H3" s="86"/>
      <c r="I3" s="86"/>
      <c r="J3" s="86"/>
      <c r="O3" s="51"/>
      <c r="P3" s="51"/>
      <c r="Q3" s="92" t="s">
        <v>132</v>
      </c>
    </row>
    <row r="4" ht="15.75" customHeight="1" spans="1:17">
      <c r="A4" s="8" t="s">
        <v>305</v>
      </c>
      <c r="B4" s="58" t="s">
        <v>306</v>
      </c>
      <c r="C4" s="58" t="s">
        <v>307</v>
      </c>
      <c r="D4" s="58" t="s">
        <v>308</v>
      </c>
      <c r="E4" s="58" t="s">
        <v>309</v>
      </c>
      <c r="F4" s="58" t="s">
        <v>310</v>
      </c>
      <c r="G4" s="10" t="s">
        <v>147</v>
      </c>
      <c r="H4" s="10"/>
      <c r="I4" s="10"/>
      <c r="J4" s="10"/>
      <c r="K4" s="76"/>
      <c r="L4" s="10"/>
      <c r="M4" s="10"/>
      <c r="N4" s="10"/>
      <c r="O4" s="77"/>
      <c r="P4" s="76"/>
      <c r="Q4" s="11"/>
    </row>
    <row r="5" ht="17.25" customHeight="1" spans="1:17">
      <c r="A5" s="60"/>
      <c r="B5" s="61"/>
      <c r="C5" s="61"/>
      <c r="D5" s="61"/>
      <c r="E5" s="61"/>
      <c r="F5" s="61"/>
      <c r="G5" s="61" t="s">
        <v>34</v>
      </c>
      <c r="H5" s="61" t="s">
        <v>37</v>
      </c>
      <c r="I5" s="61" t="s">
        <v>311</v>
      </c>
      <c r="J5" s="61" t="s">
        <v>312</v>
      </c>
      <c r="K5" s="62" t="s">
        <v>313</v>
      </c>
      <c r="L5" s="78" t="s">
        <v>41</v>
      </c>
      <c r="M5" s="78"/>
      <c r="N5" s="78"/>
      <c r="O5" s="79"/>
      <c r="P5" s="85"/>
      <c r="Q5" s="63"/>
    </row>
    <row r="6" ht="54" customHeight="1" spans="1:17">
      <c r="A6" s="12"/>
      <c r="B6" s="63"/>
      <c r="C6" s="63"/>
      <c r="D6" s="63"/>
      <c r="E6" s="63"/>
      <c r="F6" s="63"/>
      <c r="G6" s="63"/>
      <c r="H6" s="63" t="s">
        <v>36</v>
      </c>
      <c r="I6" s="63"/>
      <c r="J6" s="63"/>
      <c r="K6" s="64"/>
      <c r="L6" s="63" t="s">
        <v>36</v>
      </c>
      <c r="M6" s="63" t="s">
        <v>42</v>
      </c>
      <c r="N6" s="63" t="s">
        <v>156</v>
      </c>
      <c r="O6" s="80" t="s">
        <v>44</v>
      </c>
      <c r="P6" s="64" t="s">
        <v>45</v>
      </c>
      <c r="Q6" s="63" t="s">
        <v>46</v>
      </c>
    </row>
    <row r="7" ht="15" customHeight="1" spans="1:17">
      <c r="A7" s="45">
        <v>1</v>
      </c>
      <c r="B7" s="87">
        <v>2</v>
      </c>
      <c r="C7" s="87">
        <v>3</v>
      </c>
      <c r="D7" s="87">
        <v>4</v>
      </c>
      <c r="E7" s="87">
        <v>5</v>
      </c>
      <c r="F7" s="87">
        <v>6</v>
      </c>
      <c r="G7" s="65">
        <v>7</v>
      </c>
      <c r="H7" s="65">
        <v>8</v>
      </c>
      <c r="I7" s="65">
        <v>9</v>
      </c>
      <c r="J7" s="65">
        <v>10</v>
      </c>
      <c r="K7" s="65">
        <v>11</v>
      </c>
      <c r="L7" s="65">
        <v>12</v>
      </c>
      <c r="M7" s="65">
        <v>13</v>
      </c>
      <c r="N7" s="65">
        <v>14</v>
      </c>
      <c r="O7" s="65">
        <v>15</v>
      </c>
      <c r="P7" s="65">
        <v>16</v>
      </c>
      <c r="Q7" s="65">
        <v>17</v>
      </c>
    </row>
    <row r="8" ht="21" customHeight="1" spans="1:17">
      <c r="A8" s="66" t="s">
        <v>48</v>
      </c>
      <c r="B8" s="67"/>
      <c r="C8" s="67"/>
      <c r="D8" s="67"/>
      <c r="E8" s="70"/>
      <c r="F8" s="88"/>
      <c r="G8" s="88">
        <v>322060</v>
      </c>
      <c r="H8" s="88">
        <v>322060</v>
      </c>
      <c r="I8" s="88"/>
      <c r="J8" s="88"/>
      <c r="K8" s="88"/>
      <c r="L8" s="88"/>
      <c r="M8" s="88"/>
      <c r="N8" s="88"/>
      <c r="O8" s="91"/>
      <c r="P8" s="88"/>
      <c r="Q8" s="88"/>
    </row>
    <row r="9" ht="21" customHeight="1" spans="1:17">
      <c r="A9" s="66" t="s">
        <v>50</v>
      </c>
      <c r="B9" s="67" t="s">
        <v>158</v>
      </c>
      <c r="C9" s="67" t="s">
        <v>158</v>
      </c>
      <c r="D9" s="67" t="s">
        <v>158</v>
      </c>
      <c r="E9" s="70" t="s">
        <v>158</v>
      </c>
      <c r="F9" s="88"/>
      <c r="G9" s="88">
        <v>322060</v>
      </c>
      <c r="H9" s="88">
        <v>322060</v>
      </c>
      <c r="I9" s="88"/>
      <c r="J9" s="88"/>
      <c r="K9" s="88"/>
      <c r="L9" s="88"/>
      <c r="M9" s="88"/>
      <c r="N9" s="88"/>
      <c r="O9" s="91"/>
      <c r="P9" s="88"/>
      <c r="Q9" s="88"/>
    </row>
    <row r="10" ht="25.5" customHeight="1" spans="1:17">
      <c r="A10" s="66" t="s">
        <v>277</v>
      </c>
      <c r="B10" s="67" t="s">
        <v>314</v>
      </c>
      <c r="C10" s="67" t="s">
        <v>315</v>
      </c>
      <c r="D10" s="67" t="s">
        <v>316</v>
      </c>
      <c r="E10" s="89">
        <v>4</v>
      </c>
      <c r="F10" s="90"/>
      <c r="G10" s="90">
        <v>20000</v>
      </c>
      <c r="H10" s="90">
        <v>20000</v>
      </c>
      <c r="I10" s="90"/>
      <c r="J10" s="90"/>
      <c r="K10" s="88"/>
      <c r="L10" s="90"/>
      <c r="M10" s="90"/>
      <c r="N10" s="90"/>
      <c r="O10" s="91"/>
      <c r="P10" s="88"/>
      <c r="Q10" s="90"/>
    </row>
    <row r="11" ht="25.5" customHeight="1" spans="1:17">
      <c r="A11" s="66" t="s">
        <v>277</v>
      </c>
      <c r="B11" s="67" t="s">
        <v>317</v>
      </c>
      <c r="C11" s="67" t="s">
        <v>318</v>
      </c>
      <c r="D11" s="67" t="s">
        <v>316</v>
      </c>
      <c r="E11" s="89">
        <v>2</v>
      </c>
      <c r="F11" s="90"/>
      <c r="G11" s="90">
        <v>3360</v>
      </c>
      <c r="H11" s="90">
        <v>3360</v>
      </c>
      <c r="I11" s="90"/>
      <c r="J11" s="90"/>
      <c r="K11" s="88"/>
      <c r="L11" s="90"/>
      <c r="M11" s="90"/>
      <c r="N11" s="90"/>
      <c r="O11" s="91"/>
      <c r="P11" s="88"/>
      <c r="Q11" s="90"/>
    </row>
    <row r="12" ht="25.5" customHeight="1" spans="1:17">
      <c r="A12" s="66" t="s">
        <v>277</v>
      </c>
      <c r="B12" s="67" t="s">
        <v>319</v>
      </c>
      <c r="C12" s="67" t="s">
        <v>320</v>
      </c>
      <c r="D12" s="67" t="s">
        <v>316</v>
      </c>
      <c r="E12" s="89">
        <v>1</v>
      </c>
      <c r="F12" s="90"/>
      <c r="G12" s="90">
        <v>800</v>
      </c>
      <c r="H12" s="90">
        <v>800</v>
      </c>
      <c r="I12" s="90"/>
      <c r="J12" s="90"/>
      <c r="K12" s="88"/>
      <c r="L12" s="90"/>
      <c r="M12" s="90"/>
      <c r="N12" s="90"/>
      <c r="O12" s="91"/>
      <c r="P12" s="88"/>
      <c r="Q12" s="90"/>
    </row>
    <row r="13" ht="25.5" customHeight="1" spans="1:17">
      <c r="A13" s="66" t="s">
        <v>277</v>
      </c>
      <c r="B13" s="67" t="s">
        <v>321</v>
      </c>
      <c r="C13" s="67" t="s">
        <v>322</v>
      </c>
      <c r="D13" s="67" t="s">
        <v>316</v>
      </c>
      <c r="E13" s="89">
        <v>1</v>
      </c>
      <c r="F13" s="90"/>
      <c r="G13" s="90">
        <v>1900</v>
      </c>
      <c r="H13" s="90">
        <v>1900</v>
      </c>
      <c r="I13" s="90"/>
      <c r="J13" s="90"/>
      <c r="K13" s="88"/>
      <c r="L13" s="90"/>
      <c r="M13" s="90"/>
      <c r="N13" s="90"/>
      <c r="O13" s="91"/>
      <c r="P13" s="88"/>
      <c r="Q13" s="90"/>
    </row>
    <row r="14" ht="25.5" customHeight="1" spans="1:17">
      <c r="A14" s="66" t="s">
        <v>277</v>
      </c>
      <c r="B14" s="67" t="s">
        <v>323</v>
      </c>
      <c r="C14" s="67" t="s">
        <v>324</v>
      </c>
      <c r="D14" s="67" t="s">
        <v>325</v>
      </c>
      <c r="E14" s="89">
        <v>20</v>
      </c>
      <c r="F14" s="90"/>
      <c r="G14" s="90">
        <v>2000</v>
      </c>
      <c r="H14" s="90">
        <v>2000</v>
      </c>
      <c r="I14" s="90"/>
      <c r="J14" s="90"/>
      <c r="K14" s="88"/>
      <c r="L14" s="90"/>
      <c r="M14" s="90"/>
      <c r="N14" s="90"/>
      <c r="O14" s="91"/>
      <c r="P14" s="88"/>
      <c r="Q14" s="90"/>
    </row>
    <row r="15" ht="25.5" customHeight="1" spans="1:17">
      <c r="A15" s="66" t="s">
        <v>277</v>
      </c>
      <c r="B15" s="67" t="s">
        <v>326</v>
      </c>
      <c r="C15" s="67" t="s">
        <v>327</v>
      </c>
      <c r="D15" s="67" t="s">
        <v>282</v>
      </c>
      <c r="E15" s="89">
        <v>10</v>
      </c>
      <c r="F15" s="90"/>
      <c r="G15" s="90">
        <v>10000</v>
      </c>
      <c r="H15" s="90">
        <v>10000</v>
      </c>
      <c r="I15" s="90"/>
      <c r="J15" s="90"/>
      <c r="K15" s="88"/>
      <c r="L15" s="90"/>
      <c r="M15" s="90"/>
      <c r="N15" s="90"/>
      <c r="O15" s="91"/>
      <c r="P15" s="88"/>
      <c r="Q15" s="90"/>
    </row>
    <row r="16" ht="25.5" customHeight="1" spans="1:17">
      <c r="A16" s="66" t="s">
        <v>277</v>
      </c>
      <c r="B16" s="67" t="s">
        <v>328</v>
      </c>
      <c r="C16" s="67" t="s">
        <v>329</v>
      </c>
      <c r="D16" s="67" t="s">
        <v>330</v>
      </c>
      <c r="E16" s="89">
        <v>12</v>
      </c>
      <c r="F16" s="90"/>
      <c r="G16" s="90">
        <v>60000</v>
      </c>
      <c r="H16" s="90">
        <v>60000</v>
      </c>
      <c r="I16" s="90"/>
      <c r="J16" s="90"/>
      <c r="K16" s="88"/>
      <c r="L16" s="90"/>
      <c r="M16" s="90"/>
      <c r="N16" s="90"/>
      <c r="O16" s="91"/>
      <c r="P16" s="88"/>
      <c r="Q16" s="90"/>
    </row>
    <row r="17" ht="25.5" customHeight="1" spans="1:17">
      <c r="A17" s="66" t="s">
        <v>277</v>
      </c>
      <c r="B17" s="67" t="s">
        <v>331</v>
      </c>
      <c r="C17" s="67" t="s">
        <v>332</v>
      </c>
      <c r="D17" s="67" t="s">
        <v>333</v>
      </c>
      <c r="E17" s="89">
        <v>50</v>
      </c>
      <c r="F17" s="90"/>
      <c r="G17" s="90">
        <v>14000</v>
      </c>
      <c r="H17" s="90">
        <v>14000</v>
      </c>
      <c r="I17" s="90"/>
      <c r="J17" s="90"/>
      <c r="K17" s="88"/>
      <c r="L17" s="90"/>
      <c r="M17" s="90"/>
      <c r="N17" s="90"/>
      <c r="O17" s="91"/>
      <c r="P17" s="88"/>
      <c r="Q17" s="90"/>
    </row>
    <row r="18" ht="25.5" customHeight="1" spans="1:17">
      <c r="A18" s="66" t="s">
        <v>277</v>
      </c>
      <c r="B18" s="67" t="s">
        <v>334</v>
      </c>
      <c r="C18" s="67" t="s">
        <v>335</v>
      </c>
      <c r="D18" s="67" t="s">
        <v>282</v>
      </c>
      <c r="E18" s="89">
        <v>30</v>
      </c>
      <c r="F18" s="90"/>
      <c r="G18" s="90">
        <v>12000</v>
      </c>
      <c r="H18" s="90">
        <v>12000</v>
      </c>
      <c r="I18" s="90"/>
      <c r="J18" s="90"/>
      <c r="K18" s="88"/>
      <c r="L18" s="90"/>
      <c r="M18" s="90"/>
      <c r="N18" s="90"/>
      <c r="O18" s="91"/>
      <c r="P18" s="88"/>
      <c r="Q18" s="90"/>
    </row>
    <row r="19" ht="25.5" customHeight="1" spans="1:17">
      <c r="A19" s="66" t="s">
        <v>277</v>
      </c>
      <c r="B19" s="67" t="s">
        <v>336</v>
      </c>
      <c r="C19" s="67" t="s">
        <v>337</v>
      </c>
      <c r="D19" s="67" t="s">
        <v>330</v>
      </c>
      <c r="E19" s="89">
        <v>2</v>
      </c>
      <c r="F19" s="90"/>
      <c r="G19" s="90">
        <v>2000</v>
      </c>
      <c r="H19" s="90">
        <v>2000</v>
      </c>
      <c r="I19" s="90"/>
      <c r="J19" s="90"/>
      <c r="K19" s="88"/>
      <c r="L19" s="90"/>
      <c r="M19" s="90"/>
      <c r="N19" s="90"/>
      <c r="O19" s="91"/>
      <c r="P19" s="88"/>
      <c r="Q19" s="90"/>
    </row>
    <row r="20" ht="25.5" customHeight="1" spans="1:17">
      <c r="A20" s="66" t="s">
        <v>277</v>
      </c>
      <c r="B20" s="67" t="s">
        <v>338</v>
      </c>
      <c r="C20" s="67" t="s">
        <v>339</v>
      </c>
      <c r="D20" s="67" t="s">
        <v>340</v>
      </c>
      <c r="E20" s="89">
        <v>12</v>
      </c>
      <c r="F20" s="90"/>
      <c r="G20" s="90">
        <v>12000</v>
      </c>
      <c r="H20" s="90">
        <v>12000</v>
      </c>
      <c r="I20" s="90"/>
      <c r="J20" s="90"/>
      <c r="K20" s="88"/>
      <c r="L20" s="90"/>
      <c r="M20" s="90"/>
      <c r="N20" s="90"/>
      <c r="O20" s="91"/>
      <c r="P20" s="88"/>
      <c r="Q20" s="90"/>
    </row>
    <row r="21" ht="25.5" customHeight="1" spans="1:17">
      <c r="A21" s="66" t="s">
        <v>277</v>
      </c>
      <c r="B21" s="67" t="s">
        <v>341</v>
      </c>
      <c r="C21" s="67" t="s">
        <v>342</v>
      </c>
      <c r="D21" s="67" t="s">
        <v>340</v>
      </c>
      <c r="E21" s="89">
        <v>12</v>
      </c>
      <c r="F21" s="90"/>
      <c r="G21" s="90">
        <v>72000</v>
      </c>
      <c r="H21" s="90">
        <v>72000</v>
      </c>
      <c r="I21" s="90"/>
      <c r="J21" s="90"/>
      <c r="K21" s="88"/>
      <c r="L21" s="90"/>
      <c r="M21" s="90"/>
      <c r="N21" s="90"/>
      <c r="O21" s="91"/>
      <c r="P21" s="88"/>
      <c r="Q21" s="90"/>
    </row>
    <row r="22" ht="25.5" customHeight="1" spans="1:17">
      <c r="A22" s="66" t="s">
        <v>277</v>
      </c>
      <c r="B22" s="67" t="s">
        <v>343</v>
      </c>
      <c r="C22" s="67" t="s">
        <v>344</v>
      </c>
      <c r="D22" s="67" t="s">
        <v>340</v>
      </c>
      <c r="E22" s="89">
        <v>12</v>
      </c>
      <c r="F22" s="90"/>
      <c r="G22" s="90">
        <v>96000</v>
      </c>
      <c r="H22" s="90">
        <v>96000</v>
      </c>
      <c r="I22" s="90"/>
      <c r="J22" s="90"/>
      <c r="K22" s="88"/>
      <c r="L22" s="90"/>
      <c r="M22" s="90"/>
      <c r="N22" s="90"/>
      <c r="O22" s="91"/>
      <c r="P22" s="88"/>
      <c r="Q22" s="90"/>
    </row>
    <row r="23" ht="25.5" customHeight="1" spans="1:17">
      <c r="A23" s="66" t="s">
        <v>277</v>
      </c>
      <c r="B23" s="67" t="s">
        <v>345</v>
      </c>
      <c r="C23" s="67" t="s">
        <v>346</v>
      </c>
      <c r="D23" s="67" t="s">
        <v>347</v>
      </c>
      <c r="E23" s="89">
        <v>4</v>
      </c>
      <c r="F23" s="90"/>
      <c r="G23" s="90">
        <v>16000</v>
      </c>
      <c r="H23" s="90">
        <v>16000</v>
      </c>
      <c r="I23" s="90"/>
      <c r="J23" s="90"/>
      <c r="K23" s="88"/>
      <c r="L23" s="90"/>
      <c r="M23" s="90"/>
      <c r="N23" s="90"/>
      <c r="O23" s="91"/>
      <c r="P23" s="88"/>
      <c r="Q23" s="90"/>
    </row>
    <row r="24" ht="21" customHeight="1" spans="1:17">
      <c r="A24" s="71" t="s">
        <v>106</v>
      </c>
      <c r="B24" s="72"/>
      <c r="C24" s="72"/>
      <c r="D24" s="72"/>
      <c r="E24" s="70"/>
      <c r="F24" s="88"/>
      <c r="G24" s="88">
        <v>322060</v>
      </c>
      <c r="H24" s="88">
        <v>322060</v>
      </c>
      <c r="I24" s="88"/>
      <c r="J24" s="88"/>
      <c r="K24" s="88"/>
      <c r="L24" s="88"/>
      <c r="M24" s="88"/>
      <c r="N24" s="88"/>
      <c r="O24" s="91"/>
      <c r="P24" s="88"/>
      <c r="Q24" s="88"/>
    </row>
  </sheetData>
  <mergeCells count="16">
    <mergeCell ref="A2:Q2"/>
    <mergeCell ref="A3:F3"/>
    <mergeCell ref="G4:Q4"/>
    <mergeCell ref="L5:Q5"/>
    <mergeCell ref="A24:E2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D18" sqref="D18"/>
    </sheetView>
  </sheetViews>
  <sheetFormatPr defaultColWidth="9.14285714285714" defaultRowHeight="14.25" customHeight="1"/>
  <cols>
    <col min="1" max="1" width="33.7142857142857" style="35" customWidth="1"/>
    <col min="2" max="2" width="29.4285714285714" style="35" customWidth="1"/>
    <col min="3" max="3" width="39.1428571428571" style="35" customWidth="1"/>
    <col min="4" max="4" width="12" style="2" customWidth="1"/>
    <col min="5" max="5" width="20.2857142857143" style="2" customWidth="1"/>
    <col min="6" max="6" width="17.2857142857143" style="2" customWidth="1"/>
    <col min="7" max="7" width="29.2857142857143" style="2" customWidth="1"/>
    <col min="8" max="8" width="12" style="35" customWidth="1"/>
    <col min="9" max="11" width="10" style="35" customWidth="1"/>
    <col min="12" max="12" width="9.14285714285714" style="2" customWidth="1"/>
    <col min="13" max="14" width="9.14285714285714" style="35" customWidth="1"/>
    <col min="15" max="15" width="12.7142857142857" style="35" customWidth="1"/>
    <col min="16" max="17" width="9.14285714285714" style="2" customWidth="1"/>
    <col min="18" max="18" width="10.4285714285714" style="35" customWidth="1"/>
    <col min="19" max="16384" width="9.14285714285714" style="2" customWidth="1"/>
  </cols>
  <sheetData>
    <row r="1" ht="13.5" customHeight="1" spans="1:18">
      <c r="A1" s="54"/>
      <c r="B1" s="54"/>
      <c r="C1" s="54"/>
      <c r="D1" s="55"/>
      <c r="E1" s="55"/>
      <c r="F1" s="55"/>
      <c r="G1" s="55"/>
      <c r="H1" s="54"/>
      <c r="I1" s="54"/>
      <c r="J1" s="54"/>
      <c r="K1" s="54"/>
      <c r="L1" s="74"/>
      <c r="M1" s="41"/>
      <c r="N1" s="41"/>
      <c r="O1" s="41"/>
      <c r="P1" s="34"/>
      <c r="Q1" s="81"/>
      <c r="R1" s="82"/>
    </row>
    <row r="2" ht="27.75" customHeight="1" spans="1:18">
      <c r="A2" s="4" t="s">
        <v>348</v>
      </c>
      <c r="B2" s="56"/>
      <c r="C2" s="56"/>
      <c r="D2" s="24"/>
      <c r="E2" s="24"/>
      <c r="F2" s="24"/>
      <c r="G2" s="24"/>
      <c r="H2" s="56"/>
      <c r="I2" s="56"/>
      <c r="J2" s="56"/>
      <c r="K2" s="56"/>
      <c r="L2" s="75"/>
      <c r="M2" s="56"/>
      <c r="N2" s="56"/>
      <c r="O2" s="56"/>
      <c r="P2" s="24"/>
      <c r="Q2" s="75"/>
      <c r="R2" s="56"/>
    </row>
    <row r="3" ht="18.75" customHeight="1" spans="1:18">
      <c r="A3" s="38" t="s">
        <v>1</v>
      </c>
      <c r="B3" s="39"/>
      <c r="C3" s="39"/>
      <c r="D3" s="57"/>
      <c r="E3" s="57"/>
      <c r="F3" s="57"/>
      <c r="G3" s="57"/>
      <c r="H3" s="39"/>
      <c r="I3" s="39"/>
      <c r="J3" s="39"/>
      <c r="K3" s="39"/>
      <c r="L3" s="74"/>
      <c r="M3" s="41"/>
      <c r="N3" s="41"/>
      <c r="O3" s="41"/>
      <c r="P3" s="51"/>
      <c r="Q3" s="83"/>
      <c r="R3" s="84" t="s">
        <v>132</v>
      </c>
    </row>
    <row r="4" ht="15.75" customHeight="1" spans="1:18">
      <c r="A4" s="8" t="s">
        <v>305</v>
      </c>
      <c r="B4" s="58" t="s">
        <v>349</v>
      </c>
      <c r="C4" s="58" t="s">
        <v>350</v>
      </c>
      <c r="D4" s="59" t="s">
        <v>351</v>
      </c>
      <c r="E4" s="59" t="s">
        <v>352</v>
      </c>
      <c r="F4" s="59" t="s">
        <v>353</v>
      </c>
      <c r="G4" s="59" t="s">
        <v>354</v>
      </c>
      <c r="H4" s="10" t="s">
        <v>147</v>
      </c>
      <c r="I4" s="10"/>
      <c r="J4" s="10"/>
      <c r="K4" s="10"/>
      <c r="L4" s="76"/>
      <c r="M4" s="10"/>
      <c r="N4" s="10"/>
      <c r="O4" s="10"/>
      <c r="P4" s="77"/>
      <c r="Q4" s="76"/>
      <c r="R4" s="11"/>
    </row>
    <row r="5" ht="17.25" customHeight="1" spans="1:18">
      <c r="A5" s="60"/>
      <c r="B5" s="61"/>
      <c r="C5" s="61"/>
      <c r="D5" s="62"/>
      <c r="E5" s="62"/>
      <c r="F5" s="62"/>
      <c r="G5" s="62"/>
      <c r="H5" s="61" t="s">
        <v>34</v>
      </c>
      <c r="I5" s="61" t="s">
        <v>37</v>
      </c>
      <c r="J5" s="61" t="s">
        <v>311</v>
      </c>
      <c r="K5" s="61" t="s">
        <v>312</v>
      </c>
      <c r="L5" s="62" t="s">
        <v>313</v>
      </c>
      <c r="M5" s="78" t="s">
        <v>355</v>
      </c>
      <c r="N5" s="78"/>
      <c r="O5" s="78"/>
      <c r="P5" s="79"/>
      <c r="Q5" s="85"/>
      <c r="R5" s="63"/>
    </row>
    <row r="6" ht="54" customHeight="1" spans="1:18">
      <c r="A6" s="12"/>
      <c r="B6" s="63"/>
      <c r="C6" s="63"/>
      <c r="D6" s="64"/>
      <c r="E6" s="64"/>
      <c r="F6" s="64"/>
      <c r="G6" s="64"/>
      <c r="H6" s="63"/>
      <c r="I6" s="63" t="s">
        <v>36</v>
      </c>
      <c r="J6" s="63"/>
      <c r="K6" s="63"/>
      <c r="L6" s="64"/>
      <c r="M6" s="63" t="s">
        <v>36</v>
      </c>
      <c r="N6" s="63" t="s">
        <v>42</v>
      </c>
      <c r="O6" s="63" t="s">
        <v>156</v>
      </c>
      <c r="P6" s="80" t="s">
        <v>44</v>
      </c>
      <c r="Q6" s="64" t="s">
        <v>45</v>
      </c>
      <c r="R6" s="63" t="s">
        <v>46</v>
      </c>
    </row>
    <row r="7" ht="15" customHeight="1" spans="1:18">
      <c r="A7" s="12">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1" spans="1:18">
      <c r="A8" s="66" t="s">
        <v>158</v>
      </c>
      <c r="B8" s="67"/>
      <c r="C8" s="67"/>
      <c r="D8" s="68"/>
      <c r="E8" s="68"/>
      <c r="F8" s="68"/>
      <c r="G8" s="68"/>
      <c r="H8" s="68" t="s">
        <v>158</v>
      </c>
      <c r="I8" s="68" t="s">
        <v>158</v>
      </c>
      <c r="J8" s="68" t="s">
        <v>158</v>
      </c>
      <c r="K8" s="68" t="s">
        <v>158</v>
      </c>
      <c r="L8" s="68" t="s">
        <v>158</v>
      </c>
      <c r="M8" s="68" t="s">
        <v>158</v>
      </c>
      <c r="N8" s="68" t="s">
        <v>158</v>
      </c>
      <c r="O8" s="68" t="s">
        <v>158</v>
      </c>
      <c r="P8" s="21" t="s">
        <v>158</v>
      </c>
      <c r="Q8" s="68" t="s">
        <v>158</v>
      </c>
      <c r="R8" s="68" t="s">
        <v>158</v>
      </c>
    </row>
    <row r="9" ht="49.5" customHeight="1" spans="1:18">
      <c r="A9" s="66" t="s">
        <v>158</v>
      </c>
      <c r="B9" s="67" t="s">
        <v>158</v>
      </c>
      <c r="C9" s="67" t="s">
        <v>158</v>
      </c>
      <c r="D9" s="69" t="s">
        <v>158</v>
      </c>
      <c r="E9" s="69" t="s">
        <v>158</v>
      </c>
      <c r="F9" s="69" t="s">
        <v>158</v>
      </c>
      <c r="G9" s="69" t="s">
        <v>158</v>
      </c>
      <c r="H9" s="70" t="s">
        <v>158</v>
      </c>
      <c r="I9" s="70" t="s">
        <v>158</v>
      </c>
      <c r="J9" s="70" t="s">
        <v>158</v>
      </c>
      <c r="K9" s="70" t="s">
        <v>158</v>
      </c>
      <c r="L9" s="68" t="s">
        <v>158</v>
      </c>
      <c r="M9" s="70" t="s">
        <v>158</v>
      </c>
      <c r="N9" s="70" t="s">
        <v>158</v>
      </c>
      <c r="O9" s="70" t="s">
        <v>158</v>
      </c>
      <c r="P9" s="21" t="s">
        <v>158</v>
      </c>
      <c r="Q9" s="68" t="s">
        <v>158</v>
      </c>
      <c r="R9" s="70" t="s">
        <v>158</v>
      </c>
    </row>
    <row r="10" ht="21" customHeight="1" spans="1:18">
      <c r="A10" s="71" t="s">
        <v>106</v>
      </c>
      <c r="B10" s="72"/>
      <c r="C10" s="73"/>
      <c r="D10" s="68"/>
      <c r="E10" s="68"/>
      <c r="F10" s="68"/>
      <c r="G10" s="68"/>
      <c r="H10" s="68" t="s">
        <v>158</v>
      </c>
      <c r="I10" s="68" t="s">
        <v>158</v>
      </c>
      <c r="J10" s="68" t="s">
        <v>158</v>
      </c>
      <c r="K10" s="68" t="s">
        <v>158</v>
      </c>
      <c r="L10" s="68" t="s">
        <v>158</v>
      </c>
      <c r="M10" s="68" t="s">
        <v>158</v>
      </c>
      <c r="N10" s="68" t="s">
        <v>158</v>
      </c>
      <c r="O10" s="68" t="s">
        <v>158</v>
      </c>
      <c r="P10" s="21" t="s">
        <v>158</v>
      </c>
      <c r="Q10" s="68" t="s">
        <v>158</v>
      </c>
      <c r="R10" s="68" t="s">
        <v>158</v>
      </c>
    </row>
    <row r="11" customHeight="1" spans="1:2">
      <c r="A11" s="33" t="s">
        <v>356</v>
      </c>
      <c r="B11" s="33"/>
    </row>
  </sheetData>
  <mergeCells count="18">
    <mergeCell ref="A2:R2"/>
    <mergeCell ref="A3:C3"/>
    <mergeCell ref="H4:R4"/>
    <mergeCell ref="M5:R5"/>
    <mergeCell ref="A10:C10"/>
    <mergeCell ref="A11:B11"/>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9" sqref="A9:B9"/>
    </sheetView>
  </sheetViews>
  <sheetFormatPr defaultColWidth="9.14285714285714" defaultRowHeight="14.25" customHeight="1"/>
  <cols>
    <col min="1" max="1" width="37.7142857142857" style="35" customWidth="1"/>
    <col min="2" max="4" width="13.4285714285714" style="35" customWidth="1"/>
    <col min="5" max="12" width="10.2857142857143" style="35" customWidth="1"/>
    <col min="13" max="16384" width="9.14285714285714" style="2" customWidth="1"/>
  </cols>
  <sheetData>
    <row r="1" ht="13.5" customHeight="1" spans="1:12">
      <c r="A1" s="36"/>
      <c r="B1" s="36"/>
      <c r="C1" s="36"/>
      <c r="D1" s="37"/>
      <c r="L1" s="34"/>
    </row>
    <row r="2" ht="27.75" customHeight="1" spans="1:12">
      <c r="A2" s="4" t="s">
        <v>357</v>
      </c>
      <c r="B2" s="5"/>
      <c r="C2" s="5"/>
      <c r="D2" s="5"/>
      <c r="E2" s="5"/>
      <c r="F2" s="5"/>
      <c r="G2" s="5"/>
      <c r="H2" s="5"/>
      <c r="I2" s="5"/>
      <c r="J2" s="5"/>
      <c r="K2" s="5"/>
      <c r="L2" s="5"/>
    </row>
    <row r="3" ht="18" customHeight="1" spans="1:12">
      <c r="A3" s="38" t="s">
        <v>1</v>
      </c>
      <c r="B3" s="39"/>
      <c r="C3" s="39"/>
      <c r="D3" s="40"/>
      <c r="E3" s="41"/>
      <c r="F3" s="41"/>
      <c r="G3" s="41"/>
      <c r="H3" s="41"/>
      <c r="I3" s="41"/>
      <c r="L3" s="51" t="s">
        <v>132</v>
      </c>
    </row>
    <row r="4" ht="19.5" customHeight="1" spans="1:12">
      <c r="A4" s="42" t="s">
        <v>358</v>
      </c>
      <c r="B4" s="43" t="s">
        <v>147</v>
      </c>
      <c r="C4" s="44"/>
      <c r="D4" s="44"/>
      <c r="E4" s="43" t="s">
        <v>359</v>
      </c>
      <c r="F4" s="44"/>
      <c r="G4" s="44"/>
      <c r="H4" s="44"/>
      <c r="I4" s="44"/>
      <c r="J4" s="44"/>
      <c r="K4" s="44"/>
      <c r="L4" s="52"/>
    </row>
    <row r="5" ht="40.5" customHeight="1" spans="1:12">
      <c r="A5" s="45"/>
      <c r="B5" s="46" t="s">
        <v>34</v>
      </c>
      <c r="C5" s="8" t="s">
        <v>37</v>
      </c>
      <c r="D5" s="47" t="s">
        <v>360</v>
      </c>
      <c r="E5" s="48" t="s">
        <v>361</v>
      </c>
      <c r="F5" s="48" t="s">
        <v>361</v>
      </c>
      <c r="G5" s="48" t="s">
        <v>361</v>
      </c>
      <c r="H5" s="48" t="s">
        <v>361</v>
      </c>
      <c r="I5" s="48" t="s">
        <v>361</v>
      </c>
      <c r="J5" s="48" t="s">
        <v>361</v>
      </c>
      <c r="K5" s="48" t="s">
        <v>361</v>
      </c>
      <c r="L5" s="48" t="s">
        <v>361</v>
      </c>
    </row>
    <row r="6" ht="19.5" customHeight="1" spans="1:12">
      <c r="A6" s="48">
        <v>1</v>
      </c>
      <c r="B6" s="48">
        <v>2</v>
      </c>
      <c r="C6" s="48">
        <v>3</v>
      </c>
      <c r="D6" s="49">
        <v>4</v>
      </c>
      <c r="E6" s="48">
        <v>5</v>
      </c>
      <c r="F6" s="48">
        <v>6</v>
      </c>
      <c r="G6" s="48">
        <v>7</v>
      </c>
      <c r="H6" s="49">
        <v>8</v>
      </c>
      <c r="I6" s="48">
        <v>9</v>
      </c>
      <c r="J6" s="48">
        <v>10</v>
      </c>
      <c r="K6" s="48">
        <v>11</v>
      </c>
      <c r="L6" s="53">
        <v>12</v>
      </c>
    </row>
    <row r="7" ht="19.5" customHeight="1" spans="1:12">
      <c r="A7" s="28" t="s">
        <v>158</v>
      </c>
      <c r="B7" s="21" t="s">
        <v>158</v>
      </c>
      <c r="C7" s="21" t="s">
        <v>158</v>
      </c>
      <c r="D7" s="50" t="s">
        <v>158</v>
      </c>
      <c r="E7" s="21"/>
      <c r="F7" s="21"/>
      <c r="G7" s="21"/>
      <c r="H7" s="21"/>
      <c r="I7" s="21"/>
      <c r="J7" s="21"/>
      <c r="K7" s="21"/>
      <c r="L7" s="21"/>
    </row>
    <row r="8" ht="19.5" customHeight="1" spans="1:12">
      <c r="A8" s="14" t="s">
        <v>158</v>
      </c>
      <c r="B8" s="21" t="s">
        <v>158</v>
      </c>
      <c r="C8" s="21" t="s">
        <v>158</v>
      </c>
      <c r="D8" s="50" t="s">
        <v>158</v>
      </c>
      <c r="E8" s="21"/>
      <c r="F8" s="21"/>
      <c r="G8" s="21"/>
      <c r="H8" s="21"/>
      <c r="I8" s="21"/>
      <c r="J8" s="21"/>
      <c r="K8" s="21"/>
      <c r="L8" s="21"/>
    </row>
    <row r="9" customHeight="1" spans="1:2">
      <c r="A9" s="33" t="s">
        <v>362</v>
      </c>
      <c r="B9" s="33"/>
    </row>
  </sheetData>
  <mergeCells count="6">
    <mergeCell ref="A2:L2"/>
    <mergeCell ref="A3:I3"/>
    <mergeCell ref="B4:D4"/>
    <mergeCell ref="E4:L4"/>
    <mergeCell ref="A9:B9"/>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B8"/>
    </sheetView>
  </sheetViews>
  <sheetFormatPr defaultColWidth="9.14285714285714" defaultRowHeight="12" customHeight="1" outlineLevelRow="7"/>
  <cols>
    <col min="1" max="1" width="34.2857142857143" style="1" customWidth="1"/>
    <col min="2" max="2" width="14.2857142857143" style="2" customWidth="1"/>
    <col min="3" max="3" width="50.1428571428571" style="1" customWidth="1"/>
    <col min="4" max="4" width="15" style="1" customWidth="1"/>
    <col min="5" max="5" width="14.5714285714286" style="1" customWidth="1"/>
    <col min="6" max="6" width="23.5714285714286" style="1" customWidth="1"/>
    <col min="7" max="7" width="11.2857142857143" style="2" customWidth="1"/>
    <col min="8" max="8" width="18.7142857142857" style="1" customWidth="1"/>
    <col min="9" max="9" width="15.5714285714286" style="2" customWidth="1"/>
    <col min="10" max="10" width="18.8571428571429" style="2" customWidth="1"/>
    <col min="11" max="11" width="68.4285714285714" style="1" customWidth="1"/>
    <col min="12" max="16384" width="9.14285714285714" style="2" customWidth="1"/>
  </cols>
  <sheetData>
    <row r="1" customHeight="1" spans="11:11">
      <c r="K1" s="34"/>
    </row>
    <row r="2" ht="28.5" customHeight="1" spans="1:11">
      <c r="A2" s="23" t="s">
        <v>363</v>
      </c>
      <c r="B2" s="24"/>
      <c r="C2" s="5"/>
      <c r="D2" s="5"/>
      <c r="E2" s="5"/>
      <c r="F2" s="5"/>
      <c r="G2" s="24"/>
      <c r="H2" s="5"/>
      <c r="I2" s="24"/>
      <c r="J2" s="24"/>
      <c r="K2" s="5"/>
    </row>
    <row r="3" ht="17.25" customHeight="1" spans="1:2">
      <c r="A3" s="25" t="s">
        <v>1</v>
      </c>
      <c r="B3" s="26"/>
    </row>
    <row r="4" ht="44.25" customHeight="1" spans="1:11">
      <c r="A4" s="13" t="s">
        <v>243</v>
      </c>
      <c r="B4" s="27" t="s">
        <v>141</v>
      </c>
      <c r="C4" s="13" t="s">
        <v>244</v>
      </c>
      <c r="D4" s="13" t="s">
        <v>245</v>
      </c>
      <c r="E4" s="13" t="s">
        <v>246</v>
      </c>
      <c r="F4" s="13" t="s">
        <v>247</v>
      </c>
      <c r="G4" s="27" t="s">
        <v>248</v>
      </c>
      <c r="H4" s="13" t="s">
        <v>249</v>
      </c>
      <c r="I4" s="27" t="s">
        <v>250</v>
      </c>
      <c r="J4" s="27" t="s">
        <v>251</v>
      </c>
      <c r="K4" s="13" t="s">
        <v>252</v>
      </c>
    </row>
    <row r="5" ht="14.25" customHeight="1" spans="1:11">
      <c r="A5" s="13">
        <v>1</v>
      </c>
      <c r="B5" s="27">
        <v>2</v>
      </c>
      <c r="C5" s="13">
        <v>3</v>
      </c>
      <c r="D5" s="13">
        <v>4</v>
      </c>
      <c r="E5" s="13">
        <v>5</v>
      </c>
      <c r="F5" s="13">
        <v>6</v>
      </c>
      <c r="G5" s="27">
        <v>7</v>
      </c>
      <c r="H5" s="13">
        <v>8</v>
      </c>
      <c r="I5" s="27">
        <v>9</v>
      </c>
      <c r="J5" s="27">
        <v>10</v>
      </c>
      <c r="K5" s="13">
        <v>11</v>
      </c>
    </row>
    <row r="6" ht="42" customHeight="1" spans="1:11">
      <c r="A6" s="28" t="s">
        <v>158</v>
      </c>
      <c r="B6" s="29"/>
      <c r="C6" s="14"/>
      <c r="D6" s="14"/>
      <c r="E6" s="14"/>
      <c r="F6" s="30"/>
      <c r="G6" s="31"/>
      <c r="H6" s="30"/>
      <c r="I6" s="31"/>
      <c r="J6" s="31"/>
      <c r="K6" s="30"/>
    </row>
    <row r="7" ht="54" customHeight="1" spans="1:11">
      <c r="A7" s="32" t="s">
        <v>158</v>
      </c>
      <c r="B7" s="32" t="s">
        <v>158</v>
      </c>
      <c r="C7" s="32" t="s">
        <v>158</v>
      </c>
      <c r="D7" s="32" t="s">
        <v>158</v>
      </c>
      <c r="E7" s="32" t="s">
        <v>158</v>
      </c>
      <c r="F7" s="28" t="s">
        <v>158</v>
      </c>
      <c r="G7" s="32" t="s">
        <v>158</v>
      </c>
      <c r="H7" s="28" t="s">
        <v>158</v>
      </c>
      <c r="I7" s="32" t="s">
        <v>158</v>
      </c>
      <c r="J7" s="32" t="s">
        <v>158</v>
      </c>
      <c r="K7" s="28" t="s">
        <v>158</v>
      </c>
    </row>
    <row r="8" customHeight="1" spans="1:2">
      <c r="A8" s="33" t="s">
        <v>362</v>
      </c>
      <c r="B8" s="33"/>
    </row>
  </sheetData>
  <mergeCells count="3">
    <mergeCell ref="A2:K2"/>
    <mergeCell ref="A3:I3"/>
    <mergeCell ref="A8:B8"/>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tabSelected="1" workbookViewId="0">
      <selection activeCell="D17" sqref="D17"/>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364</v>
      </c>
      <c r="B2" s="5"/>
      <c r="C2" s="5"/>
      <c r="D2" s="5"/>
      <c r="E2" s="5"/>
      <c r="F2" s="5"/>
      <c r="G2" s="5"/>
      <c r="H2" s="5"/>
    </row>
    <row r="3" ht="13.5" customHeight="1" spans="1:2">
      <c r="A3" s="6" t="s">
        <v>1</v>
      </c>
      <c r="B3" s="7"/>
    </row>
    <row r="4" ht="18" customHeight="1" spans="1:8">
      <c r="A4" s="8" t="s">
        <v>301</v>
      </c>
      <c r="B4" s="8" t="s">
        <v>365</v>
      </c>
      <c r="C4" s="8" t="s">
        <v>366</v>
      </c>
      <c r="D4" s="8" t="s">
        <v>367</v>
      </c>
      <c r="E4" s="8" t="s">
        <v>368</v>
      </c>
      <c r="F4" s="9" t="s">
        <v>369</v>
      </c>
      <c r="G4" s="10"/>
      <c r="H4" s="11"/>
    </row>
    <row r="5" ht="18" customHeight="1" spans="1:8">
      <c r="A5" s="12"/>
      <c r="B5" s="12"/>
      <c r="C5" s="12"/>
      <c r="D5" s="12"/>
      <c r="E5" s="12"/>
      <c r="F5" s="13" t="s">
        <v>309</v>
      </c>
      <c r="G5" s="13" t="s">
        <v>370</v>
      </c>
      <c r="H5" s="13" t="s">
        <v>371</v>
      </c>
    </row>
    <row r="6" ht="21" customHeight="1" spans="1:8">
      <c r="A6" s="13">
        <v>1</v>
      </c>
      <c r="B6" s="13">
        <v>2</v>
      </c>
      <c r="C6" s="13">
        <v>3</v>
      </c>
      <c r="D6" s="13">
        <v>4</v>
      </c>
      <c r="E6" s="13">
        <v>5</v>
      </c>
      <c r="F6" s="13">
        <v>6</v>
      </c>
      <c r="G6" s="13">
        <v>7</v>
      </c>
      <c r="H6" s="13">
        <v>8</v>
      </c>
    </row>
    <row r="7" ht="33" customHeight="1" spans="1:8">
      <c r="A7" s="14" t="s">
        <v>372</v>
      </c>
      <c r="B7" s="14" t="s">
        <v>373</v>
      </c>
      <c r="C7" s="14" t="s">
        <v>315</v>
      </c>
      <c r="D7" s="14" t="s">
        <v>374</v>
      </c>
      <c r="E7" s="14" t="s">
        <v>316</v>
      </c>
      <c r="F7" s="15">
        <v>4</v>
      </c>
      <c r="G7" s="16">
        <v>5000</v>
      </c>
      <c r="H7" s="16">
        <f>F7*G7</f>
        <v>20000</v>
      </c>
    </row>
    <row r="8" ht="33" customHeight="1" spans="1:8">
      <c r="A8" s="14"/>
      <c r="B8" s="14" t="s">
        <v>373</v>
      </c>
      <c r="C8" s="17" t="s">
        <v>318</v>
      </c>
      <c r="D8" s="17" t="s">
        <v>317</v>
      </c>
      <c r="E8" s="17" t="s">
        <v>316</v>
      </c>
      <c r="F8" s="15">
        <v>2</v>
      </c>
      <c r="G8" s="16">
        <f>H8/F8</f>
        <v>1680</v>
      </c>
      <c r="H8" s="16">
        <v>3360</v>
      </c>
    </row>
    <row r="9" ht="33" customHeight="1" spans="1:8">
      <c r="A9" s="14"/>
      <c r="B9" s="14" t="s">
        <v>373</v>
      </c>
      <c r="C9" s="17" t="s">
        <v>320</v>
      </c>
      <c r="D9" s="17" t="s">
        <v>319</v>
      </c>
      <c r="E9" s="17" t="s">
        <v>316</v>
      </c>
      <c r="F9" s="15">
        <v>1</v>
      </c>
      <c r="G9" s="16">
        <v>800</v>
      </c>
      <c r="H9" s="16">
        <v>800</v>
      </c>
    </row>
    <row r="10" ht="33" customHeight="1" spans="1:8">
      <c r="A10" s="14"/>
      <c r="B10" s="14" t="s">
        <v>373</v>
      </c>
      <c r="C10" s="17" t="s">
        <v>322</v>
      </c>
      <c r="D10" s="17" t="s">
        <v>321</v>
      </c>
      <c r="E10" s="17" t="s">
        <v>316</v>
      </c>
      <c r="F10" s="15">
        <v>1</v>
      </c>
      <c r="G10" s="16">
        <v>1900</v>
      </c>
      <c r="H10" s="16">
        <v>1900</v>
      </c>
    </row>
    <row r="11" ht="24" customHeight="1" spans="1:8">
      <c r="A11" s="18" t="s">
        <v>34</v>
      </c>
      <c r="B11" s="19"/>
      <c r="C11" s="19"/>
      <c r="D11" s="19"/>
      <c r="E11" s="19"/>
      <c r="F11" s="20" t="s">
        <v>158</v>
      </c>
      <c r="G11" s="21"/>
      <c r="H11" s="21" t="s">
        <v>158</v>
      </c>
    </row>
    <row r="12" ht="17" customHeight="1" spans="1:2">
      <c r="A12" s="22"/>
      <c r="B12" s="22"/>
    </row>
  </sheetData>
  <mergeCells count="9">
    <mergeCell ref="A2:H2"/>
    <mergeCell ref="A3:C3"/>
    <mergeCell ref="F4:H4"/>
    <mergeCell ref="A12:B12"/>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2022-02-16T03:45:00Z</dcterms:created>
  <dcterms:modified xsi:type="dcterms:W3CDTF">2022-02-22T03:13:59Z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