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<sst xmlns="http://schemas.openxmlformats.org/spreadsheetml/2006/main" count="49" uniqueCount="29">
  <si>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</si>
  <si>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宋体"/>
        <charset val="0"/>
      </rPr>
      <t>县（市、区）</t>
    </r>
    <r>
      <rPr>
        <b/>
        <u/>
        <sz val="11"/>
        <rFont val="Calibri"/>
        <charset val="0"/>
      </rPr>
      <t xml:space="preserve">           </t>
    </r>
    <r>
      <rPr>
        <b/>
        <u/>
        <sz val="11"/>
        <rFont val="宋体"/>
        <charset val="0"/>
      </rPr>
      <t>勐库华农</t>
    </r>
    <r>
      <rPr>
        <b/>
        <u/>
        <sz val="11"/>
        <rFont val="Calibri"/>
        <charset val="0"/>
      </rPr>
      <t xml:space="preserve">   </t>
    </r>
    <r>
      <rPr>
        <b/>
        <sz val="11"/>
        <rFont val="Calibri"/>
        <charset val="0"/>
      </rPr>
      <t xml:space="preserve"> </t>
    </r>
    <r>
      <rPr>
        <b/>
        <sz val="11"/>
        <rFont val="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</si>
  <si>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</si>
  <si>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</si>
  <si>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</si>
  <si>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</si>
  <si>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</si>
  <si>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</si>
  <si>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</si>
  <si>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</si>
  <si>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</si>
  <si>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陈香金</t>
  </si>
  <si>
    <t>能繁母猪</t>
  </si>
  <si>
    <t>勐库华侨社区</t>
  </si>
  <si>
    <t>何平</t>
  </si>
  <si>
    <t>田维华</t>
  </si>
  <si>
    <t>刘开会</t>
  </si>
  <si>
    <t>孙国勇</t>
  </si>
  <si>
    <t>饶志强</t>
  </si>
  <si>
    <t>高天德</t>
  </si>
  <si>
    <t>姚忠云</t>
  </si>
  <si>
    <t>陆开志</t>
  </si>
  <si>
    <t>姚忠福</t>
  </si>
  <si>
    <t>余兴勇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</si>
  <si>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</si>
  <si>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15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17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</si>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</sst>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宋体"/>
      <charset val="0"/>
    </font>
    <font>
      <b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3432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D8" sqref="D8"/>
    </sheetView>
  </sheetViews>
  <sheetFormatPr defaultColWidth="9" defaultRowHeight="13.5" outlineLevelCol="7"/>
  <cols>
    <col min="3" max="3" width="20.625" customWidth="1"/>
    <col min="4" max="4" width="17.375" customWidth="1"/>
    <col min="5" max="5" width="14.25" customWidth="1"/>
    <col min="6" max="6" width="14.875" customWidth="1"/>
    <col min="7" max="7" width="13.75" customWidth="1"/>
    <col min="8" max="8" width="29.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1" t="s">
        <v>11</v>
      </c>
      <c r="C5" s="3" t="s">
        <v>12</v>
      </c>
      <c r="D5" s="11" t="s">
        <v>13</v>
      </c>
      <c r="E5" s="11">
        <v>10</v>
      </c>
      <c r="F5" s="11">
        <f>E5*1100</f>
        <v>11000</v>
      </c>
      <c r="G5" s="11">
        <f>E5*60</f>
        <v>600</v>
      </c>
      <c r="H5" s="11">
        <f>E5*12</f>
        <v>120</v>
      </c>
    </row>
    <row r="6" s="3" customFormat="1" spans="1:8">
      <c r="A6" s="11">
        <v>2</v>
      </c>
      <c r="B6" s="11" t="s">
        <v>14</v>
      </c>
      <c r="C6" s="3" t="s">
        <v>12</v>
      </c>
      <c r="D6" s="11" t="s">
        <v>13</v>
      </c>
      <c r="E6" s="11">
        <v>10</v>
      </c>
      <c r="F6" s="11">
        <f t="shared" ref="F6:F15" si="0">E6*1100</f>
        <v>11000</v>
      </c>
      <c r="G6" s="11">
        <f t="shared" ref="G6:G15" si="1">E6*60</f>
        <v>600</v>
      </c>
      <c r="H6" s="11">
        <f t="shared" ref="H6:H15" si="2">E6*12</f>
        <v>120</v>
      </c>
    </row>
    <row r="7" s="3" customFormat="1" spans="1:8">
      <c r="A7" s="11">
        <v>3</v>
      </c>
      <c r="B7" s="11" t="s">
        <v>15</v>
      </c>
      <c r="C7" s="3" t="s">
        <v>12</v>
      </c>
      <c r="D7" s="11" t="s">
        <v>13</v>
      </c>
      <c r="E7" s="11">
        <v>3</v>
      </c>
      <c r="F7" s="11">
        <f t="shared" si="0"/>
        <v>3300</v>
      </c>
      <c r="G7" s="11">
        <f t="shared" si="1"/>
        <v>180</v>
      </c>
      <c r="H7" s="11">
        <f t="shared" si="2"/>
        <v>36</v>
      </c>
    </row>
    <row r="8" s="3" customFormat="1" spans="1:8">
      <c r="A8" s="11">
        <v>4</v>
      </c>
      <c r="B8" s="11" t="s">
        <v>16</v>
      </c>
      <c r="C8" s="3" t="s">
        <v>12</v>
      </c>
      <c r="D8" s="11" t="s">
        <v>13</v>
      </c>
      <c r="E8" s="11">
        <v>1</v>
      </c>
      <c r="F8" s="11">
        <f t="shared" si="0"/>
        <v>1100</v>
      </c>
      <c r="G8" s="11">
        <f t="shared" si="1"/>
        <v>60</v>
      </c>
      <c r="H8" s="11">
        <f t="shared" si="2"/>
        <v>12</v>
      </c>
    </row>
    <row r="9" s="3" customFormat="1" spans="1:8">
      <c r="A9" s="11">
        <v>5</v>
      </c>
      <c r="B9" s="11" t="s">
        <v>17</v>
      </c>
      <c r="C9" s="3" t="s">
        <v>12</v>
      </c>
      <c r="D9" s="11" t="s">
        <v>13</v>
      </c>
      <c r="E9" s="11">
        <v>3</v>
      </c>
      <c r="F9" s="11">
        <f t="shared" si="0"/>
        <v>3300</v>
      </c>
      <c r="G9" s="11">
        <f t="shared" si="1"/>
        <v>180</v>
      </c>
      <c r="H9" s="11">
        <f t="shared" si="2"/>
        <v>36</v>
      </c>
    </row>
    <row r="10" s="3" customFormat="1" spans="1:8">
      <c r="A10" s="11">
        <v>6</v>
      </c>
      <c r="B10" s="11" t="s">
        <v>18</v>
      </c>
      <c r="C10" s="3" t="s">
        <v>12</v>
      </c>
      <c r="D10" s="11" t="s">
        <v>13</v>
      </c>
      <c r="E10" s="11">
        <v>1</v>
      </c>
      <c r="F10" s="11">
        <f t="shared" si="0"/>
        <v>1100</v>
      </c>
      <c r="G10" s="11">
        <f t="shared" si="1"/>
        <v>60</v>
      </c>
      <c r="H10" s="11">
        <f t="shared" si="2"/>
        <v>12</v>
      </c>
    </row>
    <row r="11" s="3" customFormat="1" spans="1:8">
      <c r="A11" s="11">
        <v>7</v>
      </c>
      <c r="B11" s="11" t="s">
        <v>19</v>
      </c>
      <c r="C11" s="3" t="s">
        <v>12</v>
      </c>
      <c r="D11" s="11" t="s">
        <v>13</v>
      </c>
      <c r="E11" s="11">
        <v>1</v>
      </c>
      <c r="F11" s="11">
        <f t="shared" si="0"/>
        <v>1100</v>
      </c>
      <c r="G11" s="11">
        <f t="shared" si="1"/>
        <v>60</v>
      </c>
      <c r="H11" s="11">
        <f t="shared" si="2"/>
        <v>12</v>
      </c>
    </row>
    <row r="12" s="3" customFormat="1" spans="1:8">
      <c r="A12" s="11">
        <v>8</v>
      </c>
      <c r="B12" s="11" t="s">
        <v>20</v>
      </c>
      <c r="C12" s="3" t="s">
        <v>12</v>
      </c>
      <c r="D12" s="11" t="s">
        <v>13</v>
      </c>
      <c r="E12" s="11">
        <v>1</v>
      </c>
      <c r="F12" s="11">
        <f t="shared" si="0"/>
        <v>1100</v>
      </c>
      <c r="G12" s="11">
        <f t="shared" si="1"/>
        <v>60</v>
      </c>
      <c r="H12" s="11">
        <f t="shared" si="2"/>
        <v>12</v>
      </c>
    </row>
    <row r="13" s="3" customFormat="1" spans="1:8">
      <c r="A13" s="11">
        <v>9</v>
      </c>
      <c r="B13" s="11" t="s">
        <v>21</v>
      </c>
      <c r="C13" s="3" t="s">
        <v>12</v>
      </c>
      <c r="D13" s="11" t="s">
        <v>13</v>
      </c>
      <c r="E13" s="11">
        <v>2</v>
      </c>
      <c r="F13" s="11">
        <f t="shared" si="0"/>
        <v>2200</v>
      </c>
      <c r="G13" s="11">
        <f t="shared" si="1"/>
        <v>120</v>
      </c>
      <c r="H13" s="11">
        <f t="shared" si="2"/>
        <v>24</v>
      </c>
    </row>
    <row r="14" s="3" customFormat="1" spans="1:8">
      <c r="A14" s="11">
        <v>10</v>
      </c>
      <c r="B14" s="11" t="s">
        <v>22</v>
      </c>
      <c r="C14" s="3" t="s">
        <v>12</v>
      </c>
      <c r="D14" s="11" t="s">
        <v>13</v>
      </c>
      <c r="E14" s="11">
        <v>1</v>
      </c>
      <c r="F14" s="11">
        <f t="shared" si="0"/>
        <v>1100</v>
      </c>
      <c r="G14" s="11">
        <f t="shared" si="1"/>
        <v>60</v>
      </c>
      <c r="H14" s="11">
        <f t="shared" si="2"/>
        <v>12</v>
      </c>
    </row>
    <row r="15" s="3" customFormat="1" spans="1:8">
      <c r="A15" s="11">
        <v>11</v>
      </c>
      <c r="B15" s="11" t="s">
        <v>23</v>
      </c>
      <c r="C15" s="3" t="s">
        <v>12</v>
      </c>
      <c r="D15" s="11" t="s">
        <v>13</v>
      </c>
      <c r="E15" s="11">
        <v>1</v>
      </c>
      <c r="F15" s="11">
        <f t="shared" si="0"/>
        <v>1100</v>
      </c>
      <c r="G15" s="11">
        <f t="shared" si="1"/>
        <v>60</v>
      </c>
      <c r="H15" s="11">
        <f t="shared" si="2"/>
        <v>12</v>
      </c>
    </row>
    <row r="16" s="3" customFormat="1" spans="1:8">
      <c r="A16" s="11"/>
      <c r="B16" s="11"/>
      <c r="C16" s="11"/>
      <c r="D16" s="11"/>
      <c r="E16" s="11"/>
      <c r="F16" s="11"/>
      <c r="G16" s="11"/>
      <c r="H16" s="11"/>
    </row>
    <row r="17" s="3" customFormat="1" spans="1:8">
      <c r="A17" s="11" t="s">
        <v>24</v>
      </c>
      <c r="B17" s="11"/>
      <c r="C17" s="11"/>
      <c r="D17" s="11"/>
      <c r="E17" s="11">
        <f>SUM(E5:E16)</f>
        <v>34</v>
      </c>
      <c r="F17" s="11"/>
      <c r="G17" s="11">
        <f>SUM(G5:G16)</f>
        <v>2040</v>
      </c>
      <c r="H17" s="11">
        <f>SUM(H5:H16)</f>
        <v>408</v>
      </c>
    </row>
    <row r="18" ht="20" customHeight="1" spans="1:8">
      <c r="A18" s="12" t="s">
        <v>25</v>
      </c>
      <c r="B18" s="12"/>
      <c r="C18" s="12"/>
      <c r="D18" s="12"/>
      <c r="E18" s="12"/>
      <c r="F18" s="12"/>
      <c r="G18" s="12"/>
      <c r="H18" s="12"/>
    </row>
    <row r="19" ht="20" customHeight="1" spans="1:8">
      <c r="A19" s="13" t="s">
        <v>26</v>
      </c>
      <c r="B19" s="13"/>
      <c r="C19" s="13"/>
      <c r="D19" s="13"/>
      <c r="E19" s="13"/>
      <c r="F19" s="13"/>
      <c r="G19" s="13"/>
      <c r="H19" s="13"/>
    </row>
    <row r="20" ht="20" customHeight="1" spans="1:8">
      <c r="A20" s="13" t="s">
        <v>27</v>
      </c>
      <c r="B20" s="13"/>
      <c r="C20" s="13"/>
      <c r="D20" s="13"/>
      <c r="E20" s="13"/>
      <c r="F20" s="13"/>
      <c r="G20" s="13"/>
      <c r="H20" s="13"/>
    </row>
    <row r="21" ht="20" customHeight="1" spans="1:8">
      <c r="A21" s="13" t="s">
        <v>28</v>
      </c>
      <c r="B21" s="13"/>
      <c r="C21" s="13"/>
      <c r="D21" s="13"/>
      <c r="E21" s="13"/>
      <c r="F21" s="13"/>
      <c r="G21" s="13"/>
      <c r="H21" s="13"/>
    </row>
  </sheetData>
  <mergeCells count="7">
    <mergeCell ref="A1:H1"/>
    <mergeCell ref="A2:H2"/>
    <mergeCell ref="A3:H3"/>
    <mergeCell ref="A18:H18"/>
    <mergeCell ref="A19:H19"/>
    <mergeCell ref="A20:H20"/>
    <mergeCell ref="A21:H21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2023-06-14T12:32:11Z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D40AD9A9B5754CA49BAF10A3714ABAA9</vt:lpwstr>
  </property>
</Properties>
</file>