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75" tabRatio="500" firstSheet="5" activeTab="8"/>
  </bookViews>
  <sheets>
    <sheet name="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<sst xmlns="http://schemas.openxmlformats.org/spreadsheetml/2006/main" count="3067" uniqueCount="811">
  <si>
    <t>预算01-1表</t>
  </si>
  <si>
    <t>2024年财务收支预算总表</t>
  </si>
  <si>
    <t>单位名称：双江拉祜族佤族布朗族傣族自治县水务局</t>
  </si>
  <si>
    <t>单位:元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</si>
  <si>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</si>
  <si>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</si>
  <si>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</si>
  <si>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</si>
  <si>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</si>
  <si>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</si>
  <si>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</si>
  <si>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</si>
  <si>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</si>
  <si>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</si>
  <si>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</si>
  <si>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</si>
  <si>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</si>
  <si>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</si>
  <si>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</si>
  <si>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（一）事业收入</t>
  </si>
  <si>
    <t>六、科学技术支出</t>
  </si>
  <si>
    <t xml:space="preserve"> （二）事业单位经营收入</t>
  </si>
  <si>
    <t>七、文化旅游体育与传媒支出</t>
  </si>
  <si>
    <t xml:space="preserve"> （三）上级补助收入</t>
  </si>
  <si>
    <t>八、社会保障和就业支出</t>
  </si>
  <si>
    <t xml:space="preserve"> （四）附属单位上缴收入</t>
  </si>
  <si>
    <t>九、卫生健康支出</t>
  </si>
  <si>
    <t xml:space="preserve"> 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</si>
  <si>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</si>
  <si>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</si>
  <si>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</si>
  <si>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</si>
  <si>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</si>
  <si>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</si>
  <si>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</si>
  <si>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</si>
  <si>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</si>
  <si>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</si>
  <si>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</si>
  <si>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</si>
  <si>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</si>
  <si>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</si>
  <si>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</si>
  <si>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</si>
  <si>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</si>
  <si>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</si>
  <si>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</si>
  <si>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</si>
  <si>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</si>
  <si>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</si>
  <si>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</si>
  <si>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</si>
  <si>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2024年部门收入预算表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</si>
  <si>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</si>
  <si>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</si>
  <si>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</si>
  <si>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</si>
  <si>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</si>
  <si>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</si>
  <si>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</si>
  <si>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</si>
  <si>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</si>
  <si>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</si>
  <si>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</si>
  <si>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</si>
  <si>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</si>
  <si>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</si>
  <si>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</si>
  <si>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</si>
  <si>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126001</t>
  </si>
  <si>
    <t>双江拉祜族佤族布朗族傣族自治县水务局</t>
  </si>
  <si>
    <t>预算01-3表</t>
  </si>
  <si>
    <t>2024年部门支出预算表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</si>
  <si>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</si>
  <si>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</si>
  <si>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</si>
  <si>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</si>
  <si>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</si>
  <si>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</si>
  <si>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</si>
  <si>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</si>
  <si>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</si>
  <si>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</si>
  <si>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</si>
  <si>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</si>
  <si>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20132</t>
  </si>
  <si>
    <t xml:space="preserve">  组织事务</t>
  </si>
  <si>
    <t>2013202</t>
  </si>
  <si>
    <t xml:space="preserve">    一般行政管理事务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</si>
  <si>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</si>
  <si>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</si>
  <si>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</si>
  <si>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</si>
  <si>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</si>
  <si>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</si>
  <si>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</si>
  <si>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</si>
  <si>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</si>
  <si>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</si>
  <si>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</si>
  <si>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</si>
  <si>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</si>
  <si>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</si>
  <si>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</si>
  <si>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</si>
  <si>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20811</t>
  </si>
  <si>
    <t xml:space="preserve">  残疾人事业</t>
  </si>
  <si>
    <t>2081199</t>
  </si>
  <si>
    <t xml:space="preserve">    其他残疾人事业支出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</si>
  <si>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</si>
  <si>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</si>
  <si>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</si>
  <si>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</si>
  <si>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</si>
  <si>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</si>
  <si>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</si>
  <si>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</si>
  <si>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</si>
  <si>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</si>
  <si>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</si>
  <si>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</si>
  <si>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</si>
  <si>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</si>
  <si>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</si>
  <si>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</si>
  <si>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213</t>
  </si>
  <si>
    <t>农林水支出</t>
  </si>
  <si>
    <t>21303</t>
  </si>
  <si>
    <t xml:space="preserve">  水利</t>
  </si>
  <si>
    <t>2130301</t>
  </si>
  <si>
    <t xml:space="preserve">    行政运行</t>
  </si>
  <si>
    <t>2130305</t>
  </si>
  <si>
    <t xml:space="preserve">    水利工程建设</t>
  </si>
  <si>
    <t>2130306</t>
  </si>
  <si>
    <t xml:space="preserve">    水利工程运行与维护</t>
  </si>
  <si>
    <t>2130310</t>
  </si>
  <si>
    <t xml:space="preserve">    水土保持</t>
  </si>
  <si>
    <t>2130311</t>
  </si>
  <si>
    <t xml:space="preserve">    水资源节约管理与保护</t>
  </si>
  <si>
    <t>2130314</t>
  </si>
  <si>
    <t xml:space="preserve">    防汛</t>
  </si>
  <si>
    <t>2130315</t>
  </si>
  <si>
    <t xml:space="preserve">    抗旱</t>
  </si>
  <si>
    <t>2130317</t>
  </si>
  <si>
    <t xml:space="preserve">    水利技术推广</t>
  </si>
  <si>
    <t>2130335</t>
  </si>
  <si>
    <t xml:space="preserve">    农村供水</t>
  </si>
  <si>
    <t>2130399</t>
  </si>
  <si>
    <t xml:space="preserve">    其他水利支出</t>
  </si>
  <si>
    <t>21305</t>
  </si>
  <si>
    <t xml:space="preserve">  巩固拓展脱贫攻坚成果衔接乡村振兴</t>
  </si>
  <si>
    <t>2130504</t>
  </si>
  <si>
    <t xml:space="preserve">    农村基础设施建设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</si>
  <si>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</si>
  <si>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</si>
  <si>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</si>
  <si>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</si>
  <si>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</si>
  <si>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</si>
  <si>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</si>
  <si>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</si>
  <si>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2024年财政拨款收支预算总表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</si>
  <si>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</si>
  <si>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</si>
  <si>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</si>
  <si>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</si>
  <si>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</si>
  <si>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</si>
  <si>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</si>
  <si>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</si>
  <si>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</si>
  <si>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</si>
  <si>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</si>
  <si>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</si>
  <si>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</si>
  <si>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</si>
  <si>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</si>
  <si>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</si>
  <si>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</si>
  <si>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</si>
  <si>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</si>
  <si>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</si>
  <si>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</si>
  <si>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</si>
  <si>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</si>
  <si>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</si>
  <si>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</si>
  <si>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</si>
  <si>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</si>
  <si>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</si>
  <si>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</si>
  <si>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</si>
  <si>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</si>
  <si>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</si>
  <si>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</si>
  <si>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</si>
  <si>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</si>
  <si>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</si>
  <si>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2024年一般公共预算支出预算表（按功能科目分类）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</si>
  <si>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</si>
  <si>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</si>
  <si>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</si>
  <si>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</si>
  <si>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</si>
  <si>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</si>
  <si>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</si>
  <si>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</si>
  <si>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</si>
  <si>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</si>
  <si>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2024年一般公共预算“三公”经费支出预算表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</si>
  <si>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</si>
  <si>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</si>
  <si>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</si>
  <si>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</si>
  <si>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</si>
  <si>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</si>
  <si>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</si>
  <si>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</si>
  <si>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2024年部门基本支出预算表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</si>
  <si>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</si>
  <si>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</si>
  <si>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</si>
  <si>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</si>
  <si>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</si>
  <si>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</si>
  <si>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</si>
  <si>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</si>
  <si>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</si>
  <si>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</si>
  <si>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</si>
  <si>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</si>
  <si>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</si>
  <si>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</si>
  <si>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</si>
  <si>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</si>
  <si>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</si>
  <si>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</si>
  <si>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双江拉祜族佤族布朗族傣族自治县水务局</t>
  </si>
  <si>
    <t/>
  </si>
  <si>
    <t xml:space="preserve">    双江拉祜族佤族布朗族傣族自治县水务局</t>
  </si>
  <si>
    <t>530925210000000001473</t>
  </si>
  <si>
    <t>行政人员工资支出</t>
  </si>
  <si>
    <t>行政运行</t>
  </si>
  <si>
    <t>30101</t>
  </si>
  <si>
    <t>基本工资</t>
  </si>
  <si>
    <t>530925221100000490904</t>
  </si>
  <si>
    <t>事业人员工资支出</t>
  </si>
  <si>
    <t>水利技术推广</t>
  </si>
  <si>
    <t>30102</t>
  </si>
  <si>
    <t>津贴补贴</t>
  </si>
  <si>
    <t>30103</t>
  </si>
  <si>
    <t>奖金</t>
  </si>
  <si>
    <t>530925231100001452410</t>
  </si>
  <si>
    <t>绩效考核奖励（2017年提高标准部分）</t>
  </si>
  <si>
    <t>30107</t>
  </si>
  <si>
    <t>绩效工资</t>
  </si>
  <si>
    <t>530925231100001452412</t>
  </si>
  <si>
    <t>绩效工资（2017年提高标准部分）</t>
  </si>
  <si>
    <t>530925210000000003661</t>
  </si>
  <si>
    <t>社会保障缴费</t>
  </si>
  <si>
    <t>机关事业单位基本养老保险缴费支出</t>
  </si>
  <si>
    <t>30108</t>
  </si>
  <si>
    <t>机关事业单位基本养老保险缴费</t>
  </si>
  <si>
    <t>机关事业单位职业年金缴费支出</t>
  </si>
  <si>
    <t>30109</t>
  </si>
  <si>
    <t>职业年金缴费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</si>
  <si>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</si>
  <si>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</si>
  <si>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</si>
  <si>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</si>
  <si>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</si>
  <si>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</si>
  <si>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</si>
  <si>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</si>
  <si>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</si>
  <si>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</si>
  <si>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其他社会保障和就业支出</t>
  </si>
  <si>
    <t>530925231100001452414</t>
  </si>
  <si>
    <t>残疾人就业保障金</t>
  </si>
  <si>
    <t>其他残疾人事业支出</t>
  </si>
  <si>
    <t>530925210000000001475</t>
  </si>
  <si>
    <t>住房公积金</t>
  </si>
  <si>
    <t>30113</t>
  </si>
  <si>
    <t>530925210000000001483</t>
  </si>
  <si>
    <t>一般公用经费</t>
  </si>
  <si>
    <t>30211</t>
  </si>
  <si>
    <t>差旅费</t>
  </si>
  <si>
    <t>30206</t>
  </si>
  <si>
    <t>电费</t>
  </si>
  <si>
    <t>30205</t>
  </si>
  <si>
    <t>水费</t>
  </si>
  <si>
    <t>30201</t>
  </si>
  <si>
    <t>办公费</t>
  </si>
  <si>
    <t>30207</t>
  </si>
  <si>
    <t>邮电费</t>
  </si>
  <si>
    <t>530925221100000490891</t>
  </si>
  <si>
    <t>30217</t>
  </si>
  <si>
    <t>30226</t>
  </si>
  <si>
    <t>劳务费</t>
  </si>
  <si>
    <t>530925210000000003594</t>
  </si>
  <si>
    <t>退休人员公用经费</t>
  </si>
  <si>
    <t>事业单位离退休</t>
  </si>
  <si>
    <t>30299</t>
  </si>
  <si>
    <t>其他商品和服务支出</t>
  </si>
  <si>
    <t>530925210000000003491</t>
  </si>
  <si>
    <t>工会经费</t>
  </si>
  <si>
    <t>30228</t>
  </si>
  <si>
    <t>530925221100000490905</t>
  </si>
  <si>
    <t>公务用车运行维护费</t>
  </si>
  <si>
    <t>30231</t>
  </si>
  <si>
    <t>530925210000000001480</t>
  </si>
  <si>
    <t>行政人员公务交通补贴</t>
  </si>
  <si>
    <t>30239</t>
  </si>
  <si>
    <t>其他交通费用</t>
  </si>
  <si>
    <t>530925231100001452394</t>
  </si>
  <si>
    <t>其他退休费</t>
  </si>
  <si>
    <t>行政单位离退休</t>
  </si>
  <si>
    <t>30302</t>
  </si>
  <si>
    <t>退休费</t>
  </si>
  <si>
    <t>530925241100002334074</t>
  </si>
  <si>
    <t>编制外长聘人员支出</t>
  </si>
  <si>
    <t>30199</t>
  </si>
  <si>
    <t>其他工资福利支出</t>
  </si>
  <si>
    <t>530925210000000003419</t>
  </si>
  <si>
    <t>机关事业单位职工遗属生活补助</t>
  </si>
  <si>
    <t>死亡抚恤</t>
  </si>
  <si>
    <t>30305</t>
  </si>
  <si>
    <t>生活补助</t>
  </si>
  <si>
    <t>预算05-1表</t>
  </si>
  <si>
    <t>2024年部门项目支出预算表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</si>
  <si>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</si>
  <si>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</si>
  <si>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</si>
  <si>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</si>
  <si>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</si>
  <si>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</si>
  <si>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2021年双江自治县藤子窝林水库工程土地报批补助资金</t>
  </si>
  <si>
    <t>事业发展类</t>
  </si>
  <si>
    <t>530925210000000001135</t>
  </si>
  <si>
    <t>水利工程建设</t>
  </si>
  <si>
    <t>31005</t>
  </si>
  <si>
    <t>基础设施建设</t>
  </si>
  <si>
    <t>2022年南等水库大坝安全鉴定补助资金</t>
  </si>
  <si>
    <t>530925221100000892794</t>
  </si>
  <si>
    <t>其他水利支出</t>
  </si>
  <si>
    <t>防汛抗旱补助资金</t>
  </si>
  <si>
    <t>530925221100000479710</t>
  </si>
  <si>
    <t>防汛</t>
  </si>
  <si>
    <t>河长制补助资金</t>
  </si>
  <si>
    <t>530925221100000480123</t>
  </si>
  <si>
    <t>韭菜坝水库运行维护管养经费</t>
  </si>
  <si>
    <t>530925231100001164944</t>
  </si>
  <si>
    <t>水利工程运行与维护</t>
  </si>
  <si>
    <t>离退休党支部党建工作经费及党组织书记工作津贴补助资金</t>
  </si>
  <si>
    <t>专项业务类</t>
  </si>
  <si>
    <t>530925241100002344687</t>
  </si>
  <si>
    <t>一般行政管理事务</t>
  </si>
  <si>
    <t>临财建发【2023】155号藤子窝林水库第四批烟草援建补助资金</t>
  </si>
  <si>
    <t>530925231100002461482</t>
  </si>
  <si>
    <t>临财农发〔2023〕100号千蚌河堤修复补助资金</t>
  </si>
  <si>
    <t>530925231100002141251</t>
  </si>
  <si>
    <t>30905</t>
  </si>
  <si>
    <t>临财农发〔2023〕15号2023年省级水库除险加固项目补助资金</t>
  </si>
  <si>
    <t>530925231100001853883</t>
  </si>
  <si>
    <t>临财农发〔2023〕15号2023年省级资金小型水库维修养护项目补助资金</t>
  </si>
  <si>
    <t>530925231100001865162</t>
  </si>
  <si>
    <t>临财农发〔2023〕15号2023年省级资金小型水库雨水情测报和安全监测设施建设项目补助资金</t>
  </si>
  <si>
    <t>530925231100001865132</t>
  </si>
  <si>
    <t>临财农发〔2023〕36号2023年省级抗旱救灾补助资金</t>
  </si>
  <si>
    <t>530925231100001894459</t>
  </si>
  <si>
    <t>抗旱</t>
  </si>
  <si>
    <t>临财农发〔2023〕44号2023年沙河乡允俸村抗旱引水工程补助资金</t>
  </si>
  <si>
    <t>530925231100001907478</t>
  </si>
  <si>
    <t>临财农发〔2023〕63号2023年中央安全度汛补助资金</t>
  </si>
  <si>
    <t>530925231100002045013</t>
  </si>
  <si>
    <t>临财农发〔2023〕87号2023年美丽河湖建设省级奖补资金</t>
  </si>
  <si>
    <t>530925231100002076879</t>
  </si>
  <si>
    <t>临财农发【2021】111号2022年山洪灾害防治和非工程措施工程补助资金</t>
  </si>
  <si>
    <t>民生类</t>
  </si>
  <si>
    <t>530925221100000875111</t>
  </si>
  <si>
    <t>临财农发【2021】111号2022年水资源管理和节约用水工作补助资金</t>
  </si>
  <si>
    <t>530925221100000875062</t>
  </si>
  <si>
    <t>水资源节约管理与保护</t>
  </si>
  <si>
    <t>临财农发【2021】111号2022年小型病险水库除险加固工程补助资金</t>
  </si>
  <si>
    <t>530925221100000875068</t>
  </si>
  <si>
    <t>临财农发【2021】111号2022年小型水库维修养护工程补助资金</t>
  </si>
  <si>
    <t>530925221100000875070</t>
  </si>
  <si>
    <t>临财农发【2021】111号2022年允俸河生态清洁小流域工程补助资金</t>
  </si>
  <si>
    <t>530925221100000875059</t>
  </si>
  <si>
    <t>水土保持</t>
  </si>
  <si>
    <t>临财农发【2022】119号2022年省级小型水库雨水情测报和安全监测设施建设项目补助资金</t>
  </si>
  <si>
    <t>530925221100001253616</t>
  </si>
  <si>
    <t>临财农发【2022】119号2022年省级资金小型水库维修养护项目补助资金</t>
  </si>
  <si>
    <t>530925221100001253734</t>
  </si>
  <si>
    <t>临财农发【2022】25号2022年省级农村饮水安全维修养护工程补助资金</t>
  </si>
  <si>
    <t>530925221100000998285</t>
  </si>
  <si>
    <t>临财农发【2022】87号2022年水价改革项目补助资金</t>
  </si>
  <si>
    <t>530925221100001069383</t>
  </si>
  <si>
    <t>临财农联发【2022】175号2023年山洪灾害防治补助资金</t>
  </si>
  <si>
    <t>530925231100001814020</t>
  </si>
  <si>
    <t>临财农联发【2022】175号2023年山洪灾害防治非工程措施设施维修养护补助资金</t>
  </si>
  <si>
    <t>530925231100001814041</t>
  </si>
  <si>
    <t>临财农联发【2022】175号2023年双江自治县县域节水型社会达标建设项目补助资金</t>
  </si>
  <si>
    <t>530925231100001771298</t>
  </si>
  <si>
    <t>临财农联发【2022】175号2023年水资源管理补助资金</t>
  </si>
  <si>
    <t>530925231100001771513</t>
  </si>
  <si>
    <t>临财农联发【2022】175号2023年中央农村水价综合改革补助资金</t>
  </si>
  <si>
    <t>530925231100001814075</t>
  </si>
  <si>
    <t>临财农联发【2022】175号2023年中央农村饮水安全工程维修养护补助资金</t>
  </si>
  <si>
    <t>530925231100001813987</t>
  </si>
  <si>
    <t>农村供水</t>
  </si>
  <si>
    <t>临财农联发【2022】175号2023年中央小型病险水库除险加固补助资金</t>
  </si>
  <si>
    <t>530925231100001814046</t>
  </si>
  <si>
    <t>临财农联发【2022】175号2023年中央小型水库维修养护补助资金</t>
  </si>
  <si>
    <t>530925231100001814058</t>
  </si>
  <si>
    <t>临财农联发【2023】4号10号2023年省级农业水价综合改革补助资金</t>
  </si>
  <si>
    <t>530925231100001813883</t>
  </si>
  <si>
    <t>绿美河湖建设补助资金</t>
  </si>
  <si>
    <t>530925231100001201000</t>
  </si>
  <si>
    <t>南等水库维修养护补助资金</t>
  </si>
  <si>
    <t>530925231100001164954</t>
  </si>
  <si>
    <t>砂石资源整治补助资金</t>
  </si>
  <si>
    <t>530925221100000492903</t>
  </si>
  <si>
    <t>沙河坝区段河道治理工程补助资金</t>
  </si>
  <si>
    <t>530925231100001165003</t>
  </si>
  <si>
    <t>山洪灾害防治非工程措施运行维护补助资金</t>
  </si>
  <si>
    <t>530925221100000479815</t>
  </si>
  <si>
    <t>双财整合（2023年）3号2023年农村饮水安全维修养护工程补助资金</t>
  </si>
  <si>
    <t>530925231100002198141</t>
  </si>
  <si>
    <t>农村基础设施建设</t>
  </si>
  <si>
    <t>双江拉祜族佤族布朗族傣族自治县南等水库输水干渠工程补助资金</t>
  </si>
  <si>
    <t>530925210000000001087</t>
  </si>
  <si>
    <t>水价改革补助资金</t>
  </si>
  <si>
    <t>530925241100002324359</t>
  </si>
  <si>
    <t>水土保持补助资金</t>
  </si>
  <si>
    <t>530925221100000483432</t>
  </si>
  <si>
    <t>水土保持方案报告书技术评审补助资金</t>
  </si>
  <si>
    <t>530925221100000476429</t>
  </si>
  <si>
    <t>水资源补助资金</t>
  </si>
  <si>
    <t>530925221100000469067</t>
  </si>
  <si>
    <t>藤子窝林水库项目建设补助资金</t>
  </si>
  <si>
    <t>530925241100002330594</t>
  </si>
  <si>
    <t>勐勐河环境卫生日常管护补助资金</t>
  </si>
  <si>
    <t>530925221100000479902</t>
  </si>
  <si>
    <t>预算05-2表</t>
  </si>
  <si>
    <t>2024年项目支出绩效目标表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</si>
  <si>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</si>
  <si>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</si>
  <si>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</si>
  <si>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</si>
  <si>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</si>
  <si>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</si>
  <si>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</si>
  <si>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</si>
  <si>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</si>
  <si>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</si>
  <si>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2022年南等水库大坝安全鉴定补助资金</t>
  </si>
  <si>
    <t>支付水库大坝安全鉴定款。</t>
  </si>
  <si>
    <t>产出指标</t>
  </si>
  <si>
    <t>数量指标</t>
  </si>
  <si>
    <t>水库大坝安全鉴定</t>
  </si>
  <si>
    <t>&gt;=</t>
  </si>
  <si>
    <t>项</t>
  </si>
  <si>
    <t>定量指标</t>
  </si>
  <si>
    <t>质量指标</t>
  </si>
  <si>
    <t>项目（工程）验收合格率</t>
  </si>
  <si>
    <t>100</t>
  </si>
  <si>
    <t>%</t>
  </si>
  <si>
    <t>时效指标</t>
  </si>
  <si>
    <t>项目（工程）完成及时率</t>
  </si>
  <si>
    <t>效益指标</t>
  </si>
  <si>
    <t>社会效益指标</t>
  </si>
  <si>
    <t>解决水库安全运行要求</t>
  </si>
  <si>
    <t>可持续影响指标</t>
  </si>
  <si>
    <t>工程设计使用年限</t>
  </si>
  <si>
    <t>50</t>
  </si>
  <si>
    <t>年</t>
  </si>
  <si>
    <t>满意度指标</t>
  </si>
  <si>
    <t>服务对象满意度指标</t>
  </si>
  <si>
    <t>受益贫困人口满意度</t>
  </si>
  <si>
    <t xml:space="preserve">    藤子窝林水库项目建设补助资金</t>
  </si>
  <si>
    <t>藤子窝林水库项目建设</t>
  </si>
  <si>
    <t>新建一座库容191.45万m3的水库</t>
  </si>
  <si>
    <t>=</t>
  </si>
  <si>
    <t>座</t>
  </si>
  <si>
    <t>新建输水隧洞</t>
  </si>
  <si>
    <t>257.5</t>
  </si>
  <si>
    <t>米</t>
  </si>
  <si>
    <t>项目按期完成率</t>
  </si>
  <si>
    <t>按时归还率</t>
  </si>
  <si>
    <t>有效解决农田灌溉</t>
  </si>
  <si>
    <t>0.6027</t>
  </si>
  <si>
    <t>万亩</t>
  </si>
  <si>
    <t>上级主管单位满意度</t>
  </si>
  <si>
    <t>90</t>
  </si>
  <si>
    <t xml:space="preserve">    双江拉祜族佤族布朗族傣族自治县南等水库输水干渠工程补助资金</t>
  </si>
  <si>
    <t>支付工程款100万元</t>
  </si>
  <si>
    <t>主体工程完成率</t>
  </si>
  <si>
    <t>反映主体工程完成情况。
主体工程完成率=（按计划完成主体工程的工程量/计划完成主体工程量）*100%。</t>
  </si>
  <si>
    <t>配套设施完成率</t>
  </si>
  <si>
    <t>80</t>
  </si>
  <si>
    <t>反映配套设施完成情况。
配套设施完成率=（按计划完成配套设施的工程量/计划完成配套设施工程量）*100%。</t>
  </si>
  <si>
    <t>安全事故发生率</t>
  </si>
  <si>
    <t>&lt;=</t>
  </si>
  <si>
    <t>0</t>
  </si>
  <si>
    <t>反映工程实施期间的安全目标。</t>
  </si>
  <si>
    <t>竣工验收合格率</t>
  </si>
  <si>
    <t>反映项目验收情况。
竣工验收合格率=（验收合格单元工程数量/完工单元工程总数）×100%。</t>
  </si>
  <si>
    <t>计划完工率</t>
  </si>
  <si>
    <t>反映工程按计划完工情况。
计划完工率=实际完成工程项目个数/按计划应完成项目个数。</t>
  </si>
  <si>
    <t>计划开工率</t>
  </si>
  <si>
    <t>反映工程按计划开工情况。
项目按计划开工率=实际开工项目个数/按计划应开工项目个数×100%。</t>
  </si>
  <si>
    <t>设计功能实现率</t>
  </si>
  <si>
    <t>反映建设项目设施设计功能的实现情况。
设计功能实现率=（实际实现设计功能数/计划实现设计功能数）*100%</t>
  </si>
  <si>
    <t>受益人群覆盖率</t>
  </si>
  <si>
    <t>反映项目设计受益人群或地区的实现情况。
受益人群覆盖率=（实际实现受益人群数/计划实现受益人群数）*100%</t>
  </si>
  <si>
    <t>使用年限</t>
  </si>
  <si>
    <t>20</t>
  </si>
  <si>
    <t>通过工程设计使用年限反映可持续的效果。</t>
  </si>
  <si>
    <t>受益人群满意度</t>
  </si>
  <si>
    <t>调查人群中对设施建设或设施运行的满意度。
受益人群覆盖率=（调查人群中对设施建设或设施运行的人数/问卷调查人数）*100%</t>
  </si>
  <si>
    <t xml:space="preserve">    离退休党支部党建工作经费及党组织书记工作津贴补助资金</t>
  </si>
  <si>
    <t>离退休党支部党建工作经费及党组织书记工作津贴</t>
  </si>
  <si>
    <t>离退休党支部</t>
  </si>
  <si>
    <t>个</t>
  </si>
  <si>
    <t>离退休党支部书记</t>
  </si>
  <si>
    <t>人</t>
  </si>
  <si>
    <t>离退休工作津贴</t>
  </si>
  <si>
    <t>3200</t>
  </si>
  <si>
    <t>元</t>
  </si>
  <si>
    <t>党建工作运转</t>
  </si>
  <si>
    <t>正常开展</t>
  </si>
  <si>
    <t>定性指标</t>
  </si>
  <si>
    <t>主管部门满意度</t>
  </si>
  <si>
    <t xml:space="preserve">    临财农发【2022】119号2022年省级小型水库雨水情测报和安全监测设施建设项目补助资金</t>
  </si>
  <si>
    <t>对全县16座小型水库进行维修养护,建设内容为：主体工程维修养护，附属设施维修养护，道路硬化及水库亮化等。</t>
  </si>
  <si>
    <t>水利工程维修养护数量</t>
  </si>
  <si>
    <t>经济效益指标</t>
  </si>
  <si>
    <t>恢复灌溉面积</t>
  </si>
  <si>
    <t>40</t>
  </si>
  <si>
    <t>亩</t>
  </si>
  <si>
    <t>15</t>
  </si>
  <si>
    <t xml:space="preserve">    南等水库维修养护补助资金</t>
  </si>
  <si>
    <t>保证水库的安全运行，做好汛后的维护管养和安全运行管理工作。</t>
  </si>
  <si>
    <t>水库运行维护</t>
  </si>
  <si>
    <t>完工合格率</t>
  </si>
  <si>
    <t>项目按时完成率</t>
  </si>
  <si>
    <t>灾害发生率</t>
  </si>
  <si>
    <t>运行管理单位满意度</t>
  </si>
  <si>
    <t xml:space="preserve">    山洪灾害防治非工程措施运行维护补助资金</t>
  </si>
  <si>
    <t>监测预警平台运行维护2项，站点修复15个。</t>
  </si>
  <si>
    <t>监测预警平台运行维护</t>
  </si>
  <si>
    <t>站点修复</t>
  </si>
  <si>
    <t>及时提供监测预警信息</t>
  </si>
  <si>
    <t>减少人民生命财产损失</t>
  </si>
  <si>
    <t>受益群众满意度</t>
  </si>
  <si>
    <t>95</t>
  </si>
  <si>
    <t xml:space="preserve">    砂石资源整治补助资金</t>
  </si>
  <si>
    <t>为进一步加强和规范砂石资源整治工作，建立健全砂石资源管理长效机制。</t>
  </si>
  <si>
    <t>建立健全管理机制</t>
  </si>
  <si>
    <t>拨付金额</t>
  </si>
  <si>
    <t>万元</t>
  </si>
  <si>
    <t>规范砂石资源管理</t>
  </si>
  <si>
    <t>主管单位满意度</t>
  </si>
  <si>
    <t xml:space="preserve">    临财农发【2021】111号2022年小型病险水库除险加固工程补助资金</t>
  </si>
  <si>
    <t>邦况水库病险主要处理措施：新建0.08公里输水涵洞，闸门房，启闭塔，工作桥等，并封堵原输水涵管，延长溢洪道0.071公里与输水明渠相连。</t>
  </si>
  <si>
    <t>600</t>
  </si>
  <si>
    <t>恢复小型水库兴利库容</t>
  </si>
  <si>
    <t>160000</t>
  </si>
  <si>
    <t>立方米</t>
  </si>
  <si>
    <t>水库保护人口数量</t>
  </si>
  <si>
    <t>1156</t>
  </si>
  <si>
    <t>服务对象满意度</t>
  </si>
  <si>
    <t xml:space="preserve">    沙河坝区段河道治理工程补助资金</t>
  </si>
  <si>
    <t>沙河坝区段河道治理工程</t>
  </si>
  <si>
    <t>治理河道</t>
  </si>
  <si>
    <t>条</t>
  </si>
  <si>
    <t>完工及时率</t>
  </si>
  <si>
    <t>不影响政府工信</t>
  </si>
  <si>
    <t>受益对象满意度</t>
  </si>
  <si>
    <t xml:space="preserve">    韭菜坝水库运行维护管养经费</t>
  </si>
  <si>
    <t>水库库区、闸门、干渠的维护管养相关的人工费、机械费、办公费等</t>
  </si>
  <si>
    <t>在农作物及畜牧业等用水时期前及时蓄水</t>
  </si>
  <si>
    <t>平方米/公里/立方/亩等</t>
  </si>
  <si>
    <t>保障民众用水需求</t>
  </si>
  <si>
    <t xml:space="preserve">    临财农发【2022】25号2022年省级农村饮水安全维修养护工程补助资金</t>
  </si>
  <si>
    <t>涉及4个乡(镇)4个村农村饮水安全维修养护,解决256户人942人饮水困难问题，新建和改造管网6.77km。</t>
  </si>
  <si>
    <t>新建或改善贫困村饮水设施数量</t>
  </si>
  <si>
    <t>4</t>
  </si>
  <si>
    <t>饮水设施改造后水质达标率</t>
  </si>
  <si>
    <t>70</t>
  </si>
  <si>
    <t>解决贫困人口饮水安全问题人数</t>
  </si>
  <si>
    <t>942</t>
  </si>
  <si>
    <t>贫困地区农村集中供水率</t>
  </si>
  <si>
    <t>97</t>
  </si>
  <si>
    <t>受益建档立卡贫困人口数</t>
  </si>
  <si>
    <t>202</t>
  </si>
  <si>
    <t xml:space="preserve">    临财农发【2021】111号2022年山洪灾害防治和非工程措施工程补助资金</t>
  </si>
  <si>
    <t>县级监测预警平台运行维护，更新自动雨量站13个、自动水位站8个。</t>
  </si>
  <si>
    <t>更新自动雨量站</t>
  </si>
  <si>
    <t>13</t>
  </si>
  <si>
    <t>更新自动水位站</t>
  </si>
  <si>
    <t>8</t>
  </si>
  <si>
    <t>受益人口数</t>
  </si>
  <si>
    <t>5100</t>
  </si>
  <si>
    <t>受益人口满意度</t>
  </si>
  <si>
    <t xml:space="preserve">    水资源补助资金</t>
  </si>
  <si>
    <t>根据云财综【2010】86号文通知，2021年水务局收取水资源管理费200万元，按40%比例计算用于2022年水资源管理与保护支出79.2万元。</t>
  </si>
  <si>
    <t>开展工作</t>
  </si>
  <si>
    <t>类</t>
  </si>
  <si>
    <t>工程完工合格率</t>
  </si>
  <si>
    <t>水资源管理</t>
  </si>
  <si>
    <t>99</t>
  </si>
  <si>
    <t xml:space="preserve">    临财农发【2021】111号2022年允俸河生态清洁小流域工程补助资金</t>
  </si>
  <si>
    <t>完成治理面积为9.78km2，治理程度达90%以上。</t>
  </si>
  <si>
    <t>封育治理面积</t>
  </si>
  <si>
    <t>834.40</t>
  </si>
  <si>
    <t>公顷</t>
  </si>
  <si>
    <t>坡改梯面积</t>
  </si>
  <si>
    <t>24.75</t>
  </si>
  <si>
    <t>修缮机耕道路</t>
  </si>
  <si>
    <t>4.36</t>
  </si>
  <si>
    <t>公里</t>
  </si>
  <si>
    <t>20年累计效益值</t>
  </si>
  <si>
    <t>1274.81</t>
  </si>
  <si>
    <t>平均每一年效益</t>
  </si>
  <si>
    <t>63.74</t>
  </si>
  <si>
    <t>生活污水收集处理率</t>
  </si>
  <si>
    <t>养殖污水收集处理率</t>
  </si>
  <si>
    <t>流域内适宜坡改梯坡耕地坡改梯率</t>
  </si>
  <si>
    <t>坡改梯灌溉覆盖率</t>
  </si>
  <si>
    <t>82</t>
  </si>
  <si>
    <t xml:space="preserve">    临财农发【2022】87号2022年水价改革项目补助资金</t>
  </si>
  <si>
    <t>新增农业水价综合改革面积4.35万亩。</t>
  </si>
  <si>
    <t>新增农业水价综合改革面积</t>
  </si>
  <si>
    <t>4.35</t>
  </si>
  <si>
    <t>截至2023年6月底，完工项目初步验收率</t>
  </si>
  <si>
    <t>工程验收合格率</t>
  </si>
  <si>
    <t>已建工程是否存在质量问题</t>
  </si>
  <si>
    <t>否</t>
  </si>
  <si>
    <t>截至2022年底，投资完成比例</t>
  </si>
  <si>
    <t>截至2023年6月底，投资完成比例</t>
  </si>
  <si>
    <t>取水量在线计量率提高比例</t>
  </si>
  <si>
    <t>已建工程是否良性运行</t>
  </si>
  <si>
    <t>是</t>
  </si>
  <si>
    <t>已建工程是否达到设计使用年限</t>
  </si>
  <si>
    <t xml:space="preserve">    2021年双江自治县藤子窝林水库工程土地报批补助资金</t>
  </si>
  <si>
    <t>新建一座库容191.45万m3的水库0925万元</t>
  </si>
  <si>
    <t>新建输水干渠</t>
  </si>
  <si>
    <t>7.84</t>
  </si>
  <si>
    <t>新建拦河坝高</t>
  </si>
  <si>
    <t>48.6</t>
  </si>
  <si>
    <t>新建溢洪道</t>
  </si>
  <si>
    <t>128.97</t>
  </si>
  <si>
    <t>项目验收合格率</t>
  </si>
  <si>
    <t>严格资金管理，通过竣工审计</t>
  </si>
  <si>
    <t>严格按照规程、规范、技术要求实施</t>
  </si>
  <si>
    <t>解决农村饮用水水源问题</t>
  </si>
  <si>
    <t>0.406</t>
  </si>
  <si>
    <t>万人次</t>
  </si>
  <si>
    <t>生态效益指标</t>
  </si>
  <si>
    <t>生态效益</t>
  </si>
  <si>
    <t>500</t>
  </si>
  <si>
    <t>满意度</t>
  </si>
  <si>
    <t xml:space="preserve">    勐勐河环境卫生日常管护补助资金</t>
  </si>
  <si>
    <t>勐勐河环境卫生日常管护50万元，在上年基础上控制无增长。</t>
  </si>
  <si>
    <t>管护范围</t>
  </si>
  <si>
    <t>勐勐河县城段</t>
  </si>
  <si>
    <t>县城段环境卫生日常管护率</t>
  </si>
  <si>
    <t>防灾减灾率</t>
  </si>
  <si>
    <t xml:space="preserve">    防汛抗旱补助资金</t>
  </si>
  <si>
    <t>完成河道清淤疏浚及水毁修复2项</t>
  </si>
  <si>
    <t>完成河道清淤疏浚及水毁修复</t>
  </si>
  <si>
    <t>资金支付</t>
  </si>
  <si>
    <t>保障防洪安全</t>
  </si>
  <si>
    <t xml:space="preserve">    水价改革补助资金</t>
  </si>
  <si>
    <t>开展全县水价改革工作</t>
  </si>
  <si>
    <t>完成改革任务</t>
  </si>
  <si>
    <t>完成合格率</t>
  </si>
  <si>
    <t>完成及时率</t>
  </si>
  <si>
    <t>前全面完成改革
任务</t>
  </si>
  <si>
    <t xml:space="preserve">    绿美河湖建设补助资金</t>
  </si>
  <si>
    <t>绿美冰岛湖、韭菜坝水库、大浪坝水库和南勐河城区段和忙袜河段绿美河道建设。</t>
  </si>
  <si>
    <t>绿美建设</t>
  </si>
  <si>
    <t>提升群众幸福感</t>
  </si>
  <si>
    <t xml:space="preserve">    水土保持补助资金</t>
  </si>
  <si>
    <t>水土保持信息化建设一项</t>
  </si>
  <si>
    <t>水土保持信息化建设</t>
  </si>
  <si>
    <t>支付金额</t>
  </si>
  <si>
    <t>5.5</t>
  </si>
  <si>
    <t>提高信息化质量要求</t>
  </si>
  <si>
    <t xml:space="preserve">    临财农发【2021】111号2022年小型水库维修养护工程补助资金</t>
  </si>
  <si>
    <t>对全县5座小型水库进行维修养护,建设内容为：主体工程维修养护，附属设施维修养护，道路硬化及水库亮化。</t>
  </si>
  <si>
    <t>200</t>
  </si>
  <si>
    <t xml:space="preserve">    水土保持方案报告书技术评审补助资金</t>
  </si>
  <si>
    <t>完成技术评审个数大于15项。</t>
  </si>
  <si>
    <t>完成技术评审个数</t>
  </si>
  <si>
    <t>拨付资金</t>
  </si>
  <si>
    <t>保证生产建设项目的技术评审</t>
  </si>
  <si>
    <t xml:space="preserve">    河长制补助资金</t>
  </si>
  <si>
    <t>一河一策修编一项，健康河湖编制一项。</t>
  </si>
  <si>
    <t>一河一策修编</t>
  </si>
  <si>
    <t>健康河湖编制</t>
  </si>
  <si>
    <t>规划河湖保护</t>
  </si>
  <si>
    <t xml:space="preserve">    临财农发【2021】111号2022年水资源管理和节约用水工作补助资金</t>
  </si>
  <si>
    <t>规模以上取水在线计量设施新建或改建2件，开展节水工作1件。</t>
  </si>
  <si>
    <t>订制节水宣传资料</t>
  </si>
  <si>
    <t>20140</t>
  </si>
  <si>
    <t>份</t>
  </si>
  <si>
    <t>制作节水宣传纪录片</t>
  </si>
  <si>
    <t>部</t>
  </si>
  <si>
    <t>完成县节水载体建设中水利用网管改造</t>
  </si>
  <si>
    <t>900</t>
  </si>
  <si>
    <t>更新校园厕所节水系统</t>
  </si>
  <si>
    <t>套</t>
  </si>
  <si>
    <t>宣传展板</t>
  </si>
  <si>
    <t>宣传标语</t>
  </si>
  <si>
    <t>工业企业</t>
  </si>
  <si>
    <t>户</t>
  </si>
  <si>
    <t>公共供水</t>
  </si>
  <si>
    <t>中型灌区</t>
  </si>
  <si>
    <t>件</t>
  </si>
  <si>
    <t>截至2022年12月底，建设任务完成比例</t>
  </si>
  <si>
    <t>提高用水效率，减少消耗和浪费</t>
  </si>
  <si>
    <t>抑制各用水环节中的不合理消费和浪费</t>
  </si>
  <si>
    <t>强化取水口取水监测计量，严格水资源源头管控，提高用水效率，减少浪费</t>
  </si>
  <si>
    <t>全面推动我县取水口取水监测计量体系 ，加快全市取用水政务服务平台推广应用</t>
  </si>
  <si>
    <t>服务群众满意度</t>
  </si>
  <si>
    <t xml:space="preserve">    临财农发【2022】119号2022年省级资金小型水库维修养护项目补助资金</t>
  </si>
  <si>
    <t>16</t>
  </si>
  <si>
    <t>110</t>
  </si>
  <si>
    <t>预算06表</t>
  </si>
  <si>
    <r>
      <rPr>
        <sz val="22"/>
        <color rgb="FF000000"/>
        <rFont val="Microsoft Sans Serif"/>
        <charset val="1"/>
      </rPr>
      <t>2024</t>
    </r>
    <r>
      <rPr>
        <sz val="22"/>
        <color rgb="FF000000"/>
        <rFont val="宋体"/>
        <charset val="1"/>
      </rPr>
      <t>年政府性基金预算支出预算表</t>
    </r>
  </si>
  <si>
    <t>政府性基金预算支出预算表</t>
  </si>
  <si>
    <t>本年政府性基金预算支出</t>
  </si>
  <si>
    <t>注：我单位无政府性基金预算支出预算，故此表为空表。</t>
  </si>
  <si>
    <t>预算03-5表</t>
  </si>
  <si>
    <t>2024年部门政府采购预算表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</si>
  <si>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</si>
  <si>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</si>
  <si>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</si>
  <si>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</si>
  <si>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</si>
  <si>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</si>
  <si>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</si>
  <si>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</si>
  <si>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</si>
  <si>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 xml:space="preserve">    一般公用经费</t>
  </si>
  <si>
    <t>复印纸</t>
  </si>
  <si>
    <t>箱</t>
  </si>
  <si>
    <t>基础软件</t>
  </si>
  <si>
    <t>台式计算机</t>
  </si>
  <si>
    <t>台</t>
  </si>
  <si>
    <t>文件柜</t>
  </si>
  <si>
    <t>组</t>
  </si>
  <si>
    <t>办公椅</t>
  </si>
  <si>
    <t>办公桌</t>
  </si>
  <si>
    <t>办公屏风桌</t>
  </si>
  <si>
    <t xml:space="preserve">    公务用车运行维护费</t>
  </si>
  <si>
    <t>公车保险</t>
  </si>
  <si>
    <t>机动车保险服务</t>
  </si>
  <si>
    <t>汽油</t>
  </si>
  <si>
    <t>车辆加油、添加燃料服务</t>
  </si>
  <si>
    <t>预算08表</t>
  </si>
  <si>
    <r>
      <rPr>
        <sz val="22"/>
        <color rgb="FF000000"/>
        <rFont val="Microsoft Sans Serif"/>
        <charset val="1"/>
      </rPr>
      <t>2024</t>
    </r>
    <r>
      <rPr>
        <sz val="22"/>
        <color rgb="FF000000"/>
        <rFont val="宋体"/>
        <charset val="1"/>
      </rPr>
      <t>年政府购买服务预算表</t>
    </r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</si>
  <si>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</si>
  <si>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</si>
  <si>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</si>
  <si>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</si>
  <si>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</si>
  <si>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</si>
  <si>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注：我单位政府购买服务预算，故此表为空表。</t>
  </si>
  <si>
    <t>2024年县对下转移支付预算表</t>
  </si>
  <si>
    <t>单位名称（项目）</t>
  </si>
  <si>
    <t>地区</t>
  </si>
  <si>
    <t>政府性基金</t>
  </si>
  <si>
    <t>-</t>
  </si>
  <si>
    <t>注：我单位无县对下转移支付预算，故此表为空表。</t>
  </si>
  <si>
    <t>预算09-2表</t>
  </si>
  <si>
    <t>2024年县对下转移支付绩效目标表</t>
  </si>
  <si>
    <t>预算10表</t>
  </si>
  <si>
    <r>
      <rPr>
        <sz val="22"/>
        <color rgb="FF000000"/>
        <rFont val="Microsoft Sans Serif"/>
        <charset val="1"/>
      </rPr>
      <t>2024</t>
    </r>
    <r>
      <rPr>
        <sz val="22"/>
        <color rgb="FF000000"/>
        <rFont val="宋体"/>
        <charset val="1"/>
      </rPr>
      <t>年新增资产配置表</t>
    </r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</si>
  <si>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</si>
  <si>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</si>
  <si>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</si>
  <si>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</si>
  <si>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</si>
  <si>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</si>
  <si>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</si>
  <si>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信息数据</t>
  </si>
  <si>
    <t xml:space="preserve"> 
A08060301基础软件</t>
  </si>
  <si>
    <t>通用设备</t>
  </si>
  <si>
    <t xml:space="preserve"> 
A02010105台式计算机</t>
  </si>
  <si>
    <t>家具、用具、装具及动植物</t>
  </si>
  <si>
    <t>A05010502文件柜</t>
  </si>
  <si>
    <t>A05010301办公椅</t>
  </si>
  <si>
    <t>A05010201办公桌</t>
  </si>
  <si>
    <t>预算11表</t>
  </si>
  <si>
    <r>
      <rPr>
        <sz val="22"/>
        <color rgb="FF000000"/>
        <rFont val="Microsoft Sans Serif"/>
        <charset val="1"/>
      </rPr>
      <t>2024</t>
    </r>
    <r>
      <rPr>
        <sz val="22"/>
        <color rgb="FF000000"/>
        <rFont val="宋体"/>
        <charset val="1"/>
      </rPr>
      <t>年上级补助项目支出预算表</t>
    </r>
  </si>
  <si>
    <t>上级补助</t>
  </si>
  <si>
    <t>注：我单位无上级补助项目支出预算，故此表为空表。</t>
  </si>
  <si>
    <t>预算12表</t>
  </si>
  <si>
    <t>2024年部门项目中期规划预算表</t>
  </si>
  <si>
    <t>项目级次</t>
  </si>
  <si>
    <t>2024年</t>
  </si>
  <si>
    <t>2025年</t>
  </si>
  <si>
    <t>2026年</t>
  </si>
  <si>
    <t>311 专项业务类</t>
  </si>
  <si>
    <t>本级</t>
  </si>
  <si>
    <t>312 民生类</t>
  </si>
  <si>
    <t>313 事业发展类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</si>
</sst>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48">
    <font>
      <sz val="9"/>
      <name val="宋体"/>
      <charset val="134"/>
    </font>
    <font>
      <sz val="10"/>
      <name val="宋体"/>
      <charset val="1"/>
    </font>
    <font>
      <sz val="10"/>
      <color rgb="FF000000"/>
      <name val="宋体"/>
      <charset val="1"/>
    </font>
    <font>
      <sz val="22"/>
      <color rgb="FF000000"/>
      <name val="Microsoft Sans Serif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9"/>
      <name val="宋体"/>
      <charset val="1"/>
    </font>
    <font>
      <sz val="10"/>
      <name val="宋体"/>
      <charset val="134"/>
    </font>
    <font>
      <b/>
      <sz val="22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2"/>
      <name val="宋体"/>
      <charset val="1"/>
    </font>
    <font>
      <sz val="18"/>
      <name val="Microsoft Sans Serif"/>
      <charset val="1"/>
    </font>
    <font>
      <b/>
      <sz val="22"/>
      <color rgb="FF000000"/>
      <name val="Microsoft Sans Serif"/>
      <charset val="1"/>
    </font>
    <font>
      <sz val="10"/>
      <name val="Arial"/>
      <charset val="1"/>
    </font>
    <font>
      <sz val="20"/>
      <color rgb="FF000000"/>
      <name val="宋体"/>
      <charset val="1"/>
    </font>
    <font>
      <b/>
      <sz val="10"/>
      <color rgb="FF000000"/>
      <name val="宋体"/>
      <charset val="1"/>
    </font>
    <font>
      <b/>
      <sz val="9"/>
      <color rgb="FF000000"/>
      <name val="宋体"/>
      <charset val="1"/>
    </font>
    <font>
      <sz val="28"/>
      <color rgb="FF000000"/>
      <name val="宋体"/>
      <charset val="1"/>
    </font>
    <font>
      <sz val="10"/>
      <name val="Microsoft Sans Serif"/>
      <charset val="1"/>
    </font>
    <font>
      <sz val="30"/>
      <color rgb="FF000000"/>
      <name val="宋体"/>
      <charset val="1"/>
    </font>
    <font>
      <sz val="18"/>
      <name val="宋体"/>
      <charset val="1"/>
    </font>
    <font>
      <sz val="19"/>
      <color rgb="FF000000"/>
      <name val="宋体"/>
      <charset val="1"/>
    </font>
    <font>
      <b/>
      <sz val="11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color rgb="FF000000"/>
      <name val="宋体"/>
      <charset val="1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3" borderId="17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" borderId="20" applyNumberFormat="0" applyAlignment="0" applyProtection="0">
      <alignment vertical="center"/>
    </xf>
    <xf numFmtId="0" fontId="37" fillId="5" borderId="21" applyNumberFormat="0" applyAlignment="0" applyProtection="0">
      <alignment vertical="center"/>
    </xf>
    <xf numFmtId="0" fontId="38" fillId="5" borderId="20" applyNumberFormat="0" applyAlignment="0" applyProtection="0">
      <alignment vertical="center"/>
    </xf>
    <xf numFmtId="0" fontId="39" fillId="6" borderId="22" applyNumberFormat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44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4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</xf>
    <xf numFmtId="0" fontId="7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6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8" fillId="0" borderId="7" xfId="49" applyFont="1" applyFill="1" applyBorder="1" applyAlignment="1" applyProtection="1">
      <alignment horizontal="left" vertical="center" wrapText="1"/>
      <protection locked="0"/>
    </xf>
    <xf numFmtId="0" fontId="5" fillId="0" borderId="7" xfId="49" applyFont="1" applyFill="1" applyBorder="1" applyAlignment="1" applyProtection="1">
      <alignment horizontal="left" vertical="center"/>
      <protection locked="0"/>
    </xf>
    <xf numFmtId="4" fontId="8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1" fillId="0" borderId="7" xfId="49" applyFont="1" applyFill="1" applyBorder="1" applyAlignment="1" applyProtection="1"/>
    <xf numFmtId="0" fontId="8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left" vertical="center" wrapText="1"/>
      <protection locked="0"/>
    </xf>
    <xf numFmtId="0" fontId="8" fillId="0" borderId="4" xfId="49" applyFont="1" applyFill="1" applyBorder="1" applyAlignment="1" applyProtection="1">
      <alignment horizontal="left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left" vertical="center" wrapText="1"/>
    </xf>
    <xf numFmtId="0" fontId="5" fillId="0" borderId="7" xfId="49" applyFont="1" applyFill="1" applyBorder="1" applyAlignment="1" applyProtection="1">
      <alignment horizontal="right" vertical="center" wrapText="1"/>
    </xf>
    <xf numFmtId="0" fontId="5" fillId="0" borderId="7" xfId="49" applyFont="1" applyFill="1" applyBorder="1" applyAlignment="1" applyProtection="1">
      <alignment horizontal="right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left" vertical="center"/>
    </xf>
    <xf numFmtId="0" fontId="8" fillId="0" borderId="4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vertical="center"/>
    </xf>
    <xf numFmtId="0" fontId="8" fillId="0" borderId="0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right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vertical="center" wrapText="1"/>
    </xf>
    <xf numFmtId="0" fontId="5" fillId="0" borderId="8" xfId="49" applyFont="1" applyFill="1" applyBorder="1" applyAlignment="1" applyProtection="1">
      <alignment vertical="center" wrapText="1"/>
    </xf>
    <xf numFmtId="0" fontId="5" fillId="0" borderId="1" xfId="49" applyFont="1" applyFill="1" applyBorder="1" applyAlignment="1" applyProtection="1">
      <alignment vertical="center" wrapText="1"/>
    </xf>
    <xf numFmtId="0" fontId="5" fillId="0" borderId="9" xfId="49" applyFont="1" applyFill="1" applyBorder="1" applyAlignment="1" applyProtection="1">
      <alignment horizontal="left" vertical="center" wrapText="1"/>
    </xf>
    <xf numFmtId="0" fontId="5" fillId="0" borderId="10" xfId="49" applyFont="1" applyFill="1" applyBorder="1" applyAlignment="1" applyProtection="1">
      <alignment vertical="center" wrapText="1"/>
    </xf>
    <xf numFmtId="0" fontId="5" fillId="0" borderId="11" xfId="49" applyFont="1" applyFill="1" applyBorder="1" applyAlignment="1" applyProtection="1">
      <alignment vertical="center" wrapText="1"/>
    </xf>
    <xf numFmtId="0" fontId="9" fillId="0" borderId="7" xfId="49" applyFont="1" applyFill="1" applyBorder="1" applyAlignment="1" applyProtection="1">
      <alignment vertical="center" wrapText="1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left" vertical="center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0" fontId="5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10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2" fillId="0" borderId="0" xfId="49" applyFont="1" applyFill="1" applyBorder="1" applyAlignment="1" applyProtection="1">
      <alignment wrapText="1"/>
    </xf>
    <xf numFmtId="0" fontId="6" fillId="0" borderId="12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horizontal="right" vertical="center" wrapText="1"/>
    </xf>
    <xf numFmtId="0" fontId="2" fillId="0" borderId="0" xfId="49" applyFont="1" applyFill="1" applyBorder="1" applyAlignment="1" applyProtection="1">
      <protection locked="0"/>
    </xf>
    <xf numFmtId="0" fontId="4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8" xfId="49" applyFont="1" applyFill="1" applyBorder="1" applyAlignment="1" applyProtection="1">
      <alignment horizontal="center" vertical="center" wrapText="1"/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7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  <protection locked="0"/>
    </xf>
    <xf numFmtId="3" fontId="6" fillId="0" borderId="6" xfId="49" applyNumberFormat="1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left" vertical="center" wrapText="1"/>
    </xf>
    <xf numFmtId="0" fontId="5" fillId="0" borderId="9" xfId="49" applyFont="1" applyFill="1" applyBorder="1" applyAlignment="1" applyProtection="1">
      <alignment horizontal="left" vertical="center" wrapText="1"/>
      <protection locked="0"/>
    </xf>
    <xf numFmtId="0" fontId="5" fillId="0" borderId="9" xfId="49" applyFont="1" applyFill="1" applyBorder="1" applyAlignment="1" applyProtection="1">
      <alignment horizontal="left" vertical="center"/>
      <protection locked="0"/>
    </xf>
    <xf numFmtId="0" fontId="5" fillId="0" borderId="9" xfId="49" applyFont="1" applyFill="1" applyBorder="1" applyAlignment="1" applyProtection="1">
      <alignment horizontal="right" vertical="center"/>
      <protection locked="0"/>
    </xf>
    <xf numFmtId="0" fontId="5" fillId="0" borderId="9" xfId="49" applyFont="1" applyFill="1" applyBorder="1" applyAlignment="1" applyProtection="1">
      <alignment horizontal="right" vertical="center"/>
    </xf>
    <xf numFmtId="0" fontId="5" fillId="0" borderId="14" xfId="49" applyFont="1" applyFill="1" applyBorder="1" applyAlignment="1" applyProtection="1">
      <alignment horizontal="center" vertical="center"/>
    </xf>
    <xf numFmtId="0" fontId="5" fillId="0" borderId="15" xfId="49" applyFont="1" applyFill="1" applyBorder="1" applyAlignment="1" applyProtection="1">
      <alignment horizontal="left" vertical="center"/>
    </xf>
    <xf numFmtId="0" fontId="5" fillId="0" borderId="15" xfId="49" applyFont="1" applyFill="1" applyBorder="1" applyAlignment="1" applyProtection="1">
      <alignment horizontal="left" vertical="center"/>
      <protection locked="0"/>
    </xf>
    <xf numFmtId="0" fontId="5" fillId="0" borderId="9" xfId="49" applyFont="1" applyFill="1" applyBorder="1" applyAlignment="1" applyProtection="1">
      <alignment horizontal="left" vertical="center"/>
    </xf>
    <xf numFmtId="0" fontId="8" fillId="0" borderId="0" xfId="49" applyFont="1" applyFill="1" applyBorder="1" applyAlignment="1" applyProtection="1">
      <alignment vertical="top" wrapText="1"/>
      <protection locked="0"/>
    </xf>
    <xf numFmtId="0" fontId="1" fillId="0" borderId="0" xfId="49" applyFont="1" applyFill="1" applyBorder="1" applyAlignment="1" applyProtection="1">
      <alignment wrapText="1"/>
    </xf>
    <xf numFmtId="0" fontId="4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right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5" xfId="49" applyFont="1" applyFill="1" applyBorder="1" applyAlignment="1" applyProtection="1">
      <alignment horizontal="center" vertical="center" wrapText="1"/>
    </xf>
    <xf numFmtId="0" fontId="7" fillId="0" borderId="15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5" fillId="0" borderId="7" xfId="49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right" vertical="center" wrapText="1"/>
      <protection locked="0"/>
    </xf>
    <xf numFmtId="0" fontId="5" fillId="0" borderId="0" xfId="49" applyFont="1" applyFill="1" applyBorder="1" applyAlignment="1" applyProtection="1">
      <alignment horizontal="right" vertical="center" wrapText="1"/>
    </xf>
    <xf numFmtId="0" fontId="5" fillId="0" borderId="0" xfId="49" applyFont="1" applyFill="1" applyBorder="1" applyAlignment="1" applyProtection="1">
      <alignment horizontal="right" wrapText="1"/>
      <protection locked="0"/>
    </xf>
    <xf numFmtId="0" fontId="5" fillId="0" borderId="0" xfId="49" applyFont="1" applyFill="1" applyBorder="1" applyAlignment="1" applyProtection="1">
      <alignment horizontal="right" wrapText="1"/>
    </xf>
    <xf numFmtId="0" fontId="7" fillId="0" borderId="15" xfId="49" applyFont="1" applyFill="1" applyBorder="1" applyAlignment="1" applyProtection="1">
      <alignment horizontal="center" vertical="center" wrapText="1"/>
      <protection locked="0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/>
      <protection locked="0"/>
    </xf>
    <xf numFmtId="4" fontId="5" fillId="0" borderId="9" xfId="49" applyNumberFormat="1" applyFont="1" applyFill="1" applyBorder="1" applyAlignment="1" applyProtection="1">
      <alignment horizontal="right" vertical="center"/>
      <protection locked="0"/>
    </xf>
    <xf numFmtId="3" fontId="5" fillId="0" borderId="9" xfId="49" applyNumberFormat="1" applyFont="1" applyFill="1" applyBorder="1" applyAlignment="1" applyProtection="1">
      <alignment horizontal="right" vertical="center"/>
    </xf>
    <xf numFmtId="4" fontId="5" fillId="0" borderId="9" xfId="49" applyNumberFormat="1" applyFont="1" applyFill="1" applyBorder="1" applyAlignment="1" applyProtection="1">
      <alignment horizontal="right" vertical="center"/>
    </xf>
    <xf numFmtId="4" fontId="5" fillId="0" borderId="7" xfId="49" applyNumberFormat="1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1" fillId="0" borderId="0" xfId="49" applyFont="1" applyFill="1" applyBorder="1" applyAlignment="1" applyProtection="1">
      <alignment horizontal="right"/>
      <protection locked="0"/>
    </xf>
    <xf numFmtId="49" fontId="11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12" fillId="0" borderId="0" xfId="49" applyFont="1" applyFill="1" applyBorder="1" applyAlignment="1" applyProtection="1">
      <alignment horizontal="center" vertical="center" wrapText="1"/>
      <protection locked="0"/>
    </xf>
    <xf numFmtId="0" fontId="12" fillId="0" borderId="0" xfId="49" applyFont="1" applyFill="1" applyBorder="1" applyAlignment="1" applyProtection="1">
      <alignment horizontal="center" vertical="center"/>
      <protection locked="0"/>
    </xf>
    <xf numFmtId="0" fontId="12" fillId="0" borderId="0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49" fontId="6" fillId="0" borderId="9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49" applyNumberFormat="1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left" vertical="center" wrapText="1"/>
      <protection locked="0"/>
    </xf>
    <xf numFmtId="176" fontId="5" fillId="0" borderId="9" xfId="49" applyNumberFormat="1" applyFont="1" applyFill="1" applyBorder="1" applyAlignment="1" applyProtection="1">
      <alignment horizontal="right" vertical="center"/>
      <protection locked="0"/>
    </xf>
    <xf numFmtId="176" fontId="5" fillId="0" borderId="9" xfId="49" applyNumberFormat="1" applyFont="1" applyFill="1" applyBorder="1" applyAlignment="1" applyProtection="1">
      <alignment horizontal="right" vertical="center" wrapText="1"/>
      <protection locked="0"/>
    </xf>
    <xf numFmtId="176" fontId="5" fillId="0" borderId="9" xfId="49" applyNumberFormat="1" applyFont="1" applyFill="1" applyBorder="1" applyAlignment="1" applyProtection="1">
      <alignment horizontal="right" vertical="center"/>
    </xf>
    <xf numFmtId="176" fontId="5" fillId="0" borderId="9" xfId="49" applyNumberFormat="1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3" fontId="6" fillId="0" borderId="7" xfId="49" applyNumberFormat="1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5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5" xfId="49" applyFont="1" applyFill="1" applyBorder="1" applyAlignment="1" applyProtection="1">
      <alignment vertical="center"/>
    </xf>
    <xf numFmtId="0" fontId="8" fillId="0" borderId="5" xfId="49" applyFont="1" applyFill="1" applyBorder="1" applyAlignment="1" applyProtection="1">
      <alignment vertical="top"/>
      <protection locked="0"/>
    </xf>
    <xf numFmtId="0" fontId="1" fillId="0" borderId="6" xfId="49" applyFont="1" applyFill="1" applyBorder="1" applyAlignment="1" applyProtection="1">
      <alignment vertical="center"/>
    </xf>
    <xf numFmtId="0" fontId="8" fillId="0" borderId="6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3" fontId="1" fillId="0" borderId="7" xfId="49" applyNumberFormat="1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14" xfId="49" applyFont="1" applyFill="1" applyBorder="1" applyAlignment="1" applyProtection="1">
      <alignment horizontal="center" vertical="center" wrapText="1"/>
      <protection locked="0"/>
    </xf>
    <xf numFmtId="4" fontId="8" fillId="0" borderId="7" xfId="49" applyNumberFormat="1" applyFont="1" applyFill="1" applyBorder="1" applyAlignment="1" applyProtection="1">
      <alignment horizontal="right" vertical="center" wrapText="1"/>
    </xf>
    <xf numFmtId="4" fontId="5" fillId="0" borderId="7" xfId="49" applyNumberFormat="1" applyFont="1" applyFill="1" applyBorder="1" applyAlignment="1" applyProtection="1">
      <alignment horizontal="right" vertical="center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3" fontId="1" fillId="0" borderId="7" xfId="49" applyNumberFormat="1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left" vertical="center"/>
    </xf>
    <xf numFmtId="0" fontId="8" fillId="0" borderId="3" xfId="49" applyFont="1" applyFill="1" applyBorder="1" applyAlignment="1" applyProtection="1">
      <alignment horizontal="left" vertical="center"/>
      <protection locked="0"/>
    </xf>
    <xf numFmtId="0" fontId="8" fillId="0" borderId="4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3" fillId="0" borderId="0" xfId="49" applyFont="1" applyFill="1" applyBorder="1" applyAlignment="1" applyProtection="1">
      <alignment horizontal="center"/>
    </xf>
    <xf numFmtId="0" fontId="13" fillId="0" borderId="0" xfId="49" applyFont="1" applyFill="1" applyBorder="1" applyAlignment="1" applyProtection="1">
      <alignment horizontal="center" wrapText="1"/>
    </xf>
    <xf numFmtId="0" fontId="13" fillId="0" borderId="0" xfId="49" applyFont="1" applyFill="1" applyBorder="1" applyAlignment="1" applyProtection="1">
      <alignment wrapText="1"/>
    </xf>
    <xf numFmtId="0" fontId="13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/>
    </xf>
    <xf numFmtId="0" fontId="1" fillId="0" borderId="0" xfId="49" applyFont="1" applyFill="1" applyBorder="1" applyAlignment="1" applyProtection="1">
      <alignment horizontal="center" wrapText="1"/>
    </xf>
    <xf numFmtId="0" fontId="14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 wrapText="1"/>
    </xf>
    <xf numFmtId="0" fontId="2" fillId="0" borderId="0" xfId="49" applyFont="1" applyFill="1" applyBorder="1" applyAlignment="1" applyProtection="1"/>
    <xf numFmtId="0" fontId="13" fillId="0" borderId="7" xfId="49" applyFont="1" applyFill="1" applyBorder="1" applyAlignment="1" applyProtection="1">
      <alignment horizontal="center" vertical="center"/>
      <protection locked="0"/>
    </xf>
    <xf numFmtId="0" fontId="13" fillId="0" borderId="7" xfId="49" applyFont="1" applyFill="1" applyBorder="1" applyAlignment="1" applyProtection="1">
      <alignment horizontal="center" vertical="center"/>
    </xf>
    <xf numFmtId="0" fontId="13" fillId="0" borderId="2" xfId="49" applyFont="1" applyFill="1" applyBorder="1" applyAlignment="1" applyProtection="1">
      <alignment horizontal="center" vertical="center"/>
    </xf>
    <xf numFmtId="4" fontId="8" fillId="0" borderId="2" xfId="49" applyNumberFormat="1" applyFont="1" applyFill="1" applyBorder="1" applyAlignment="1" applyProtection="1">
      <alignment horizontal="right" vertical="center"/>
      <protection locked="0"/>
    </xf>
    <xf numFmtId="0" fontId="16" fillId="0" borderId="0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horizontal="left" vertical="center"/>
      <protection locked="0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7" xfId="49" applyNumberFormat="1" applyFont="1" applyFill="1" applyBorder="1" applyAlignment="1" applyProtection="1">
      <alignment horizontal="center" vertical="center"/>
    </xf>
    <xf numFmtId="49" fontId="6" fillId="0" borderId="7" xfId="49" applyNumberFormat="1" applyFont="1" applyFill="1" applyBorder="1" applyAlignment="1" applyProtection="1">
      <alignment horizontal="center" vertical="center"/>
      <protection locked="0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top"/>
      <protection locked="0"/>
    </xf>
    <xf numFmtId="0" fontId="17" fillId="0" borderId="0" xfId="49" applyFont="1" applyFill="1" applyBorder="1" applyAlignment="1" applyProtection="1"/>
    <xf numFmtId="0" fontId="18" fillId="0" borderId="0" xfId="49" applyFont="1" applyFill="1" applyBorder="1" applyAlignment="1" applyProtection="1">
      <alignment horizontal="center" vertical="center"/>
    </xf>
    <xf numFmtId="0" fontId="19" fillId="0" borderId="0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vertical="center"/>
    </xf>
    <xf numFmtId="4" fontId="5" fillId="0" borderId="7" xfId="49" applyNumberFormat="1" applyFont="1" applyFill="1" applyBorder="1" applyAlignment="1" applyProtection="1">
      <alignment vertical="center"/>
    </xf>
    <xf numFmtId="4" fontId="5" fillId="0" borderId="7" xfId="49" applyNumberFormat="1" applyFont="1" applyFill="1" applyBorder="1" applyAlignment="1" applyProtection="1">
      <alignment vertical="center"/>
      <protection locked="0"/>
    </xf>
    <xf numFmtId="0" fontId="20" fillId="0" borderId="7" xfId="49" applyFont="1" applyFill="1" applyBorder="1" applyAlignment="1" applyProtection="1">
      <alignment vertical="center"/>
    </xf>
    <xf numFmtId="0" fontId="1" fillId="0" borderId="7" xfId="49" applyFont="1" applyFill="1" applyBorder="1" applyAlignment="1" applyProtection="1">
      <alignment vertical="center"/>
    </xf>
    <xf numFmtId="0" fontId="20" fillId="0" borderId="7" xfId="49" applyFont="1" applyFill="1" applyBorder="1" applyAlignment="1" applyProtection="1">
      <alignment horizontal="center" vertical="center"/>
    </xf>
    <xf numFmtId="0" fontId="20" fillId="0" borderId="7" xfId="49" applyFont="1" applyFill="1" applyBorder="1" applyAlignment="1" applyProtection="1">
      <alignment horizontal="center" vertical="center"/>
      <protection locked="0"/>
    </xf>
    <xf numFmtId="4" fontId="20" fillId="0" borderId="7" xfId="49" applyNumberFormat="1" applyFont="1" applyFill="1" applyBorder="1" applyAlignment="1" applyProtection="1">
      <alignment vertical="center"/>
    </xf>
    <xf numFmtId="0" fontId="17" fillId="0" borderId="0" xfId="49" applyFont="1" applyFill="1" applyBorder="1" applyAlignment="1" applyProtection="1">
      <alignment vertical="top"/>
    </xf>
    <xf numFmtId="0" fontId="21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 wrapText="1"/>
      <protection locked="0"/>
    </xf>
    <xf numFmtId="0" fontId="2" fillId="0" borderId="0" xfId="49" applyFont="1" applyFill="1" applyBorder="1" applyAlignment="1" applyProtection="1">
      <alignment horizontal="left" vertical="center" wrapText="1"/>
    </xf>
    <xf numFmtId="0" fontId="6" fillId="0" borderId="16" xfId="49" applyFont="1" applyFill="1" applyBorder="1" applyAlignment="1" applyProtection="1">
      <alignment horizontal="center" vertical="center" wrapText="1"/>
      <protection locked="0"/>
    </xf>
    <xf numFmtId="0" fontId="6" fillId="0" borderId="15" xfId="49" applyFont="1" applyFill="1" applyBorder="1" applyAlignment="1" applyProtection="1">
      <alignment horizontal="center" vertical="center" wrapText="1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22" fillId="0" borderId="0" xfId="49" applyFont="1" applyFill="1" applyBorder="1" applyAlignment="1" applyProtection="1"/>
    <xf numFmtId="0" fontId="23" fillId="0" borderId="0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8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/>
    </xf>
    <xf numFmtId="0" fontId="1" fillId="0" borderId="13" xfId="49" applyFont="1" applyFill="1" applyBorder="1" applyAlignment="1" applyProtection="1">
      <alignment horizontal="center" vertical="center"/>
    </xf>
    <xf numFmtId="0" fontId="1" fillId="0" borderId="13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 wrapText="1"/>
    </xf>
    <xf numFmtId="0" fontId="1" fillId="0" borderId="9" xfId="49" applyFont="1" applyFill="1" applyBorder="1" applyAlignment="1" applyProtection="1">
      <alignment horizontal="center" vertical="center" wrapText="1"/>
    </xf>
    <xf numFmtId="0" fontId="1" fillId="0" borderId="9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vertical="center" wrapText="1"/>
    </xf>
    <xf numFmtId="0" fontId="5" fillId="0" borderId="9" xfId="49" applyFont="1" applyFill="1" applyBorder="1" applyAlignment="1" applyProtection="1">
      <alignment vertical="center" wrapText="1"/>
    </xf>
    <xf numFmtId="4" fontId="5" fillId="0" borderId="9" xfId="49" applyNumberFormat="1" applyFont="1" applyFill="1" applyBorder="1" applyAlignment="1" applyProtection="1">
      <alignment vertical="center"/>
    </xf>
    <xf numFmtId="4" fontId="5" fillId="0" borderId="9" xfId="49" applyNumberFormat="1" applyFont="1" applyFill="1" applyBorder="1" applyAlignment="1" applyProtection="1">
      <alignment vertical="center"/>
      <protection locked="0"/>
    </xf>
    <xf numFmtId="0" fontId="5" fillId="0" borderId="6" xfId="49" applyFont="1" applyFill="1" applyBorder="1" applyAlignment="1" applyProtection="1">
      <alignment horizontal="center" vertical="center"/>
    </xf>
    <xf numFmtId="0" fontId="5" fillId="0" borderId="9" xfId="49" applyFont="1" applyFill="1" applyBorder="1" applyAlignment="1" applyProtection="1">
      <alignment vertical="center"/>
    </xf>
    <xf numFmtId="0" fontId="23" fillId="0" borderId="0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</xf>
    <xf numFmtId="0" fontId="1" fillId="0" borderId="15" xfId="49" applyFont="1" applyFill="1" applyBorder="1" applyAlignment="1" applyProtection="1">
      <alignment horizontal="center" vertical="center"/>
    </xf>
    <xf numFmtId="0" fontId="8" fillId="0" borderId="9" xfId="49" applyFont="1" applyFill="1" applyBorder="1" applyAlignment="1" applyProtection="1">
      <alignment horizontal="center" vertical="center"/>
      <protection locked="0"/>
    </xf>
    <xf numFmtId="3" fontId="2" fillId="0" borderId="7" xfId="49" applyNumberFormat="1" applyFont="1" applyFill="1" applyBorder="1" applyAlignment="1" applyProtection="1">
      <alignment horizontal="center" vertical="center"/>
    </xf>
    <xf numFmtId="0" fontId="1" fillId="2" borderId="4" xfId="49" applyFont="1" applyFill="1" applyBorder="1" applyAlignment="1" applyProtection="1">
      <alignment horizontal="center" vertical="center" wrapText="1"/>
      <protection locked="0"/>
    </xf>
    <xf numFmtId="0" fontId="24" fillId="0" borderId="0" xfId="49" applyFont="1" applyFill="1" applyBorder="1" applyAlignment="1" applyProtection="1">
      <alignment vertical="top"/>
      <protection locked="0"/>
    </xf>
    <xf numFmtId="0" fontId="25" fillId="0" borderId="0" xfId="49" applyFont="1" applyFill="1" applyBorder="1" applyAlignment="1" applyProtection="1">
      <alignment horizontal="center" vertical="top"/>
    </xf>
    <xf numFmtId="0" fontId="26" fillId="0" borderId="0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left" vertical="center"/>
    </xf>
    <xf numFmtId="4" fontId="5" fillId="0" borderId="14" xfId="49" applyNumberFormat="1" applyFont="1" applyFill="1" applyBorder="1" applyAlignment="1" applyProtection="1">
      <alignment horizontal="right" vertical="center"/>
      <protection locked="0"/>
    </xf>
    <xf numFmtId="0" fontId="5" fillId="0" borderId="6" xfId="49" applyFont="1" applyFill="1" applyBorder="1" applyAlignment="1" applyProtection="1">
      <alignment horizontal="left" vertical="center"/>
      <protection locked="0"/>
    </xf>
    <xf numFmtId="0" fontId="5" fillId="0" borderId="14" xfId="49" applyFont="1" applyFill="1" applyBorder="1" applyAlignment="1" applyProtection="1">
      <alignment horizontal="right" vertical="center"/>
      <protection locked="0"/>
    </xf>
    <xf numFmtId="0" fontId="20" fillId="0" borderId="6" xfId="49" applyFont="1" applyFill="1" applyBorder="1" applyAlignment="1" applyProtection="1">
      <alignment horizontal="center" vertical="center"/>
    </xf>
    <xf numFmtId="0" fontId="20" fillId="0" borderId="14" xfId="49" applyFont="1" applyFill="1" applyBorder="1" applyAlignment="1" applyProtection="1">
      <alignment horizontal="right" vertical="center"/>
    </xf>
    <xf numFmtId="4" fontId="20" fillId="0" borderId="14" xfId="49" applyNumberFormat="1" applyFont="1" applyFill="1" applyBorder="1" applyAlignment="1" applyProtection="1">
      <alignment horizontal="right" vertical="center"/>
    </xf>
    <xf numFmtId="4" fontId="20" fillId="0" borderId="7" xfId="49" applyNumberFormat="1" applyFont="1" applyFill="1" applyBorder="1" applyAlignment="1" applyProtection="1">
      <alignment horizontal="right" vertical="center"/>
    </xf>
    <xf numFmtId="4" fontId="5" fillId="0" borderId="14" xfId="49" applyNumberFormat="1" applyFont="1" applyFill="1" applyBorder="1" applyAlignment="1" applyProtection="1">
      <alignment horizontal="right" vertical="center"/>
    </xf>
    <xf numFmtId="0" fontId="20" fillId="0" borderId="6" xfId="49" applyFont="1" applyFill="1" applyBorder="1" applyAlignment="1" applyProtection="1">
      <alignment horizontal="center" vertical="center"/>
      <protection locked="0"/>
    </xf>
    <xf numFmtId="4" fontId="20" fillId="0" borderId="14" xfId="49" applyNumberFormat="1" applyFont="1" applyFill="1" applyBorder="1" applyAlignment="1" applyProtection="1">
      <alignment horizontal="right" vertical="center"/>
      <protection locked="0"/>
    </xf>
    <xf numFmtId="4" fontId="20" fillId="0" borderId="7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5"/>
  <sheetViews>
    <sheetView topLeftCell="A13" workbookViewId="0">
      <selection activeCell="D7" sqref="D7:D29"/>
    </sheetView>
  </sheetViews>
  <sheetFormatPr defaultColWidth="10.6666666666667" defaultRowHeight="12" customHeight="1" outlineLevelCol="3"/>
  <cols>
    <col min="1" max="1" width="37.1666666666667" style="1" customWidth="1"/>
    <col min="2" max="2" width="41.5" style="1" customWidth="1"/>
    <col min="3" max="3" width="42.6666666666667" style="1" customWidth="1"/>
    <col min="4" max="4" width="39.5" style="1" customWidth="1"/>
    <col min="5" max="16384" width="10.6666666666667" style="186" customWidth="1"/>
  </cols>
  <sheetData>
    <row r="1" ht="19.5" customHeight="1" spans="4:4">
      <c r="D1" s="111" t="s">
        <v>0</v>
      </c>
    </row>
    <row r="2" s="229" customFormat="1" ht="43.5" customHeight="1" spans="1:4">
      <c r="A2" s="4" t="s">
        <v>1</v>
      </c>
      <c r="B2" s="230"/>
      <c r="C2" s="230"/>
      <c r="D2" s="230"/>
    </row>
    <row r="3" s="185" customFormat="1" ht="24" customHeight="1" spans="1:4">
      <c r="A3" s="41" t="s">
        <v>2</v>
      </c>
      <c r="B3" s="231"/>
      <c r="C3" s="231"/>
      <c r="D3" s="39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19.5" customHeight="1" spans="1:4">
      <c r="A5" s="28" t="s">
        <v>6</v>
      </c>
      <c r="B5" s="28" t="s">
        <v>7</v>
      </c>
      <c r="C5" s="28" t="s">
        <v>8</v>
      </c>
      <c r="D5" s="28" t="s">
        <v>7</v>
      </c>
    </row>
    <row r="6" ht="19.5" customHeight="1" spans="1:4">
      <c r="A6" s="30"/>
      <c r="B6" s="30"/>
      <c r="C6" s="30"/>
      <c r="D6" s="30"/>
    </row>
    <row r="7" ht="20.25" customHeight="1" spans="1:4">
      <c r="A7" s="158" t="s">
        <v>9</v>
      </c>
      <c r="B7" s="150">
        <v>24746488.69</v>
      </c>
      <c r="C7" s="158" t="s">
        <v>10</v>
      </c>
      <c r="D7" s="150">
        <v>3200</v>
      </c>
    </row>
    <row r="8" ht="20.25" customHeight="1" spans="1:4">
      <c r="A8" s="158" t="s">
        <v>11</v>
      </c>
      <c r="B8" s="150"/>
      <c r="C8" s="158" t="s">
        <v>12</v>
      </c>
      <c r="D8" s="150"/>
    </row>
    <row r="9" ht="20.25" customHeight="1" spans="1:4">
      <c r="A9" s="158" t="s">
        <v>13</v>
      </c>
      <c r="B9" s="150"/>
      <c r="C9" s="158" t="s">
        <v>14</v>
      </c>
      <c r="D9" s="150"/>
    </row>
    <row r="10" ht="21.75" customHeight="1" spans="1:4">
      <c r="A10" s="158" t="s">
        <v>15</v>
      </c>
      <c r="B10" s="110"/>
      <c r="C10" s="158" t="s">
        <v>16</v>
      </c>
      <c r="D10" s="150"/>
    </row>
    <row r="11" ht="21.75" customHeight="1" spans="1:4">
      <c r="A11" s="158" t="s">
        <v>17</v>
      </c>
      <c r="B11" s="150"/>
      <c r="C11" s="22" t="s">
        <v>18</v>
      </c>
      <c r="D11" s="110"/>
    </row>
    <row r="12" ht="21.75" customHeight="1" spans="1:4">
      <c r="A12" s="158" t="s">
        <v>19</v>
      </c>
      <c r="B12" s="110"/>
      <c r="C12" s="22" t="s">
        <v>20</v>
      </c>
      <c r="D12" s="110"/>
    </row>
    <row r="13" ht="20.25" customHeight="1" spans="1:4">
      <c r="A13" s="158" t="s">
        <v>21</v>
      </c>
      <c r="B13" s="110"/>
      <c r="C13" s="22" t="s">
        <v>22</v>
      </c>
      <c r="D13" s="110"/>
    </row>
    <row r="14" ht="20.25" customHeight="1" spans="1:4">
      <c r="A14" s="158" t="s">
        <v>23</v>
      </c>
      <c r="B14" s="110"/>
      <c r="C14" s="22" t="s">
        <v>24</v>
      </c>
      <c r="D14" s="110">
        <v>2472704.65</v>
      </c>
    </row>
    <row r="15" ht="20.25" customHeight="1" spans="1:4">
      <c r="A15" s="232" t="s">
        <v>25</v>
      </c>
      <c r="B15" s="110"/>
      <c r="C15" s="22" t="s">
        <v>26</v>
      </c>
      <c r="D15" s="110">
        <v>827619.48</v>
      </c>
    </row>
    <row r="16" ht="20.25" customHeight="1" spans="1:4">
      <c r="A16" s="232" t="s">
        <v>27</v>
      </c>
      <c r="B16" s="233"/>
      <c r="C16" s="22" t="s">
        <v>28</v>
      </c>
      <c r="D16" s="110"/>
    </row>
    <row r="17" ht="20.25" customHeight="1" spans="1:4">
      <c r="A17" s="234"/>
      <c r="B17" s="235"/>
      <c r="C17" s="22" t="s">
        <v>29</v>
      </c>
      <c r="D17" s="110"/>
    </row>
    <row r="18" ht="20.25" customHeight="1" spans="1:4">
      <c r="A18" s="24"/>
      <c r="B18" s="24"/>
      <c r="C18" s="22" t="s">
        <v>30</v>
      </c>
      <c r="D18" s="110">
        <v>44565354.68</v>
      </c>
    </row>
    <row r="19" ht="20.25" customHeight="1" spans="1:4">
      <c r="A19" s="24"/>
      <c r="B19" s="24"/>
      <c r="C19" s="22" t="s">
        <v>31</v>
      </c>
      <c r="D19" s="110"/>
    </row>
    <row r="20" ht="20.25" customHeight="1" spans="1:4">
      <c r="A20" s="24"/>
      <c r="B20" s="24"/>
      <c r="C20" s="22" t="s">
        <v>32</v>
      </c>
      <c r="D20" s="110"/>
    </row>
    <row r="21" ht="20.25" customHeight="1" spans="1:4">
      <c r="A21" s="24"/>
      <c r="B21" s="24"/>
      <c r="C21" s="22" t="s">
        <v>33</v>
      </c>
      <c r="D21" s="110"/>
    </row>
    <row r="22" ht="20.25" customHeight="1" spans="1:4">
      <c r="A22" s="24"/>
      <c r="B22" s="24"/>
      <c r="C22" s="22" t="s">
        <v>34</v>
      </c>
      <c r="D22" s="110"/>
    </row>
    <row r="23" ht="20.25" customHeight="1" spans="1:4">
      <c r="A23" s="24"/>
      <c r="B23" s="24"/>
      <c r="C23" s="22" t="s">
        <v>35</v>
      </c>
      <c r="D23" s="110"/>
    </row>
    <row r="24" ht="20.25" customHeight="1" spans="1:4">
      <c r="A24" s="24"/>
      <c r="B24" s="24"/>
      <c r="C24" s="22" t="s">
        <v>36</v>
      </c>
      <c r="D24" s="110"/>
    </row>
    <row r="25" ht="20.25" customHeight="1" spans="1:4">
      <c r="A25" s="24"/>
      <c r="B25" s="24"/>
      <c r="C25" s="22" t="s">
        <v>37</v>
      </c>
      <c r="D25" s="110">
        <v>975209.88</v>
      </c>
    </row>
    <row r="26" ht="20.25" customHeight="1" spans="1:4">
      <c r="A26" s="24"/>
      <c r="B26" s="24"/>
      <c r="C26" s="22" t="s">
        <v>38</v>
      </c>
      <c r="D26" s="110"/>
    </row>
    <row r="27" ht="20.25" customHeight="1" spans="1:4">
      <c r="A27" s="24"/>
      <c r="B27" s="24"/>
      <c r="C27" s="22" t="s">
        <v>39</v>
      </c>
      <c r="D27" s="110"/>
    </row>
    <row r="28" ht="20.25" customHeight="1" spans="1:4">
      <c r="A28" s="24"/>
      <c r="B28" s="24"/>
      <c r="C28" s="22" t="s">
        <v>40</v>
      </c>
      <c r="D28" s="110"/>
    </row>
    <row r="29" ht="21" customHeight="1" spans="1:4">
      <c r="A29" s="24"/>
      <c r="B29" s="24"/>
      <c r="C29" s="22" t="s">
        <v>41</v>
      </c>
      <c r="D29" s="110"/>
    </row>
    <row r="30" ht="21" customHeight="1" spans="1:4">
      <c r="A30" s="236"/>
      <c r="B30" s="237"/>
      <c r="C30" s="22" t="s">
        <v>42</v>
      </c>
      <c r="D30" s="110"/>
    </row>
    <row r="31" ht="21" customHeight="1" spans="1:4">
      <c r="A31" s="236"/>
      <c r="B31" s="237"/>
      <c r="C31" s="22" t="s">
        <v>43</v>
      </c>
      <c r="D31" s="110"/>
    </row>
    <row r="32" ht="21" customHeight="1" spans="1:4">
      <c r="A32" s="236"/>
      <c r="B32" s="237"/>
      <c r="C32" s="22" t="s">
        <v>44</v>
      </c>
      <c r="D32" s="110"/>
    </row>
    <row r="33" ht="20.25" customHeight="1" spans="1:4">
      <c r="A33" s="236" t="s">
        <v>45</v>
      </c>
      <c r="B33" s="238">
        <v>24746488.69</v>
      </c>
      <c r="C33" s="194" t="s">
        <v>46</v>
      </c>
      <c r="D33" s="239">
        <v>48844088.69</v>
      </c>
    </row>
    <row r="34" ht="20.25" customHeight="1" spans="1:4">
      <c r="A34" s="232" t="s">
        <v>47</v>
      </c>
      <c r="B34" s="240">
        <v>24097600</v>
      </c>
      <c r="C34" s="158" t="s">
        <v>48</v>
      </c>
      <c r="D34" s="110"/>
    </row>
    <row r="35" ht="20.25" customHeight="1" spans="1:4">
      <c r="A35" s="241" t="s">
        <v>49</v>
      </c>
      <c r="B35" s="242">
        <v>48844088.69</v>
      </c>
      <c r="C35" s="194" t="s">
        <v>50</v>
      </c>
      <c r="D35" s="243">
        <v>48844088.69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A10" sqref="A10"/>
    </sheetView>
  </sheetViews>
  <sheetFormatPr defaultColWidth="10.6666666666667" defaultRowHeight="14.25" customHeight="1" outlineLevelCol="5"/>
  <cols>
    <col min="1" max="1" width="37.5" style="1" customWidth="1"/>
    <col min="2" max="2" width="19.6666666666667" style="112" customWidth="1"/>
    <col min="3" max="3" width="37.5" style="1" customWidth="1"/>
    <col min="4" max="6" width="33.3333333333333" style="1" customWidth="1"/>
    <col min="7" max="16384" width="10.6666666666667" style="1" customWidth="1"/>
  </cols>
  <sheetData>
    <row r="1" ht="15.75" customHeight="1" spans="1:6">
      <c r="A1" s="113">
        <v>1</v>
      </c>
      <c r="B1" s="114">
        <v>0</v>
      </c>
      <c r="C1" s="113">
        <v>1</v>
      </c>
      <c r="D1" s="115"/>
      <c r="E1" s="115"/>
      <c r="F1" s="111" t="s">
        <v>731</v>
      </c>
    </row>
    <row r="2" ht="32.25" customHeight="1" spans="1:6">
      <c r="A2" s="116" t="s">
        <v>732</v>
      </c>
      <c r="B2" s="117" t="s">
        <v>733</v>
      </c>
      <c r="C2" s="118"/>
      <c r="D2" s="119"/>
      <c r="E2" s="119"/>
      <c r="F2" s="119"/>
    </row>
    <row r="3" ht="13.5" customHeight="1" spans="1:6">
      <c r="A3" s="6" t="s">
        <v>2</v>
      </c>
      <c r="B3" s="6" t="s">
        <v>2</v>
      </c>
      <c r="C3" s="113"/>
      <c r="D3" s="115"/>
      <c r="E3" s="115"/>
      <c r="F3" s="111" t="s">
        <v>3</v>
      </c>
    </row>
    <row r="4" ht="19.5" customHeight="1" spans="1:6">
      <c r="A4" s="120" t="s">
        <v>219</v>
      </c>
      <c r="B4" s="121" t="s">
        <v>73</v>
      </c>
      <c r="C4" s="122" t="s">
        <v>74</v>
      </c>
      <c r="D4" s="13" t="s">
        <v>734</v>
      </c>
      <c r="E4" s="13"/>
      <c r="F4" s="14"/>
    </row>
    <row r="5" ht="18.75" customHeight="1" spans="1:6">
      <c r="A5" s="123"/>
      <c r="B5" s="124"/>
      <c r="C5" s="106"/>
      <c r="D5" s="105" t="s">
        <v>55</v>
      </c>
      <c r="E5" s="105" t="s">
        <v>75</v>
      </c>
      <c r="F5" s="105" t="s">
        <v>76</v>
      </c>
    </row>
    <row r="6" ht="18.75" customHeight="1" spans="1:6">
      <c r="A6" s="123">
        <v>1</v>
      </c>
      <c r="B6" s="125" t="s">
        <v>203</v>
      </c>
      <c r="C6" s="106">
        <v>3</v>
      </c>
      <c r="D6" s="105">
        <v>4</v>
      </c>
      <c r="E6" s="105">
        <v>5</v>
      </c>
      <c r="F6" s="105">
        <v>6</v>
      </c>
    </row>
    <row r="7" ht="21" customHeight="1" spans="1:6">
      <c r="A7" s="126" t="s">
        <v>238</v>
      </c>
      <c r="B7" s="82"/>
      <c r="C7" s="82"/>
      <c r="D7" s="127" t="s">
        <v>238</v>
      </c>
      <c r="E7" s="128" t="s">
        <v>238</v>
      </c>
      <c r="F7" s="128" t="s">
        <v>238</v>
      </c>
    </row>
    <row r="8" ht="21" customHeight="1" spans="1:6">
      <c r="A8" s="126"/>
      <c r="B8" s="82" t="s">
        <v>238</v>
      </c>
      <c r="C8" s="82" t="s">
        <v>238</v>
      </c>
      <c r="D8" s="129" t="s">
        <v>238</v>
      </c>
      <c r="E8" s="130" t="s">
        <v>238</v>
      </c>
      <c r="F8" s="130" t="s">
        <v>238</v>
      </c>
    </row>
    <row r="9" ht="18.75" customHeight="1" spans="1:6">
      <c r="A9" s="131" t="s">
        <v>159</v>
      </c>
      <c r="B9" s="132" t="s">
        <v>159</v>
      </c>
      <c r="C9" s="133" t="s">
        <v>159</v>
      </c>
      <c r="D9" s="129" t="s">
        <v>238</v>
      </c>
      <c r="E9" s="130" t="s">
        <v>238</v>
      </c>
      <c r="F9" s="130" t="s">
        <v>238</v>
      </c>
    </row>
    <row r="10" customHeight="1" spans="1:1">
      <c r="A10" s="1" t="s">
        <v>735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24"/>
  <sheetViews>
    <sheetView zoomScale="115" zoomScaleNormal="115" topLeftCell="A4" workbookViewId="0">
      <selection activeCell="F25" sqref="F25"/>
    </sheetView>
  </sheetViews>
  <sheetFormatPr defaultColWidth="10.6666666666667" defaultRowHeight="14.25" customHeight="1"/>
  <cols>
    <col min="1" max="1" width="45.6666666666667" style="1" customWidth="1"/>
    <col min="2" max="2" width="25.3333333333333" style="1" customWidth="1"/>
    <col min="3" max="3" width="41.1666666666667" style="1" customWidth="1"/>
    <col min="4" max="4" width="9" style="1" customWidth="1"/>
    <col min="5" max="5" width="12" style="1" customWidth="1"/>
    <col min="6" max="10" width="19.3333333333333" style="1" customWidth="1"/>
    <col min="11" max="11" width="19.3333333333333" style="38" customWidth="1"/>
    <col min="12" max="14" width="19.3333333333333" style="1" customWidth="1"/>
    <col min="15" max="16" width="19.3333333333333" style="38" customWidth="1"/>
    <col min="17" max="17" width="19.3333333333333" style="1" customWidth="1"/>
    <col min="18" max="16384" width="10.6666666666667" style="38" customWidth="1"/>
  </cols>
  <sheetData>
    <row r="1" ht="15.75" customHeight="1" spans="15:17">
      <c r="O1" s="60"/>
      <c r="P1" s="60"/>
      <c r="Q1" s="39" t="s">
        <v>736</v>
      </c>
    </row>
    <row r="2" ht="35.25" customHeight="1" spans="1:17">
      <c r="A2" s="62" t="s">
        <v>737</v>
      </c>
      <c r="B2" s="5"/>
      <c r="C2" s="5"/>
      <c r="D2" s="5"/>
      <c r="E2" s="5"/>
      <c r="F2" s="5"/>
      <c r="G2" s="5"/>
      <c r="H2" s="5"/>
      <c r="I2" s="5"/>
      <c r="J2" s="5"/>
      <c r="K2" s="57"/>
      <c r="L2" s="5"/>
      <c r="M2" s="5"/>
      <c r="N2" s="5"/>
      <c r="O2" s="57"/>
      <c r="P2" s="57"/>
      <c r="Q2" s="5"/>
    </row>
    <row r="3" ht="18.75" customHeight="1" spans="1:17">
      <c r="A3" s="41" t="s">
        <v>2</v>
      </c>
      <c r="B3" s="8"/>
      <c r="C3" s="8"/>
      <c r="D3" s="8"/>
      <c r="E3" s="8"/>
      <c r="F3" s="8"/>
      <c r="G3" s="8"/>
      <c r="H3" s="8"/>
      <c r="I3" s="8"/>
      <c r="J3" s="8"/>
      <c r="O3" s="93"/>
      <c r="P3" s="93"/>
      <c r="Q3" s="111" t="s">
        <v>210</v>
      </c>
    </row>
    <row r="4" ht="15.75" customHeight="1" spans="1:17">
      <c r="A4" s="11" t="s">
        <v>738</v>
      </c>
      <c r="B4" s="74" t="s">
        <v>739</v>
      </c>
      <c r="C4" s="74" t="s">
        <v>740</v>
      </c>
      <c r="D4" s="74" t="s">
        <v>741</v>
      </c>
      <c r="E4" s="74" t="s">
        <v>742</v>
      </c>
      <c r="F4" s="74" t="s">
        <v>743</v>
      </c>
      <c r="G4" s="44" t="s">
        <v>226</v>
      </c>
      <c r="H4" s="44"/>
      <c r="I4" s="44"/>
      <c r="J4" s="44"/>
      <c r="K4" s="94"/>
      <c r="L4" s="44"/>
      <c r="M4" s="44"/>
      <c r="N4" s="44"/>
      <c r="O4" s="95"/>
      <c r="P4" s="94"/>
      <c r="Q4" s="45"/>
    </row>
    <row r="5" ht="17.25" customHeight="1" spans="1:17">
      <c r="A5" s="16"/>
      <c r="B5" s="76"/>
      <c r="C5" s="76"/>
      <c r="D5" s="76"/>
      <c r="E5" s="76"/>
      <c r="F5" s="76"/>
      <c r="G5" s="76" t="s">
        <v>55</v>
      </c>
      <c r="H5" s="76" t="s">
        <v>58</v>
      </c>
      <c r="I5" s="76" t="s">
        <v>744</v>
      </c>
      <c r="J5" s="76" t="s">
        <v>745</v>
      </c>
      <c r="K5" s="77" t="s">
        <v>746</v>
      </c>
      <c r="L5" s="96" t="s">
        <v>63</v>
      </c>
      <c r="M5" s="96"/>
      <c r="N5" s="96"/>
      <c r="O5" s="97"/>
      <c r="P5" s="104"/>
      <c r="Q5" s="78"/>
    </row>
    <row r="6" ht="54" customHeight="1" spans="1:17">
      <c r="A6" s="18"/>
      <c r="B6" s="78"/>
      <c r="C6" s="78"/>
      <c r="D6" s="78"/>
      <c r="E6" s="78"/>
      <c r="F6" s="78"/>
      <c r="G6" s="78"/>
      <c r="H6" s="78" t="s">
        <v>57</v>
      </c>
      <c r="I6" s="78"/>
      <c r="J6" s="78"/>
      <c r="K6" s="79"/>
      <c r="L6" s="78" t="s">
        <v>57</v>
      </c>
      <c r="M6" s="78" t="s">
        <v>64</v>
      </c>
      <c r="N6" s="78" t="s">
        <v>235</v>
      </c>
      <c r="O6" s="98" t="s">
        <v>66</v>
      </c>
      <c r="P6" s="79" t="s">
        <v>67</v>
      </c>
      <c r="Q6" s="78" t="s">
        <v>68</v>
      </c>
    </row>
    <row r="7" ht="19.5" customHeight="1" spans="1:17">
      <c r="A7" s="30">
        <v>1</v>
      </c>
      <c r="B7" s="105">
        <v>2</v>
      </c>
      <c r="C7" s="105">
        <v>3</v>
      </c>
      <c r="D7" s="105">
        <v>4</v>
      </c>
      <c r="E7" s="105">
        <v>5</v>
      </c>
      <c r="F7" s="105">
        <v>6</v>
      </c>
      <c r="G7" s="106">
        <v>7</v>
      </c>
      <c r="H7" s="106">
        <v>8</v>
      </c>
      <c r="I7" s="106">
        <v>9</v>
      </c>
      <c r="J7" s="106">
        <v>10</v>
      </c>
      <c r="K7" s="106">
        <v>11</v>
      </c>
      <c r="L7" s="106">
        <v>12</v>
      </c>
      <c r="M7" s="106">
        <v>13</v>
      </c>
      <c r="N7" s="106">
        <v>14</v>
      </c>
      <c r="O7" s="106">
        <v>15</v>
      </c>
      <c r="P7" s="106">
        <v>16</v>
      </c>
      <c r="Q7" s="106">
        <v>17</v>
      </c>
    </row>
    <row r="8" ht="21" customHeight="1" spans="1:17">
      <c r="A8" s="81" t="s">
        <v>70</v>
      </c>
      <c r="B8" s="50"/>
      <c r="C8" s="50"/>
      <c r="D8" s="50"/>
      <c r="E8" s="85"/>
      <c r="F8" s="107">
        <v>107400</v>
      </c>
      <c r="G8" s="107">
        <v>107400</v>
      </c>
      <c r="H8" s="107">
        <v>107400</v>
      </c>
      <c r="I8" s="107"/>
      <c r="J8" s="107"/>
      <c r="K8" s="107"/>
      <c r="L8" s="107"/>
      <c r="M8" s="107"/>
      <c r="N8" s="107"/>
      <c r="O8" s="110"/>
      <c r="P8" s="107"/>
      <c r="Q8" s="107"/>
    </row>
    <row r="9" ht="21" customHeight="1" spans="1:17">
      <c r="A9" s="81" t="s">
        <v>237</v>
      </c>
      <c r="B9" s="50" t="s">
        <v>238</v>
      </c>
      <c r="C9" s="50" t="s">
        <v>238</v>
      </c>
      <c r="D9" s="50" t="s">
        <v>238</v>
      </c>
      <c r="E9" s="85" t="s">
        <v>238</v>
      </c>
      <c r="F9" s="107">
        <v>107400</v>
      </c>
      <c r="G9" s="107">
        <v>107400</v>
      </c>
      <c r="H9" s="107">
        <v>107400</v>
      </c>
      <c r="I9" s="107"/>
      <c r="J9" s="107"/>
      <c r="K9" s="107"/>
      <c r="L9" s="107"/>
      <c r="M9" s="107"/>
      <c r="N9" s="107"/>
      <c r="O9" s="110"/>
      <c r="P9" s="107"/>
      <c r="Q9" s="107"/>
    </row>
    <row r="10" ht="21" customHeight="1" spans="1:17">
      <c r="A10" s="81" t="s">
        <v>747</v>
      </c>
      <c r="B10" s="50" t="s">
        <v>748</v>
      </c>
      <c r="C10" s="50" t="s">
        <v>748</v>
      </c>
      <c r="D10" s="50" t="s">
        <v>749</v>
      </c>
      <c r="E10" s="108">
        <v>200</v>
      </c>
      <c r="F10" s="109">
        <v>32000</v>
      </c>
      <c r="G10" s="109">
        <v>32000</v>
      </c>
      <c r="H10" s="109">
        <v>32000</v>
      </c>
      <c r="I10" s="109"/>
      <c r="J10" s="109"/>
      <c r="K10" s="107"/>
      <c r="L10" s="109"/>
      <c r="M10" s="109"/>
      <c r="N10" s="109"/>
      <c r="O10" s="110"/>
      <c r="P10" s="107"/>
      <c r="Q10" s="109"/>
    </row>
    <row r="11" ht="21" customHeight="1" spans="1:17">
      <c r="A11" s="81" t="s">
        <v>606</v>
      </c>
      <c r="B11" s="50" t="s">
        <v>750</v>
      </c>
      <c r="C11" s="50" t="s">
        <v>750</v>
      </c>
      <c r="D11" s="50" t="s">
        <v>714</v>
      </c>
      <c r="E11" s="108">
        <v>7</v>
      </c>
      <c r="F11" s="109">
        <v>11200</v>
      </c>
      <c r="G11" s="109">
        <v>11200</v>
      </c>
      <c r="H11" s="109">
        <v>11200</v>
      </c>
      <c r="I11" s="109"/>
      <c r="J11" s="109"/>
      <c r="K11" s="107"/>
      <c r="L11" s="109"/>
      <c r="M11" s="109"/>
      <c r="N11" s="109"/>
      <c r="O11" s="110"/>
      <c r="P11" s="107"/>
      <c r="Q11" s="109"/>
    </row>
    <row r="12" ht="21" customHeight="1" spans="1:17">
      <c r="A12" s="81" t="s">
        <v>606</v>
      </c>
      <c r="B12" s="50" t="s">
        <v>751</v>
      </c>
      <c r="C12" s="50" t="s">
        <v>751</v>
      </c>
      <c r="D12" s="50" t="s">
        <v>752</v>
      </c>
      <c r="E12" s="108">
        <v>7</v>
      </c>
      <c r="F12" s="109">
        <v>42000</v>
      </c>
      <c r="G12" s="109">
        <v>42000</v>
      </c>
      <c r="H12" s="109">
        <v>42000</v>
      </c>
      <c r="I12" s="109"/>
      <c r="J12" s="109"/>
      <c r="K12" s="107"/>
      <c r="L12" s="109"/>
      <c r="M12" s="109"/>
      <c r="N12" s="109"/>
      <c r="O12" s="110"/>
      <c r="P12" s="107"/>
      <c r="Q12" s="109"/>
    </row>
    <row r="13" ht="21" customHeight="1" spans="1:17">
      <c r="A13" s="81" t="s">
        <v>606</v>
      </c>
      <c r="B13" s="50" t="s">
        <v>753</v>
      </c>
      <c r="C13" s="50" t="s">
        <v>753</v>
      </c>
      <c r="D13" s="50" t="s">
        <v>754</v>
      </c>
      <c r="E13" s="108">
        <v>2</v>
      </c>
      <c r="F13" s="109">
        <v>1660</v>
      </c>
      <c r="G13" s="109">
        <v>1660</v>
      </c>
      <c r="H13" s="109">
        <v>1660</v>
      </c>
      <c r="I13" s="109"/>
      <c r="J13" s="109"/>
      <c r="K13" s="107"/>
      <c r="L13" s="109"/>
      <c r="M13" s="109"/>
      <c r="N13" s="109"/>
      <c r="O13" s="110"/>
      <c r="P13" s="107"/>
      <c r="Q13" s="109"/>
    </row>
    <row r="14" ht="21" customHeight="1" spans="1:17">
      <c r="A14" s="81" t="s">
        <v>670</v>
      </c>
      <c r="B14" s="50" t="s">
        <v>755</v>
      </c>
      <c r="C14" s="50" t="s">
        <v>755</v>
      </c>
      <c r="D14" s="50" t="s">
        <v>524</v>
      </c>
      <c r="E14" s="108">
        <v>1</v>
      </c>
      <c r="F14" s="109">
        <v>400</v>
      </c>
      <c r="G14" s="109">
        <v>400</v>
      </c>
      <c r="H14" s="109">
        <v>400</v>
      </c>
      <c r="I14" s="109"/>
      <c r="J14" s="109"/>
      <c r="K14" s="107"/>
      <c r="L14" s="109"/>
      <c r="M14" s="109"/>
      <c r="N14" s="109"/>
      <c r="O14" s="110"/>
      <c r="P14" s="107"/>
      <c r="Q14" s="109"/>
    </row>
    <row r="15" ht="21" customHeight="1" spans="1:17">
      <c r="A15" s="81" t="s">
        <v>670</v>
      </c>
      <c r="B15" s="50" t="s">
        <v>756</v>
      </c>
      <c r="C15" s="50" t="s">
        <v>756</v>
      </c>
      <c r="D15" s="50" t="s">
        <v>524</v>
      </c>
      <c r="E15" s="108">
        <v>1</v>
      </c>
      <c r="F15" s="109">
        <v>900</v>
      </c>
      <c r="G15" s="109">
        <v>900</v>
      </c>
      <c r="H15" s="109">
        <v>900</v>
      </c>
      <c r="I15" s="109"/>
      <c r="J15" s="109"/>
      <c r="K15" s="107"/>
      <c r="L15" s="109"/>
      <c r="M15" s="109"/>
      <c r="N15" s="109"/>
      <c r="O15" s="110"/>
      <c r="P15" s="107"/>
      <c r="Q15" s="109"/>
    </row>
    <row r="16" ht="21" customHeight="1" spans="1:17">
      <c r="A16" s="81" t="s">
        <v>670</v>
      </c>
      <c r="B16" s="50" t="s">
        <v>753</v>
      </c>
      <c r="C16" s="50" t="s">
        <v>753</v>
      </c>
      <c r="D16" s="50" t="s">
        <v>754</v>
      </c>
      <c r="E16" s="108">
        <v>3</v>
      </c>
      <c r="F16" s="109">
        <v>2490</v>
      </c>
      <c r="G16" s="109">
        <v>2490</v>
      </c>
      <c r="H16" s="109">
        <v>2490</v>
      </c>
      <c r="I16" s="109"/>
      <c r="J16" s="109"/>
      <c r="K16" s="107"/>
      <c r="L16" s="109"/>
      <c r="M16" s="109"/>
      <c r="N16" s="109"/>
      <c r="O16" s="110"/>
      <c r="P16" s="107"/>
      <c r="Q16" s="109"/>
    </row>
    <row r="17" ht="21" customHeight="1" spans="1:17">
      <c r="A17" s="81" t="s">
        <v>549</v>
      </c>
      <c r="B17" s="50" t="s">
        <v>757</v>
      </c>
      <c r="C17" s="50" t="s">
        <v>756</v>
      </c>
      <c r="D17" s="50" t="s">
        <v>524</v>
      </c>
      <c r="E17" s="108">
        <v>3</v>
      </c>
      <c r="F17" s="109">
        <v>3300</v>
      </c>
      <c r="G17" s="109">
        <v>3300</v>
      </c>
      <c r="H17" s="109">
        <v>3300</v>
      </c>
      <c r="I17" s="109"/>
      <c r="J17" s="109"/>
      <c r="K17" s="107"/>
      <c r="L17" s="109"/>
      <c r="M17" s="109"/>
      <c r="N17" s="109"/>
      <c r="O17" s="110"/>
      <c r="P17" s="107"/>
      <c r="Q17" s="109"/>
    </row>
    <row r="18" ht="21" customHeight="1" spans="1:17">
      <c r="A18" s="81" t="s">
        <v>549</v>
      </c>
      <c r="B18" s="50" t="s">
        <v>753</v>
      </c>
      <c r="C18" s="50" t="s">
        <v>753</v>
      </c>
      <c r="D18" s="50" t="s">
        <v>754</v>
      </c>
      <c r="E18" s="108">
        <v>2</v>
      </c>
      <c r="F18" s="109">
        <v>1660</v>
      </c>
      <c r="G18" s="109">
        <v>1660</v>
      </c>
      <c r="H18" s="109">
        <v>1660</v>
      </c>
      <c r="I18" s="109"/>
      <c r="J18" s="109"/>
      <c r="K18" s="107"/>
      <c r="L18" s="109"/>
      <c r="M18" s="109"/>
      <c r="N18" s="109"/>
      <c r="O18" s="110"/>
      <c r="P18" s="107"/>
      <c r="Q18" s="109"/>
    </row>
    <row r="19" ht="21" customHeight="1" spans="1:17">
      <c r="A19" s="81" t="s">
        <v>699</v>
      </c>
      <c r="B19" s="50" t="s">
        <v>755</v>
      </c>
      <c r="C19" s="50" t="s">
        <v>755</v>
      </c>
      <c r="D19" s="50" t="s">
        <v>524</v>
      </c>
      <c r="E19" s="108">
        <v>1</v>
      </c>
      <c r="F19" s="109">
        <v>400</v>
      </c>
      <c r="G19" s="109">
        <v>400</v>
      </c>
      <c r="H19" s="109">
        <v>400</v>
      </c>
      <c r="I19" s="109"/>
      <c r="J19" s="109"/>
      <c r="K19" s="107"/>
      <c r="L19" s="109"/>
      <c r="M19" s="109"/>
      <c r="N19" s="109"/>
      <c r="O19" s="110"/>
      <c r="P19" s="107"/>
      <c r="Q19" s="109"/>
    </row>
    <row r="20" ht="21" customHeight="1" spans="1:17">
      <c r="A20" s="81" t="s">
        <v>699</v>
      </c>
      <c r="B20" s="50" t="s">
        <v>756</v>
      </c>
      <c r="C20" s="50" t="s">
        <v>756</v>
      </c>
      <c r="D20" s="50" t="s">
        <v>524</v>
      </c>
      <c r="E20" s="108">
        <v>1</v>
      </c>
      <c r="F20" s="109">
        <v>900</v>
      </c>
      <c r="G20" s="109">
        <v>900</v>
      </c>
      <c r="H20" s="109">
        <v>900</v>
      </c>
      <c r="I20" s="109"/>
      <c r="J20" s="109"/>
      <c r="K20" s="107"/>
      <c r="L20" s="109"/>
      <c r="M20" s="109"/>
      <c r="N20" s="109"/>
      <c r="O20" s="110"/>
      <c r="P20" s="107"/>
      <c r="Q20" s="109"/>
    </row>
    <row r="21" ht="21" customHeight="1" spans="1:17">
      <c r="A21" s="81" t="s">
        <v>685</v>
      </c>
      <c r="B21" s="50" t="s">
        <v>753</v>
      </c>
      <c r="C21" s="50" t="s">
        <v>753</v>
      </c>
      <c r="D21" s="50" t="s">
        <v>754</v>
      </c>
      <c r="E21" s="108">
        <v>3</v>
      </c>
      <c r="F21" s="109">
        <v>2490</v>
      </c>
      <c r="G21" s="109">
        <v>2490</v>
      </c>
      <c r="H21" s="109">
        <v>2490</v>
      </c>
      <c r="I21" s="109"/>
      <c r="J21" s="109"/>
      <c r="K21" s="107"/>
      <c r="L21" s="109"/>
      <c r="M21" s="109"/>
      <c r="N21" s="109"/>
      <c r="O21" s="110"/>
      <c r="P21" s="107"/>
      <c r="Q21" s="109"/>
    </row>
    <row r="22" ht="21" customHeight="1" spans="1:17">
      <c r="A22" s="81" t="s">
        <v>758</v>
      </c>
      <c r="B22" s="50" t="s">
        <v>759</v>
      </c>
      <c r="C22" s="50" t="s">
        <v>760</v>
      </c>
      <c r="D22" s="50" t="s">
        <v>462</v>
      </c>
      <c r="E22" s="108">
        <v>1</v>
      </c>
      <c r="F22" s="109">
        <v>0</v>
      </c>
      <c r="G22" s="109">
        <v>2500</v>
      </c>
      <c r="H22" s="109">
        <v>2500</v>
      </c>
      <c r="I22" s="109"/>
      <c r="J22" s="109"/>
      <c r="K22" s="107"/>
      <c r="L22" s="109"/>
      <c r="M22" s="109"/>
      <c r="N22" s="109"/>
      <c r="O22" s="110"/>
      <c r="P22" s="107"/>
      <c r="Q22" s="109"/>
    </row>
    <row r="23" ht="21" customHeight="1" spans="1:17">
      <c r="A23" s="81" t="s">
        <v>758</v>
      </c>
      <c r="B23" s="50" t="s">
        <v>761</v>
      </c>
      <c r="C23" s="50" t="s">
        <v>762</v>
      </c>
      <c r="D23" s="50" t="s">
        <v>462</v>
      </c>
      <c r="E23" s="108">
        <v>1</v>
      </c>
      <c r="F23" s="109">
        <v>0</v>
      </c>
      <c r="G23" s="109">
        <v>5500</v>
      </c>
      <c r="H23" s="109">
        <v>5500</v>
      </c>
      <c r="I23" s="109"/>
      <c r="J23" s="109"/>
      <c r="K23" s="107"/>
      <c r="L23" s="109"/>
      <c r="M23" s="109"/>
      <c r="N23" s="109"/>
      <c r="O23" s="110"/>
      <c r="P23" s="107"/>
      <c r="Q23" s="109"/>
    </row>
    <row r="24" ht="21" customHeight="1" spans="1:17">
      <c r="A24" s="86" t="s">
        <v>159</v>
      </c>
      <c r="B24" s="87"/>
      <c r="C24" s="87"/>
      <c r="D24" s="87"/>
      <c r="E24" s="85"/>
      <c r="F24" s="107">
        <f>SUM(F10:F23)</f>
        <v>99400</v>
      </c>
      <c r="G24" s="107">
        <v>107400</v>
      </c>
      <c r="H24" s="107">
        <v>107400</v>
      </c>
      <c r="I24" s="107"/>
      <c r="J24" s="107"/>
      <c r="K24" s="107"/>
      <c r="L24" s="107"/>
      <c r="M24" s="107"/>
      <c r="N24" s="107"/>
      <c r="O24" s="110"/>
      <c r="P24" s="107"/>
      <c r="Q24" s="107"/>
    </row>
  </sheetData>
  <mergeCells count="16">
    <mergeCell ref="A2:Q2"/>
    <mergeCell ref="A3:F3"/>
    <mergeCell ref="G4:Q4"/>
    <mergeCell ref="L5:Q5"/>
    <mergeCell ref="A24:E24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topLeftCell="A4" workbookViewId="0">
      <selection activeCell="A11" sqref="A11"/>
    </sheetView>
  </sheetViews>
  <sheetFormatPr defaultColWidth="10.6666666666667" defaultRowHeight="14.25" customHeight="1"/>
  <cols>
    <col min="1" max="1" width="36.6666666666667" style="1" customWidth="1"/>
    <col min="2" max="2" width="25.5" style="1" customWidth="1"/>
    <col min="3" max="6" width="25.5" style="38" customWidth="1"/>
    <col min="7" max="7" width="25.5" style="1" customWidth="1"/>
    <col min="8" max="11" width="22.1666666666667" style="1" customWidth="1"/>
    <col min="12" max="12" width="22.1666666666667" style="38" customWidth="1"/>
    <col min="13" max="15" width="22.1666666666667" style="1" customWidth="1"/>
    <col min="16" max="17" width="22.1666666666667" style="38" customWidth="1"/>
    <col min="18" max="18" width="22.1666666666667" style="1" customWidth="1"/>
    <col min="19" max="16384" width="10.6666666666667" style="38" customWidth="1"/>
  </cols>
  <sheetData>
    <row r="1" ht="13.5" customHeight="1" spans="1:18">
      <c r="A1" s="66"/>
      <c r="B1" s="66"/>
      <c r="C1" s="71"/>
      <c r="D1" s="71"/>
      <c r="E1" s="71"/>
      <c r="F1" s="71"/>
      <c r="G1" s="66"/>
      <c r="H1" s="66"/>
      <c r="I1" s="66"/>
      <c r="J1" s="66"/>
      <c r="K1" s="66"/>
      <c r="L1" s="90"/>
      <c r="M1" s="91"/>
      <c r="N1" s="91"/>
      <c r="O1" s="91"/>
      <c r="P1" s="60"/>
      <c r="Q1" s="100"/>
      <c r="R1" s="101" t="s">
        <v>763</v>
      </c>
    </row>
    <row r="2" ht="34.5" customHeight="1" spans="1:18">
      <c r="A2" s="40" t="s">
        <v>764</v>
      </c>
      <c r="B2" s="72"/>
      <c r="C2" s="57"/>
      <c r="D2" s="57"/>
      <c r="E2" s="57"/>
      <c r="F2" s="57"/>
      <c r="G2" s="72"/>
      <c r="H2" s="72"/>
      <c r="I2" s="72"/>
      <c r="J2" s="72"/>
      <c r="K2" s="72"/>
      <c r="L2" s="92"/>
      <c r="M2" s="72"/>
      <c r="N2" s="72"/>
      <c r="O2" s="72"/>
      <c r="P2" s="57"/>
      <c r="Q2" s="92"/>
      <c r="R2" s="72"/>
    </row>
    <row r="3" ht="18.75" customHeight="1" spans="1:18">
      <c r="A3" s="63" t="s">
        <v>2</v>
      </c>
      <c r="B3" s="64"/>
      <c r="C3" s="73"/>
      <c r="D3" s="73"/>
      <c r="E3" s="73"/>
      <c r="F3" s="73"/>
      <c r="G3" s="64"/>
      <c r="H3" s="64"/>
      <c r="I3" s="64"/>
      <c r="J3" s="64"/>
      <c r="K3" s="64"/>
      <c r="L3" s="90"/>
      <c r="M3" s="91"/>
      <c r="N3" s="91"/>
      <c r="O3" s="91"/>
      <c r="P3" s="93"/>
      <c r="Q3" s="102"/>
      <c r="R3" s="103" t="s">
        <v>210</v>
      </c>
    </row>
    <row r="4" ht="18.75" customHeight="1" spans="1:18">
      <c r="A4" s="11" t="s">
        <v>738</v>
      </c>
      <c r="B4" s="74" t="s">
        <v>765</v>
      </c>
      <c r="C4" s="75" t="s">
        <v>766</v>
      </c>
      <c r="D4" s="75" t="s">
        <v>767</v>
      </c>
      <c r="E4" s="75" t="s">
        <v>768</v>
      </c>
      <c r="F4" s="75" t="s">
        <v>769</v>
      </c>
      <c r="G4" s="74" t="s">
        <v>770</v>
      </c>
      <c r="H4" s="44" t="s">
        <v>226</v>
      </c>
      <c r="I4" s="44"/>
      <c r="J4" s="44"/>
      <c r="K4" s="44"/>
      <c r="L4" s="94"/>
      <c r="M4" s="44"/>
      <c r="N4" s="44"/>
      <c r="O4" s="44"/>
      <c r="P4" s="95"/>
      <c r="Q4" s="94"/>
      <c r="R4" s="45"/>
    </row>
    <row r="5" ht="17.25" customHeight="1" spans="1:18">
      <c r="A5" s="16"/>
      <c r="B5" s="76"/>
      <c r="C5" s="77"/>
      <c r="D5" s="77"/>
      <c r="E5" s="77"/>
      <c r="F5" s="77"/>
      <c r="G5" s="76"/>
      <c r="H5" s="76" t="s">
        <v>55</v>
      </c>
      <c r="I5" s="76" t="s">
        <v>58</v>
      </c>
      <c r="J5" s="76" t="s">
        <v>744</v>
      </c>
      <c r="K5" s="76" t="s">
        <v>745</v>
      </c>
      <c r="L5" s="77" t="s">
        <v>746</v>
      </c>
      <c r="M5" s="96" t="s">
        <v>63</v>
      </c>
      <c r="N5" s="96"/>
      <c r="O5" s="96"/>
      <c r="P5" s="97"/>
      <c r="Q5" s="104"/>
      <c r="R5" s="78"/>
    </row>
    <row r="6" ht="54" customHeight="1" spans="1:18">
      <c r="A6" s="18"/>
      <c r="B6" s="78"/>
      <c r="C6" s="79"/>
      <c r="D6" s="79"/>
      <c r="E6" s="79"/>
      <c r="F6" s="79"/>
      <c r="G6" s="78"/>
      <c r="H6" s="78"/>
      <c r="I6" s="78"/>
      <c r="J6" s="78"/>
      <c r="K6" s="78"/>
      <c r="L6" s="79"/>
      <c r="M6" s="78" t="s">
        <v>57</v>
      </c>
      <c r="N6" s="78" t="s">
        <v>64</v>
      </c>
      <c r="O6" s="78" t="s">
        <v>235</v>
      </c>
      <c r="P6" s="98" t="s">
        <v>66</v>
      </c>
      <c r="Q6" s="79" t="s">
        <v>67</v>
      </c>
      <c r="R6" s="78" t="s">
        <v>68</v>
      </c>
    </row>
    <row r="7" ht="19.5" customHeight="1" spans="1:18">
      <c r="A7" s="80">
        <v>1</v>
      </c>
      <c r="B7" s="80">
        <v>2</v>
      </c>
      <c r="C7" s="80">
        <v>3</v>
      </c>
      <c r="D7" s="80">
        <v>4</v>
      </c>
      <c r="E7" s="80">
        <v>5</v>
      </c>
      <c r="F7" s="80">
        <v>6</v>
      </c>
      <c r="G7" s="80">
        <v>7</v>
      </c>
      <c r="H7" s="80">
        <v>8</v>
      </c>
      <c r="I7" s="80">
        <v>9</v>
      </c>
      <c r="J7" s="80">
        <v>10</v>
      </c>
      <c r="K7" s="80">
        <v>11</v>
      </c>
      <c r="L7" s="80">
        <v>12</v>
      </c>
      <c r="M7" s="80">
        <v>13</v>
      </c>
      <c r="N7" s="80">
        <v>14</v>
      </c>
      <c r="O7" s="80">
        <v>15</v>
      </c>
      <c r="P7" s="80">
        <v>16</v>
      </c>
      <c r="Q7" s="80">
        <v>17</v>
      </c>
      <c r="R7" s="80">
        <v>18</v>
      </c>
    </row>
    <row r="8" ht="21" customHeight="1" spans="1:18">
      <c r="A8" s="81" t="s">
        <v>238</v>
      </c>
      <c r="B8" s="50"/>
      <c r="C8" s="82"/>
      <c r="D8" s="83"/>
      <c r="E8" s="83"/>
      <c r="F8" s="83"/>
      <c r="G8" s="50"/>
      <c r="H8" s="84" t="s">
        <v>238</v>
      </c>
      <c r="I8" s="84" t="s">
        <v>238</v>
      </c>
      <c r="J8" s="84" t="s">
        <v>238</v>
      </c>
      <c r="K8" s="84" t="s">
        <v>238</v>
      </c>
      <c r="L8" s="84" t="s">
        <v>238</v>
      </c>
      <c r="M8" s="84" t="s">
        <v>238</v>
      </c>
      <c r="N8" s="84" t="s">
        <v>238</v>
      </c>
      <c r="O8" s="84" t="s">
        <v>238</v>
      </c>
      <c r="P8" s="99" t="s">
        <v>238</v>
      </c>
      <c r="Q8" s="84" t="s">
        <v>238</v>
      </c>
      <c r="R8" s="84" t="s">
        <v>238</v>
      </c>
    </row>
    <row r="9" ht="21" customHeight="1" spans="1:18">
      <c r="A9" s="81" t="s">
        <v>238</v>
      </c>
      <c r="B9" s="50" t="s">
        <v>238</v>
      </c>
      <c r="C9" s="82" t="s">
        <v>238</v>
      </c>
      <c r="D9" s="82" t="s">
        <v>238</v>
      </c>
      <c r="E9" s="82" t="s">
        <v>238</v>
      </c>
      <c r="F9" s="82" t="s">
        <v>238</v>
      </c>
      <c r="G9" s="50" t="s">
        <v>238</v>
      </c>
      <c r="H9" s="85" t="s">
        <v>238</v>
      </c>
      <c r="I9" s="85" t="s">
        <v>238</v>
      </c>
      <c r="J9" s="85" t="s">
        <v>238</v>
      </c>
      <c r="K9" s="85" t="s">
        <v>238</v>
      </c>
      <c r="L9" s="84" t="s">
        <v>238</v>
      </c>
      <c r="M9" s="85" t="s">
        <v>238</v>
      </c>
      <c r="N9" s="85" t="s">
        <v>238</v>
      </c>
      <c r="O9" s="85" t="s">
        <v>238</v>
      </c>
      <c r="P9" s="99" t="s">
        <v>238</v>
      </c>
      <c r="Q9" s="84" t="s">
        <v>238</v>
      </c>
      <c r="R9" s="85" t="s">
        <v>238</v>
      </c>
    </row>
    <row r="10" ht="21" customHeight="1" spans="1:18">
      <c r="A10" s="86" t="s">
        <v>159</v>
      </c>
      <c r="B10" s="87"/>
      <c r="C10" s="88"/>
      <c r="D10" s="88"/>
      <c r="E10" s="88"/>
      <c r="F10" s="88"/>
      <c r="G10" s="89"/>
      <c r="H10" s="84" t="s">
        <v>238</v>
      </c>
      <c r="I10" s="84" t="s">
        <v>238</v>
      </c>
      <c r="J10" s="84" t="s">
        <v>238</v>
      </c>
      <c r="K10" s="84" t="s">
        <v>238</v>
      </c>
      <c r="L10" s="84" t="s">
        <v>238</v>
      </c>
      <c r="M10" s="84" t="s">
        <v>238</v>
      </c>
      <c r="N10" s="84" t="s">
        <v>238</v>
      </c>
      <c r="O10" s="84" t="s">
        <v>238</v>
      </c>
      <c r="P10" s="99" t="s">
        <v>238</v>
      </c>
      <c r="Q10" s="84" t="s">
        <v>238</v>
      </c>
      <c r="R10" s="84" t="s">
        <v>238</v>
      </c>
    </row>
    <row r="11" customHeight="1" spans="1:1">
      <c r="A11" s="1" t="s">
        <v>771</v>
      </c>
    </row>
  </sheetData>
  <mergeCells count="17">
    <mergeCell ref="A2:R2"/>
    <mergeCell ref="A3:G3"/>
    <mergeCell ref="H4:R4"/>
    <mergeCell ref="M5:R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7"/>
  <sheetViews>
    <sheetView workbookViewId="0">
      <selection activeCell="A7" sqref="A7"/>
    </sheetView>
  </sheetViews>
  <sheetFormatPr defaultColWidth="10.6666666666667" defaultRowHeight="14.25" customHeight="1" outlineLevelRow="6"/>
  <cols>
    <col min="1" max="1" width="44" style="1" customWidth="1"/>
    <col min="2" max="4" width="20.5" style="1" customWidth="1"/>
    <col min="5" max="9" width="18.3333333333333" style="1" customWidth="1"/>
    <col min="10" max="16384" width="10.6666666666667" style="38" customWidth="1"/>
  </cols>
  <sheetData>
    <row r="1" ht="13.5" customHeight="1" spans="4:4">
      <c r="D1" s="61"/>
    </row>
    <row r="2" ht="27.75" customHeight="1" spans="1:9">
      <c r="A2" s="62" t="s">
        <v>772</v>
      </c>
      <c r="B2" s="5"/>
      <c r="C2" s="5"/>
      <c r="D2" s="5"/>
      <c r="E2" s="5"/>
      <c r="F2" s="5"/>
      <c r="G2" s="5"/>
      <c r="H2" s="5"/>
      <c r="I2" s="5"/>
    </row>
    <row r="3" ht="18" customHeight="1" spans="1:9">
      <c r="A3" s="63" t="s">
        <v>2</v>
      </c>
      <c r="B3" s="64"/>
      <c r="C3" s="64"/>
      <c r="D3" s="65"/>
      <c r="E3" s="66"/>
      <c r="F3" s="66"/>
      <c r="G3" s="66"/>
      <c r="H3" s="66"/>
      <c r="I3" s="70" t="s">
        <v>210</v>
      </c>
    </row>
    <row r="4" ht="19.5" customHeight="1" spans="1:9">
      <c r="A4" s="28" t="s">
        <v>773</v>
      </c>
      <c r="B4" s="12" t="s">
        <v>226</v>
      </c>
      <c r="C4" s="13"/>
      <c r="D4" s="13"/>
      <c r="E4" s="12" t="s">
        <v>774</v>
      </c>
      <c r="F4" s="13"/>
      <c r="G4" s="13"/>
      <c r="H4" s="13"/>
      <c r="I4" s="14"/>
    </row>
    <row r="5" ht="40.5" customHeight="1" spans="1:9">
      <c r="A5" s="30"/>
      <c r="B5" s="29" t="s">
        <v>55</v>
      </c>
      <c r="C5" s="11" t="s">
        <v>58</v>
      </c>
      <c r="D5" s="67" t="s">
        <v>775</v>
      </c>
      <c r="E5" s="68" t="s">
        <v>776</v>
      </c>
      <c r="F5" s="68" t="s">
        <v>776</v>
      </c>
      <c r="G5" s="68" t="s">
        <v>776</v>
      </c>
      <c r="H5" s="68" t="s">
        <v>776</v>
      </c>
      <c r="I5" s="68" t="s">
        <v>776</v>
      </c>
    </row>
    <row r="6" ht="19.5" customHeight="1" spans="1:9">
      <c r="A6" s="68">
        <v>1</v>
      </c>
      <c r="B6" s="68">
        <v>2</v>
      </c>
      <c r="C6" s="68">
        <v>3</v>
      </c>
      <c r="D6" s="69">
        <v>4</v>
      </c>
      <c r="E6" s="68">
        <v>5</v>
      </c>
      <c r="F6" s="68">
        <v>6</v>
      </c>
      <c r="G6" s="68">
        <v>7</v>
      </c>
      <c r="H6" s="69">
        <v>8</v>
      </c>
      <c r="I6" s="68">
        <v>9</v>
      </c>
    </row>
    <row r="7" customHeight="1" spans="1:1">
      <c r="A7" s="1" t="s">
        <v>777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1"/>
  <sheetViews>
    <sheetView workbookViewId="0">
      <selection activeCell="A16" sqref="A16"/>
    </sheetView>
  </sheetViews>
  <sheetFormatPr defaultColWidth="10.6666666666667" defaultRowHeight="12" customHeight="1"/>
  <cols>
    <col min="1" max="1" width="40" style="37" customWidth="1"/>
    <col min="2" max="2" width="33.8333333333333" style="37" customWidth="1"/>
    <col min="3" max="5" width="27.5" style="37" customWidth="1"/>
    <col min="6" max="6" width="13.1666666666667" style="38" customWidth="1"/>
    <col min="7" max="7" width="29.3333333333333" style="37" customWidth="1"/>
    <col min="8" max="8" width="18.1666666666667" style="38" customWidth="1"/>
    <col min="9" max="9" width="15.6666666666667" style="38" customWidth="1"/>
    <col min="10" max="10" width="22" style="37" customWidth="1"/>
    <col min="11" max="16384" width="10.6666666666667" style="38" customWidth="1"/>
  </cols>
  <sheetData>
    <row r="1" ht="19.5" customHeight="1" spans="10:10">
      <c r="J1" s="60" t="s">
        <v>778</v>
      </c>
    </row>
    <row r="2" ht="36" customHeight="1" spans="1:10">
      <c r="A2" s="4" t="s">
        <v>779</v>
      </c>
      <c r="B2" s="5"/>
      <c r="C2" s="5"/>
      <c r="D2" s="5"/>
      <c r="E2" s="5"/>
      <c r="F2" s="57"/>
      <c r="G2" s="5"/>
      <c r="H2" s="57"/>
      <c r="I2" s="57"/>
      <c r="J2" s="5"/>
    </row>
    <row r="3" ht="17.25" customHeight="1" spans="1:1">
      <c r="A3" s="58" t="s">
        <v>2</v>
      </c>
    </row>
    <row r="4" ht="44.25" customHeight="1" spans="1:10">
      <c r="A4" s="46" t="s">
        <v>446</v>
      </c>
      <c r="B4" s="46" t="s">
        <v>447</v>
      </c>
      <c r="C4" s="46" t="s">
        <v>448</v>
      </c>
      <c r="D4" s="46" t="s">
        <v>449</v>
      </c>
      <c r="E4" s="46" t="s">
        <v>450</v>
      </c>
      <c r="F4" s="59" t="s">
        <v>451</v>
      </c>
      <c r="G4" s="46" t="s">
        <v>452</v>
      </c>
      <c r="H4" s="59" t="s">
        <v>453</v>
      </c>
      <c r="I4" s="59" t="s">
        <v>454</v>
      </c>
      <c r="J4" s="46" t="s">
        <v>455</v>
      </c>
    </row>
    <row r="5" ht="19.5" customHeight="1" spans="1:10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59">
        <v>6</v>
      </c>
      <c r="G5" s="46">
        <v>7</v>
      </c>
      <c r="H5" s="59">
        <v>8</v>
      </c>
      <c r="I5" s="59">
        <v>9</v>
      </c>
      <c r="J5" s="46">
        <v>10</v>
      </c>
    </row>
    <row r="6" customHeight="1" spans="1:1">
      <c r="A6" s="37" t="s">
        <v>777</v>
      </c>
    </row>
    <row r="11" customHeight="1" spans="1:1">
      <c r="A11" s="1"/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3"/>
  <sheetViews>
    <sheetView workbookViewId="0">
      <selection activeCell="D7" sqref="D7:D12"/>
    </sheetView>
  </sheetViews>
  <sheetFormatPr defaultColWidth="10.6666666666667" defaultRowHeight="12" customHeight="1" outlineLevelCol="7"/>
  <cols>
    <col min="1" max="1" width="33.8333333333333" style="37" customWidth="1"/>
    <col min="2" max="2" width="21.8333333333333" style="37" customWidth="1"/>
    <col min="3" max="3" width="29" style="37" customWidth="1"/>
    <col min="4" max="4" width="27.5" style="37" customWidth="1"/>
    <col min="5" max="5" width="20.8333333333333" style="37" customWidth="1"/>
    <col min="6" max="6" width="27.5" style="37" customWidth="1"/>
    <col min="7" max="7" width="29.3333333333333" style="37" customWidth="1"/>
    <col min="8" max="8" width="22" style="37" customWidth="1"/>
    <col min="9" max="16384" width="10.6666666666667" style="38" customWidth="1"/>
  </cols>
  <sheetData>
    <row r="1" ht="14.25" customHeight="1" spans="8:8">
      <c r="H1" s="39" t="s">
        <v>780</v>
      </c>
    </row>
    <row r="2" ht="34.5" customHeight="1" spans="1:8">
      <c r="A2" s="40" t="s">
        <v>781</v>
      </c>
      <c r="B2" s="5"/>
      <c r="C2" s="5"/>
      <c r="D2" s="5"/>
      <c r="E2" s="5"/>
      <c r="F2" s="5"/>
      <c r="G2" s="5"/>
      <c r="H2" s="5"/>
    </row>
    <row r="3" ht="19.5" customHeight="1" spans="1:8">
      <c r="A3" s="41" t="s">
        <v>2</v>
      </c>
      <c r="B3" s="7"/>
      <c r="H3" s="42" t="s">
        <v>210</v>
      </c>
    </row>
    <row r="4" ht="18" customHeight="1" spans="1:8">
      <c r="A4" s="11" t="s">
        <v>219</v>
      </c>
      <c r="B4" s="11" t="s">
        <v>782</v>
      </c>
      <c r="C4" s="11" t="s">
        <v>783</v>
      </c>
      <c r="D4" s="11" t="s">
        <v>784</v>
      </c>
      <c r="E4" s="11" t="s">
        <v>785</v>
      </c>
      <c r="F4" s="43" t="s">
        <v>786</v>
      </c>
      <c r="G4" s="44"/>
      <c r="H4" s="45"/>
    </row>
    <row r="5" ht="18" customHeight="1" spans="1:8">
      <c r="A5" s="18"/>
      <c r="B5" s="18"/>
      <c r="C5" s="18"/>
      <c r="D5" s="18"/>
      <c r="E5" s="18"/>
      <c r="F5" s="46" t="s">
        <v>742</v>
      </c>
      <c r="G5" s="46" t="s">
        <v>787</v>
      </c>
      <c r="H5" s="46" t="s">
        <v>788</v>
      </c>
    </row>
    <row r="6" ht="21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33" customHeight="1" spans="1:8">
      <c r="A7" s="47" t="s">
        <v>70</v>
      </c>
      <c r="B7" s="48" t="s">
        <v>789</v>
      </c>
      <c r="C7" s="49" t="s">
        <v>790</v>
      </c>
      <c r="D7" s="50" t="s">
        <v>750</v>
      </c>
      <c r="E7" s="49" t="s">
        <v>714</v>
      </c>
      <c r="F7" s="46">
        <v>7</v>
      </c>
      <c r="G7" s="46">
        <v>1600</v>
      </c>
      <c r="H7" s="46">
        <v>11200</v>
      </c>
    </row>
    <row r="8" ht="33" customHeight="1" spans="1:8">
      <c r="A8" s="47" t="s">
        <v>70</v>
      </c>
      <c r="B8" s="51" t="s">
        <v>791</v>
      </c>
      <c r="C8" s="52" t="s">
        <v>792</v>
      </c>
      <c r="D8" s="50" t="s">
        <v>751</v>
      </c>
      <c r="E8" s="52" t="s">
        <v>752</v>
      </c>
      <c r="F8" s="46">
        <v>7</v>
      </c>
      <c r="G8" s="46">
        <v>6000</v>
      </c>
      <c r="H8" s="46">
        <v>42000</v>
      </c>
    </row>
    <row r="9" ht="33" customHeight="1" spans="1:8">
      <c r="A9" s="47" t="s">
        <v>70</v>
      </c>
      <c r="B9" s="53" t="s">
        <v>793</v>
      </c>
      <c r="C9" s="31" t="s">
        <v>794</v>
      </c>
      <c r="D9" s="50" t="s">
        <v>753</v>
      </c>
      <c r="E9" s="52" t="s">
        <v>754</v>
      </c>
      <c r="F9" s="46">
        <v>10</v>
      </c>
      <c r="G9" s="46">
        <f>+H9/F9</f>
        <v>830</v>
      </c>
      <c r="H9" s="46">
        <v>8300</v>
      </c>
    </row>
    <row r="10" ht="33" customHeight="1" spans="1:8">
      <c r="A10" s="47" t="s">
        <v>70</v>
      </c>
      <c r="B10" s="53" t="s">
        <v>793</v>
      </c>
      <c r="C10" s="31" t="s">
        <v>795</v>
      </c>
      <c r="D10" s="50" t="s">
        <v>755</v>
      </c>
      <c r="E10" s="52" t="s">
        <v>524</v>
      </c>
      <c r="F10" s="46">
        <v>2</v>
      </c>
      <c r="G10" s="46">
        <f>+H10/F10</f>
        <v>400</v>
      </c>
      <c r="H10" s="46">
        <v>800</v>
      </c>
    </row>
    <row r="11" ht="33" customHeight="1" spans="1:8">
      <c r="A11" s="47" t="s">
        <v>70</v>
      </c>
      <c r="B11" s="53" t="s">
        <v>793</v>
      </c>
      <c r="C11" s="31" t="s">
        <v>796</v>
      </c>
      <c r="D11" s="50" t="s">
        <v>756</v>
      </c>
      <c r="E11" s="52" t="s">
        <v>524</v>
      </c>
      <c r="F11" s="46">
        <v>2</v>
      </c>
      <c r="G11" s="46">
        <f>+H11/F11</f>
        <v>900</v>
      </c>
      <c r="H11" s="46">
        <v>1800</v>
      </c>
    </row>
    <row r="12" ht="33" customHeight="1" spans="1:8">
      <c r="A12" s="47" t="s">
        <v>70</v>
      </c>
      <c r="B12" s="53" t="s">
        <v>793</v>
      </c>
      <c r="C12" s="31" t="s">
        <v>796</v>
      </c>
      <c r="D12" s="50" t="s">
        <v>756</v>
      </c>
      <c r="E12" s="52" t="s">
        <v>524</v>
      </c>
      <c r="F12" s="46">
        <v>3</v>
      </c>
      <c r="G12" s="46">
        <f>+H12/F12</f>
        <v>1100</v>
      </c>
      <c r="H12" s="46">
        <v>3300</v>
      </c>
    </row>
    <row r="13" ht="24" customHeight="1" spans="1:8">
      <c r="A13" s="54" t="s">
        <v>55</v>
      </c>
      <c r="B13" s="55"/>
      <c r="C13" s="55"/>
      <c r="D13" s="55"/>
      <c r="E13" s="56"/>
      <c r="F13" s="46">
        <f>SUM(F7:F12)</f>
        <v>31</v>
      </c>
      <c r="G13" s="46"/>
      <c r="H13" s="46">
        <f>SUM(H7:H12)</f>
        <v>67400</v>
      </c>
    </row>
  </sheetData>
  <mergeCells count="9">
    <mergeCell ref="A2:H2"/>
    <mergeCell ref="A3:C3"/>
    <mergeCell ref="F4:H4"/>
    <mergeCell ref="A13:E13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  <ignoredErrors>
    <ignoredError sqref="F13 H13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A11" sqref="A11"/>
    </sheetView>
  </sheetViews>
  <sheetFormatPr defaultColWidth="10.6666666666667" defaultRowHeight="14.25" customHeight="1"/>
  <cols>
    <col min="1" max="1" width="15.6666666666667" style="1" customWidth="1"/>
    <col min="2" max="3" width="27.8333333333333" style="1" customWidth="1"/>
    <col min="4" max="4" width="13" style="1" customWidth="1"/>
    <col min="5" max="5" width="20.6666666666667" style="1" customWidth="1"/>
    <col min="6" max="6" width="11.5" style="1" customWidth="1"/>
    <col min="7" max="7" width="20.6666666666667" style="1" customWidth="1"/>
    <col min="8" max="11" width="18" style="1" customWidth="1"/>
    <col min="12" max="16384" width="10.6666666666667" style="1" customWidth="1"/>
  </cols>
  <sheetData>
    <row r="1" ht="19.5" customHeight="1" spans="4:11">
      <c r="D1" s="2"/>
      <c r="E1" s="2"/>
      <c r="F1" s="2"/>
      <c r="G1" s="2"/>
      <c r="K1" s="3" t="s">
        <v>797</v>
      </c>
    </row>
    <row r="2" ht="42.75" customHeight="1" spans="1:11">
      <c r="A2" s="4" t="s">
        <v>798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9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210</v>
      </c>
    </row>
    <row r="4" ht="21.75" customHeight="1" spans="1:11">
      <c r="A4" s="10" t="s">
        <v>330</v>
      </c>
      <c r="B4" s="10" t="s">
        <v>221</v>
      </c>
      <c r="C4" s="10" t="s">
        <v>331</v>
      </c>
      <c r="D4" s="11" t="s">
        <v>222</v>
      </c>
      <c r="E4" s="11" t="s">
        <v>223</v>
      </c>
      <c r="F4" s="11" t="s">
        <v>332</v>
      </c>
      <c r="G4" s="11" t="s">
        <v>333</v>
      </c>
      <c r="H4" s="28" t="s">
        <v>55</v>
      </c>
      <c r="I4" s="12" t="s">
        <v>799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29"/>
      <c r="I5" s="11" t="s">
        <v>58</v>
      </c>
      <c r="J5" s="11" t="s">
        <v>59</v>
      </c>
      <c r="K5" s="11" t="s">
        <v>60</v>
      </c>
    </row>
    <row r="6" ht="40.5" customHeight="1" spans="1:11">
      <c r="A6" s="17"/>
      <c r="B6" s="17"/>
      <c r="C6" s="17"/>
      <c r="D6" s="18"/>
      <c r="E6" s="18"/>
      <c r="F6" s="18"/>
      <c r="G6" s="18"/>
      <c r="H6" s="30"/>
      <c r="I6" s="18" t="s">
        <v>57</v>
      </c>
      <c r="J6" s="18"/>
      <c r="K6" s="18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1"/>
      <c r="B8" s="21" t="s">
        <v>238</v>
      </c>
      <c r="C8" s="31"/>
      <c r="D8" s="31"/>
      <c r="E8" s="31"/>
      <c r="F8" s="31"/>
      <c r="G8" s="31"/>
      <c r="H8" s="32" t="s">
        <v>238</v>
      </c>
      <c r="I8" s="32" t="s">
        <v>238</v>
      </c>
      <c r="J8" s="32" t="s">
        <v>238</v>
      </c>
      <c r="K8" s="32"/>
    </row>
    <row r="9" ht="18.75" customHeight="1" spans="1:11">
      <c r="A9" s="21" t="s">
        <v>238</v>
      </c>
      <c r="B9" s="21" t="s">
        <v>238</v>
      </c>
      <c r="C9" s="21" t="s">
        <v>238</v>
      </c>
      <c r="D9" s="21" t="s">
        <v>238</v>
      </c>
      <c r="E9" s="21" t="s">
        <v>238</v>
      </c>
      <c r="F9" s="21" t="s">
        <v>238</v>
      </c>
      <c r="G9" s="21" t="s">
        <v>238</v>
      </c>
      <c r="H9" s="33" t="s">
        <v>238</v>
      </c>
      <c r="I9" s="33" t="s">
        <v>238</v>
      </c>
      <c r="J9" s="33" t="s">
        <v>238</v>
      </c>
      <c r="K9" s="33"/>
    </row>
    <row r="10" ht="18.75" customHeight="1" spans="1:11">
      <c r="A10" s="34" t="s">
        <v>159</v>
      </c>
      <c r="B10" s="35"/>
      <c r="C10" s="35"/>
      <c r="D10" s="35"/>
      <c r="E10" s="35"/>
      <c r="F10" s="35"/>
      <c r="G10" s="36"/>
      <c r="H10" s="33" t="s">
        <v>238</v>
      </c>
      <c r="I10" s="33" t="s">
        <v>238</v>
      </c>
      <c r="J10" s="33" t="s">
        <v>238</v>
      </c>
      <c r="K10" s="33"/>
    </row>
    <row r="11" customHeight="1" spans="1:1">
      <c r="A11" s="1" t="s">
        <v>800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6"/>
  <sheetViews>
    <sheetView topLeftCell="A4" workbookViewId="0">
      <selection activeCell="C9" sqref="C9:C35"/>
    </sheetView>
  </sheetViews>
  <sheetFormatPr defaultColWidth="10.6666666666667" defaultRowHeight="14.25" customHeight="1" outlineLevelCol="6"/>
  <cols>
    <col min="1" max="1" width="34.3333333333333" style="1" customWidth="1"/>
    <col min="2" max="2" width="27" style="1" customWidth="1"/>
    <col min="3" max="3" width="36.8333333333333" style="1" customWidth="1"/>
    <col min="4" max="4" width="23.8333333333333" style="1" customWidth="1"/>
    <col min="5" max="7" width="27.8333333333333" style="1" customWidth="1"/>
    <col min="8" max="16384" width="10.6666666666667" style="1" customWidth="1"/>
  </cols>
  <sheetData>
    <row r="1" ht="18.75" customHeight="1" spans="4:7">
      <c r="D1" s="2"/>
      <c r="G1" s="3" t="s">
        <v>801</v>
      </c>
    </row>
    <row r="2" ht="36.75" customHeight="1" spans="1:7">
      <c r="A2" s="4" t="s">
        <v>802</v>
      </c>
      <c r="B2" s="5"/>
      <c r="C2" s="5"/>
      <c r="D2" s="5"/>
      <c r="E2" s="5"/>
      <c r="F2" s="5"/>
      <c r="G2" s="5"/>
    </row>
    <row r="3" ht="22.5" customHeight="1" spans="1:7">
      <c r="A3" s="6" t="s">
        <v>2</v>
      </c>
      <c r="B3" s="7"/>
      <c r="C3" s="7"/>
      <c r="D3" s="7"/>
      <c r="E3" s="8"/>
      <c r="F3" s="8"/>
      <c r="G3" s="9" t="s">
        <v>210</v>
      </c>
    </row>
    <row r="4" ht="21.75" customHeight="1" spans="1:7">
      <c r="A4" s="10" t="s">
        <v>331</v>
      </c>
      <c r="B4" s="10" t="s">
        <v>330</v>
      </c>
      <c r="C4" s="10" t="s">
        <v>221</v>
      </c>
      <c r="D4" s="11" t="s">
        <v>803</v>
      </c>
      <c r="E4" s="12" t="s">
        <v>58</v>
      </c>
      <c r="F4" s="13"/>
      <c r="G4" s="14"/>
    </row>
    <row r="5" ht="21.75" customHeight="1" spans="1:7">
      <c r="A5" s="15"/>
      <c r="B5" s="15"/>
      <c r="C5" s="15"/>
      <c r="D5" s="16"/>
      <c r="E5" s="10" t="s">
        <v>804</v>
      </c>
      <c r="F5" s="10" t="s">
        <v>805</v>
      </c>
      <c r="G5" s="11" t="s">
        <v>806</v>
      </c>
    </row>
    <row r="6" ht="40.5" customHeight="1" spans="1:7">
      <c r="A6" s="17"/>
      <c r="B6" s="17"/>
      <c r="C6" s="17"/>
      <c r="D6" s="18"/>
      <c r="E6" s="17" t="s">
        <v>57</v>
      </c>
      <c r="F6" s="17"/>
      <c r="G6" s="18"/>
    </row>
    <row r="7" ht="19.5" customHeight="1" spans="1:7">
      <c r="A7" s="19">
        <v>1</v>
      </c>
      <c r="B7" s="19">
        <v>2</v>
      </c>
      <c r="C7" s="19">
        <v>3</v>
      </c>
      <c r="D7" s="19">
        <v>4</v>
      </c>
      <c r="E7" s="19">
        <v>8</v>
      </c>
      <c r="F7" s="19">
        <v>9</v>
      </c>
      <c r="G7" s="20">
        <v>10</v>
      </c>
    </row>
    <row r="8" ht="33" customHeight="1" spans="1:7">
      <c r="A8" s="21" t="s">
        <v>70</v>
      </c>
      <c r="B8" s="22"/>
      <c r="C8" s="22"/>
      <c r="D8" s="21"/>
      <c r="E8" s="23">
        <v>10216536</v>
      </c>
      <c r="F8" s="23">
        <v>5850000</v>
      </c>
      <c r="G8" s="23">
        <v>5850000</v>
      </c>
    </row>
    <row r="9" ht="27" customHeight="1" spans="1:7">
      <c r="A9" s="21"/>
      <c r="B9" s="21" t="s">
        <v>807</v>
      </c>
      <c r="C9" s="21" t="s">
        <v>353</v>
      </c>
      <c r="D9" s="21" t="s">
        <v>808</v>
      </c>
      <c r="E9" s="23">
        <v>3200</v>
      </c>
      <c r="F9" s="23"/>
      <c r="G9" s="23"/>
    </row>
    <row r="10" ht="27" customHeight="1" spans="1:7">
      <c r="A10" s="24"/>
      <c r="B10" s="21" t="s">
        <v>809</v>
      </c>
      <c r="C10" s="21" t="s">
        <v>387</v>
      </c>
      <c r="D10" s="21" t="s">
        <v>808</v>
      </c>
      <c r="E10" s="23">
        <v>1746100</v>
      </c>
      <c r="F10" s="23"/>
      <c r="G10" s="23"/>
    </row>
    <row r="11" ht="27" customHeight="1" spans="1:7">
      <c r="A11" s="24"/>
      <c r="B11" s="21" t="s">
        <v>809</v>
      </c>
      <c r="C11" s="21" t="s">
        <v>380</v>
      </c>
      <c r="D11" s="21" t="s">
        <v>808</v>
      </c>
      <c r="E11" s="23">
        <v>160000</v>
      </c>
      <c r="F11" s="23"/>
      <c r="G11" s="23"/>
    </row>
    <row r="12" ht="27" customHeight="1" spans="1:7">
      <c r="A12" s="24"/>
      <c r="B12" s="21" t="s">
        <v>809</v>
      </c>
      <c r="C12" s="21" t="s">
        <v>383</v>
      </c>
      <c r="D12" s="21" t="s">
        <v>808</v>
      </c>
      <c r="E12" s="23">
        <v>360000</v>
      </c>
      <c r="F12" s="23"/>
      <c r="G12" s="23"/>
    </row>
    <row r="13" ht="27" customHeight="1" spans="1:7">
      <c r="A13" s="24"/>
      <c r="B13" s="21" t="s">
        <v>809</v>
      </c>
      <c r="C13" s="21" t="s">
        <v>385</v>
      </c>
      <c r="D13" s="21" t="s">
        <v>808</v>
      </c>
      <c r="E13" s="23">
        <v>890000</v>
      </c>
      <c r="F13" s="23"/>
      <c r="G13" s="23"/>
    </row>
    <row r="14" ht="27" customHeight="1" spans="1:7">
      <c r="A14" s="24"/>
      <c r="B14" s="21" t="s">
        <v>809</v>
      </c>
      <c r="C14" s="21" t="s">
        <v>377</v>
      </c>
      <c r="D14" s="21" t="s">
        <v>808</v>
      </c>
      <c r="E14" s="23">
        <v>154200</v>
      </c>
      <c r="F14" s="23"/>
      <c r="G14" s="23"/>
    </row>
    <row r="15" ht="27" customHeight="1" spans="1:7">
      <c r="A15" s="24"/>
      <c r="B15" s="21" t="s">
        <v>809</v>
      </c>
      <c r="C15" s="21" t="s">
        <v>394</v>
      </c>
      <c r="D15" s="21" t="s">
        <v>808</v>
      </c>
      <c r="E15" s="23">
        <v>130000</v>
      </c>
      <c r="F15" s="23"/>
      <c r="G15" s="23"/>
    </row>
    <row r="16" ht="27" customHeight="1" spans="1:7">
      <c r="A16" s="24"/>
      <c r="B16" s="21" t="s">
        <v>810</v>
      </c>
      <c r="C16" s="21" t="s">
        <v>430</v>
      </c>
      <c r="D16" s="21" t="s">
        <v>808</v>
      </c>
      <c r="E16" s="23">
        <v>500000</v>
      </c>
      <c r="F16" s="23">
        <v>1000000</v>
      </c>
      <c r="G16" s="23">
        <v>1000000</v>
      </c>
    </row>
    <row r="17" ht="27" customHeight="1" spans="1:7">
      <c r="A17" s="24"/>
      <c r="B17" s="21" t="s">
        <v>810</v>
      </c>
      <c r="C17" s="21" t="s">
        <v>336</v>
      </c>
      <c r="D17" s="21" t="s">
        <v>808</v>
      </c>
      <c r="E17" s="23">
        <v>500000</v>
      </c>
      <c r="F17" s="23">
        <v>1000000</v>
      </c>
      <c r="G17" s="23">
        <v>1000000</v>
      </c>
    </row>
    <row r="18" ht="27" customHeight="1" spans="1:7">
      <c r="A18" s="24"/>
      <c r="B18" s="21" t="s">
        <v>810</v>
      </c>
      <c r="C18" s="21" t="s">
        <v>438</v>
      </c>
      <c r="D18" s="21" t="s">
        <v>808</v>
      </c>
      <c r="E18" s="23">
        <v>628000</v>
      </c>
      <c r="F18" s="23">
        <v>600000</v>
      </c>
      <c r="G18" s="23">
        <v>600000</v>
      </c>
    </row>
    <row r="19" ht="27" customHeight="1" spans="1:7">
      <c r="A19" s="24"/>
      <c r="B19" s="21" t="s">
        <v>810</v>
      </c>
      <c r="C19" s="21" t="s">
        <v>436</v>
      </c>
      <c r="D19" s="21" t="s">
        <v>808</v>
      </c>
      <c r="E19" s="23">
        <v>50000</v>
      </c>
      <c r="F19" s="23">
        <v>50000</v>
      </c>
      <c r="G19" s="23">
        <v>50000</v>
      </c>
    </row>
    <row r="20" ht="27" customHeight="1" spans="1:7">
      <c r="A20" s="24"/>
      <c r="B20" s="21" t="s">
        <v>810</v>
      </c>
      <c r="C20" s="21" t="s">
        <v>345</v>
      </c>
      <c r="D20" s="21" t="s">
        <v>808</v>
      </c>
      <c r="E20" s="23">
        <v>200000</v>
      </c>
      <c r="F20" s="23">
        <v>200000</v>
      </c>
      <c r="G20" s="23">
        <v>200000</v>
      </c>
    </row>
    <row r="21" ht="27" customHeight="1" spans="1:7">
      <c r="A21" s="24"/>
      <c r="B21" s="21" t="s">
        <v>810</v>
      </c>
      <c r="C21" s="21" t="s">
        <v>425</v>
      </c>
      <c r="D21" s="21" t="s">
        <v>808</v>
      </c>
      <c r="E21" s="23">
        <v>200000</v>
      </c>
      <c r="F21" s="23">
        <v>200000</v>
      </c>
      <c r="G21" s="23">
        <v>200000</v>
      </c>
    </row>
    <row r="22" ht="27" customHeight="1" spans="1:7">
      <c r="A22" s="24"/>
      <c r="B22" s="21" t="s">
        <v>810</v>
      </c>
      <c r="C22" s="21" t="s">
        <v>442</v>
      </c>
      <c r="D22" s="21" t="s">
        <v>808</v>
      </c>
      <c r="E22" s="23">
        <v>500000</v>
      </c>
      <c r="F22" s="23">
        <v>500000</v>
      </c>
      <c r="G22" s="23">
        <v>500000</v>
      </c>
    </row>
    <row r="23" ht="27" customHeight="1" spans="1:7">
      <c r="A23" s="24"/>
      <c r="B23" s="21" t="s">
        <v>810</v>
      </c>
      <c r="C23" s="21" t="s">
        <v>348</v>
      </c>
      <c r="D23" s="21" t="s">
        <v>808</v>
      </c>
      <c r="E23" s="23">
        <v>200000</v>
      </c>
      <c r="F23" s="23">
        <v>200000</v>
      </c>
      <c r="G23" s="23">
        <v>200000</v>
      </c>
    </row>
    <row r="24" ht="27" customHeight="1" spans="1:7">
      <c r="A24" s="24"/>
      <c r="B24" s="21" t="s">
        <v>810</v>
      </c>
      <c r="C24" s="21" t="s">
        <v>434</v>
      </c>
      <c r="D24" s="21" t="s">
        <v>808</v>
      </c>
      <c r="E24" s="23">
        <v>87000</v>
      </c>
      <c r="F24" s="23">
        <v>50000</v>
      </c>
      <c r="G24" s="23">
        <v>50000</v>
      </c>
    </row>
    <row r="25" ht="27" customHeight="1" spans="1:7">
      <c r="A25" s="24"/>
      <c r="B25" s="21" t="s">
        <v>810</v>
      </c>
      <c r="C25" s="21" t="s">
        <v>421</v>
      </c>
      <c r="D25" s="21" t="s">
        <v>808</v>
      </c>
      <c r="E25" s="23">
        <v>50000</v>
      </c>
      <c r="F25" s="23">
        <v>50000</v>
      </c>
      <c r="G25" s="23">
        <v>50000</v>
      </c>
    </row>
    <row r="26" ht="27" customHeight="1" spans="1:7">
      <c r="A26" s="24"/>
      <c r="B26" s="21" t="s">
        <v>810</v>
      </c>
      <c r="C26" s="21" t="s">
        <v>342</v>
      </c>
      <c r="D26" s="21" t="s">
        <v>808</v>
      </c>
      <c r="E26" s="23">
        <v>100000</v>
      </c>
      <c r="F26" s="23">
        <v>350000</v>
      </c>
      <c r="G26" s="23">
        <v>350000</v>
      </c>
    </row>
    <row r="27" ht="27" customHeight="1" spans="1:7">
      <c r="A27" s="24"/>
      <c r="B27" s="21" t="s">
        <v>810</v>
      </c>
      <c r="C27" s="21" t="s">
        <v>396</v>
      </c>
      <c r="D27" s="21" t="s">
        <v>808</v>
      </c>
      <c r="E27" s="23">
        <v>30000</v>
      </c>
      <c r="F27" s="23"/>
      <c r="G27" s="23"/>
    </row>
    <row r="28" ht="41" customHeight="1" spans="1:7">
      <c r="A28" s="24"/>
      <c r="B28" s="21" t="s">
        <v>810</v>
      </c>
      <c r="C28" s="21" t="s">
        <v>390</v>
      </c>
      <c r="D28" s="21" t="s">
        <v>808</v>
      </c>
      <c r="E28" s="23">
        <v>643000</v>
      </c>
      <c r="F28" s="23"/>
      <c r="G28" s="23"/>
    </row>
    <row r="29" ht="27" customHeight="1" spans="1:7">
      <c r="A29" s="24"/>
      <c r="B29" s="21" t="s">
        <v>810</v>
      </c>
      <c r="C29" s="21" t="s">
        <v>392</v>
      </c>
      <c r="D29" s="21" t="s">
        <v>808</v>
      </c>
      <c r="E29" s="23">
        <v>865000</v>
      </c>
      <c r="F29" s="23"/>
      <c r="G29" s="23"/>
    </row>
    <row r="30" ht="27" customHeight="1" spans="1:7">
      <c r="A30" s="24"/>
      <c r="B30" s="21" t="s">
        <v>810</v>
      </c>
      <c r="C30" s="21" t="s">
        <v>350</v>
      </c>
      <c r="D30" s="21" t="s">
        <v>808</v>
      </c>
      <c r="E30" s="23">
        <v>50000</v>
      </c>
      <c r="F30" s="23">
        <v>50000</v>
      </c>
      <c r="G30" s="23">
        <v>50000</v>
      </c>
    </row>
    <row r="31" ht="27" customHeight="1" spans="1:7">
      <c r="A31" s="24"/>
      <c r="B31" s="21" t="s">
        <v>810</v>
      </c>
      <c r="C31" s="21" t="s">
        <v>419</v>
      </c>
      <c r="D31" s="21" t="s">
        <v>808</v>
      </c>
      <c r="E31" s="23">
        <v>100000</v>
      </c>
      <c r="F31" s="23">
        <v>100000</v>
      </c>
      <c r="G31" s="23">
        <v>100000</v>
      </c>
    </row>
    <row r="32" ht="27" customHeight="1" spans="1:7">
      <c r="A32" s="24"/>
      <c r="B32" s="21" t="s">
        <v>810</v>
      </c>
      <c r="C32" s="21" t="s">
        <v>423</v>
      </c>
      <c r="D32" s="21" t="s">
        <v>808</v>
      </c>
      <c r="E32" s="23">
        <v>1000000</v>
      </c>
      <c r="F32" s="23">
        <v>1000000</v>
      </c>
      <c r="G32" s="23">
        <v>1000000</v>
      </c>
    </row>
    <row r="33" ht="27" customHeight="1" spans="1:7">
      <c r="A33" s="24"/>
      <c r="B33" s="21" t="s">
        <v>810</v>
      </c>
      <c r="C33" s="21" t="s">
        <v>417</v>
      </c>
      <c r="D33" s="21" t="s">
        <v>808</v>
      </c>
      <c r="E33" s="23">
        <v>300000</v>
      </c>
      <c r="F33" s="23">
        <v>500000</v>
      </c>
      <c r="G33" s="23">
        <v>500000</v>
      </c>
    </row>
    <row r="34" ht="27" customHeight="1" spans="1:7">
      <c r="A34" s="24"/>
      <c r="B34" s="21" t="s">
        <v>810</v>
      </c>
      <c r="C34" s="21" t="s">
        <v>432</v>
      </c>
      <c r="D34" s="21" t="s">
        <v>808</v>
      </c>
      <c r="E34" s="23">
        <v>50000</v>
      </c>
      <c r="F34" s="23"/>
      <c r="G34" s="23"/>
    </row>
    <row r="35" ht="27" customHeight="1" spans="1:7">
      <c r="A35" s="24"/>
      <c r="B35" s="21" t="s">
        <v>810</v>
      </c>
      <c r="C35" s="21" t="s">
        <v>440</v>
      </c>
      <c r="D35" s="21" t="s">
        <v>808</v>
      </c>
      <c r="E35" s="23">
        <v>720036</v>
      </c>
      <c r="F35" s="23"/>
      <c r="G35" s="23"/>
    </row>
    <row r="36" ht="18.75" customHeight="1" spans="1:7">
      <c r="A36" s="25" t="s">
        <v>55</v>
      </c>
      <c r="B36" s="26" t="s">
        <v>238</v>
      </c>
      <c r="C36" s="26"/>
      <c r="D36" s="27"/>
      <c r="E36" s="23">
        <v>10216536</v>
      </c>
      <c r="F36" s="23">
        <v>5850000</v>
      </c>
      <c r="G36" s="23">
        <v>5850000</v>
      </c>
    </row>
  </sheetData>
  <mergeCells count="11">
    <mergeCell ref="A2:G2"/>
    <mergeCell ref="A3:D3"/>
    <mergeCell ref="E4:G4"/>
    <mergeCell ref="A36:D36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A2" sqref="A2:T2"/>
    </sheetView>
  </sheetViews>
  <sheetFormatPr defaultColWidth="10.6666666666667" defaultRowHeight="14.25" customHeight="1"/>
  <cols>
    <col min="1" max="1" width="24.6666666666667" style="1" customWidth="1"/>
    <col min="2" max="2" width="41.1666666666667" style="1" customWidth="1"/>
    <col min="3" max="8" width="23.8333333333333" style="1" customWidth="1"/>
    <col min="9" max="9" width="24" style="1" customWidth="1"/>
    <col min="10" max="10" width="24" style="186" customWidth="1"/>
    <col min="11" max="11" width="24" style="1" customWidth="1"/>
    <col min="12" max="12" width="23.8333333333333" style="1" customWidth="1"/>
    <col min="13" max="13" width="24" style="1" customWidth="1"/>
    <col min="14" max="14" width="23.8333333333333" style="1" customWidth="1"/>
    <col min="15" max="18" width="23.8333333333333" style="38" customWidth="1"/>
    <col min="19" max="19" width="24.1666666666667" style="186" customWidth="1"/>
    <col min="20" max="20" width="24.1666666666667" style="1" customWidth="1"/>
    <col min="21" max="16384" width="10.6666666666667" style="186" customWidth="1"/>
  </cols>
  <sheetData>
    <row r="1" ht="19.5" customHeight="1" spans="10:20">
      <c r="J1" s="197"/>
      <c r="O1" s="71"/>
      <c r="P1" s="71"/>
      <c r="Q1" s="71"/>
      <c r="R1" s="71"/>
      <c r="S1" s="39"/>
      <c r="T1" s="60" t="s">
        <v>51</v>
      </c>
    </row>
    <row r="2" ht="57.75" customHeight="1" spans="1:20">
      <c r="A2" s="154" t="s">
        <v>52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23"/>
      <c r="P2" s="223"/>
      <c r="Q2" s="223"/>
      <c r="R2" s="223"/>
      <c r="S2" s="205"/>
      <c r="T2" s="223"/>
    </row>
    <row r="3" s="185" customFormat="1" ht="24" customHeight="1" spans="1:20">
      <c r="A3" s="41" t="s">
        <v>2</v>
      </c>
      <c r="B3" s="8"/>
      <c r="C3" s="8"/>
      <c r="D3" s="8"/>
      <c r="E3" s="8"/>
      <c r="F3" s="8"/>
      <c r="G3" s="8"/>
      <c r="H3" s="8"/>
      <c r="I3" s="8"/>
      <c r="J3" s="73"/>
      <c r="K3" s="8"/>
      <c r="L3" s="8"/>
      <c r="M3" s="8"/>
      <c r="N3" s="8"/>
      <c r="O3" s="73"/>
      <c r="P3" s="73"/>
      <c r="Q3" s="73"/>
      <c r="R3" s="73"/>
      <c r="S3" s="93"/>
      <c r="T3" s="93" t="s">
        <v>3</v>
      </c>
    </row>
    <row r="4" ht="18.75" customHeight="1" spans="1:20">
      <c r="A4" s="206" t="s">
        <v>53</v>
      </c>
      <c r="B4" s="207" t="s">
        <v>54</v>
      </c>
      <c r="C4" s="207" t="s">
        <v>55</v>
      </c>
      <c r="D4" s="208" t="s">
        <v>56</v>
      </c>
      <c r="E4" s="209"/>
      <c r="F4" s="209"/>
      <c r="G4" s="209"/>
      <c r="H4" s="209"/>
      <c r="I4" s="209"/>
      <c r="J4" s="224"/>
      <c r="K4" s="209"/>
      <c r="L4" s="209"/>
      <c r="M4" s="209"/>
      <c r="N4" s="203"/>
      <c r="O4" s="208" t="s">
        <v>47</v>
      </c>
      <c r="P4" s="208"/>
      <c r="Q4" s="208"/>
      <c r="R4" s="208"/>
      <c r="S4" s="224"/>
      <c r="T4" s="228"/>
    </row>
    <row r="5" ht="19.5" customHeight="1" spans="1:20">
      <c r="A5" s="210"/>
      <c r="B5" s="211"/>
      <c r="C5" s="211"/>
      <c r="D5" s="212" t="s">
        <v>57</v>
      </c>
      <c r="E5" s="212" t="s">
        <v>58</v>
      </c>
      <c r="F5" s="212" t="s">
        <v>59</v>
      </c>
      <c r="G5" s="212" t="s">
        <v>60</v>
      </c>
      <c r="H5" s="212" t="s">
        <v>61</v>
      </c>
      <c r="I5" s="225" t="s">
        <v>62</v>
      </c>
      <c r="J5" s="225"/>
      <c r="K5" s="225"/>
      <c r="L5" s="225"/>
      <c r="M5" s="225"/>
      <c r="N5" s="215"/>
      <c r="O5" s="212" t="s">
        <v>57</v>
      </c>
      <c r="P5" s="212" t="s">
        <v>58</v>
      </c>
      <c r="Q5" s="212" t="s">
        <v>59</v>
      </c>
      <c r="R5" s="212" t="s">
        <v>60</v>
      </c>
      <c r="S5" s="212" t="s">
        <v>61</v>
      </c>
      <c r="T5" s="212" t="s">
        <v>63</v>
      </c>
    </row>
    <row r="6" ht="33.75" customHeight="1" spans="1:20">
      <c r="A6" s="213"/>
      <c r="B6" s="214"/>
      <c r="C6" s="214"/>
      <c r="D6" s="215"/>
      <c r="E6" s="215"/>
      <c r="F6" s="215"/>
      <c r="G6" s="215"/>
      <c r="H6" s="215"/>
      <c r="I6" s="214" t="s">
        <v>57</v>
      </c>
      <c r="J6" s="214" t="s">
        <v>64</v>
      </c>
      <c r="K6" s="214" t="s">
        <v>65</v>
      </c>
      <c r="L6" s="214" t="s">
        <v>66</v>
      </c>
      <c r="M6" s="214" t="s">
        <v>67</v>
      </c>
      <c r="N6" s="214" t="s">
        <v>68</v>
      </c>
      <c r="O6" s="226"/>
      <c r="P6" s="226"/>
      <c r="Q6" s="226"/>
      <c r="R6" s="226"/>
      <c r="S6" s="215"/>
      <c r="T6" s="215"/>
    </row>
    <row r="7" ht="16.5" customHeight="1" spans="1:20">
      <c r="A7" s="216">
        <v>1</v>
      </c>
      <c r="B7" s="216">
        <v>2</v>
      </c>
      <c r="C7" s="216">
        <v>3</v>
      </c>
      <c r="D7" s="216">
        <v>4</v>
      </c>
      <c r="E7" s="216">
        <v>5</v>
      </c>
      <c r="F7" s="216">
        <v>6</v>
      </c>
      <c r="G7" s="216">
        <v>7</v>
      </c>
      <c r="H7" s="216">
        <v>8</v>
      </c>
      <c r="I7" s="216">
        <v>9</v>
      </c>
      <c r="J7" s="216">
        <v>10</v>
      </c>
      <c r="K7" s="216">
        <v>11</v>
      </c>
      <c r="L7" s="216">
        <v>12</v>
      </c>
      <c r="M7" s="216">
        <v>13</v>
      </c>
      <c r="N7" s="216">
        <v>14</v>
      </c>
      <c r="O7" s="227">
        <v>15</v>
      </c>
      <c r="P7" s="227">
        <v>16</v>
      </c>
      <c r="Q7" s="227">
        <v>17</v>
      </c>
      <c r="R7" s="227">
        <v>18</v>
      </c>
      <c r="S7" s="227">
        <v>19</v>
      </c>
      <c r="T7" s="227">
        <v>20</v>
      </c>
    </row>
    <row r="8" ht="18" customHeight="1" spans="1:20">
      <c r="A8" s="217" t="s">
        <v>69</v>
      </c>
      <c r="B8" s="218" t="s">
        <v>70</v>
      </c>
      <c r="C8" s="219">
        <v>48844088.69</v>
      </c>
      <c r="D8" s="219">
        <v>24746488.69</v>
      </c>
      <c r="E8" s="220">
        <v>24746488.69</v>
      </c>
      <c r="F8" s="220"/>
      <c r="G8" s="220"/>
      <c r="H8" s="220"/>
      <c r="I8" s="220"/>
      <c r="J8" s="220"/>
      <c r="K8" s="220"/>
      <c r="L8" s="220"/>
      <c r="M8" s="220"/>
      <c r="N8" s="220"/>
      <c r="O8" s="220">
        <v>24097600</v>
      </c>
      <c r="P8" s="220">
        <v>24097600</v>
      </c>
      <c r="Q8" s="220"/>
      <c r="R8" s="220"/>
      <c r="S8" s="220"/>
      <c r="T8" s="220"/>
    </row>
    <row r="9" ht="18" customHeight="1" spans="1:20">
      <c r="A9" s="221" t="s">
        <v>55</v>
      </c>
      <c r="B9" s="222"/>
      <c r="C9" s="220">
        <v>48844088.69</v>
      </c>
      <c r="D9" s="220">
        <v>24746488.69</v>
      </c>
      <c r="E9" s="220">
        <v>24746488.69</v>
      </c>
      <c r="F9" s="220"/>
      <c r="G9" s="220"/>
      <c r="H9" s="220"/>
      <c r="I9" s="220"/>
      <c r="J9" s="220"/>
      <c r="K9" s="220"/>
      <c r="L9" s="220"/>
      <c r="M9" s="220"/>
      <c r="N9" s="220"/>
      <c r="O9" s="220">
        <v>24097600</v>
      </c>
      <c r="P9" s="220">
        <v>24097600</v>
      </c>
      <c r="Q9" s="220"/>
      <c r="R9" s="220"/>
      <c r="S9" s="220"/>
      <c r="T9" s="220"/>
    </row>
  </sheetData>
  <mergeCells count="19">
    <mergeCell ref="A2:T2"/>
    <mergeCell ref="A3:D3"/>
    <mergeCell ref="D4:N4"/>
    <mergeCell ref="O4:T4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385416666666667" right="0.385416666666667" top="0.510416666666667" bottom="0.510416666666667" header="0.3125" footer="0.31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45"/>
  <sheetViews>
    <sheetView zoomScale="96" zoomScaleNormal="96" topLeftCell="A28" workbookViewId="0">
      <selection activeCell="B40" sqref="B40"/>
    </sheetView>
  </sheetViews>
  <sheetFormatPr defaultColWidth="10.6666666666667" defaultRowHeight="14.25" customHeight="1"/>
  <cols>
    <col min="1" max="1" width="20.1666666666667" style="1" customWidth="1"/>
    <col min="2" max="2" width="44" style="1" customWidth="1"/>
    <col min="3" max="5" width="22.3333333333333" style="1" customWidth="1"/>
    <col min="6" max="6" width="22.1666666666667" style="1" customWidth="1"/>
    <col min="7" max="7" width="22" style="1" customWidth="1"/>
    <col min="8" max="8" width="22.1666666666667" style="186" customWidth="1"/>
    <col min="9" max="9" width="22.1666666666667" style="1" customWidth="1"/>
    <col min="10" max="12" width="22" style="1" customWidth="1"/>
    <col min="13" max="13" width="22.1666666666667" style="1" customWidth="1"/>
    <col min="14" max="16384" width="10.6666666666667" style="186" customWidth="1"/>
  </cols>
  <sheetData>
    <row r="1" ht="19.5" customHeight="1" spans="8:13">
      <c r="H1" s="197"/>
      <c r="M1" s="39" t="s">
        <v>71</v>
      </c>
    </row>
    <row r="2" ht="42" customHeight="1" spans="1:13">
      <c r="A2" s="4" t="s">
        <v>72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</row>
    <row r="3" s="8" customFormat="1" ht="24" customHeight="1" spans="1:13">
      <c r="A3" s="199" t="s">
        <v>2</v>
      </c>
      <c r="B3" s="200"/>
      <c r="C3" s="66"/>
      <c r="D3" s="66"/>
      <c r="E3" s="66"/>
      <c r="F3" s="66"/>
      <c r="G3" s="66"/>
      <c r="H3" s="172"/>
      <c r="I3" s="66"/>
      <c r="J3" s="66"/>
      <c r="K3" s="204"/>
      <c r="L3" s="204"/>
      <c r="M3" s="111" t="s">
        <v>3</v>
      </c>
    </row>
    <row r="4" ht="24" customHeight="1" spans="1:13">
      <c r="A4" s="10" t="s">
        <v>73</v>
      </c>
      <c r="B4" s="10" t="s">
        <v>74</v>
      </c>
      <c r="C4" s="10" t="s">
        <v>55</v>
      </c>
      <c r="D4" s="201" t="s">
        <v>75</v>
      </c>
      <c r="E4" s="75" t="s">
        <v>76</v>
      </c>
      <c r="F4" s="10" t="s">
        <v>59</v>
      </c>
      <c r="G4" s="10" t="s">
        <v>77</v>
      </c>
      <c r="H4" s="12" t="s">
        <v>63</v>
      </c>
      <c r="I4" s="13"/>
      <c r="J4" s="13"/>
      <c r="K4" s="13"/>
      <c r="L4" s="13"/>
      <c r="M4" s="14"/>
    </row>
    <row r="5" ht="33.75" customHeight="1" spans="1:13">
      <c r="A5" s="18"/>
      <c r="B5" s="18"/>
      <c r="C5" s="18"/>
      <c r="D5" s="202" t="s">
        <v>75</v>
      </c>
      <c r="E5" s="79" t="s">
        <v>76</v>
      </c>
      <c r="F5" s="18"/>
      <c r="G5" s="18"/>
      <c r="H5" s="68" t="s">
        <v>57</v>
      </c>
      <c r="I5" s="46" t="s">
        <v>78</v>
      </c>
      <c r="J5" s="46" t="s">
        <v>79</v>
      </c>
      <c r="K5" s="46" t="s">
        <v>80</v>
      </c>
      <c r="L5" s="46" t="s">
        <v>81</v>
      </c>
      <c r="M5" s="46" t="s">
        <v>82</v>
      </c>
    </row>
    <row r="6" ht="19.5" customHeight="1" spans="1:13">
      <c r="A6" s="135">
        <v>1</v>
      </c>
      <c r="B6" s="135">
        <v>2</v>
      </c>
      <c r="C6" s="135">
        <v>3</v>
      </c>
      <c r="D6" s="135">
        <v>4</v>
      </c>
      <c r="E6" s="135">
        <v>5</v>
      </c>
      <c r="F6" s="135">
        <v>6</v>
      </c>
      <c r="G6" s="135">
        <v>7</v>
      </c>
      <c r="H6" s="135">
        <v>8</v>
      </c>
      <c r="I6" s="135">
        <v>9</v>
      </c>
      <c r="J6" s="135">
        <v>10</v>
      </c>
      <c r="K6" s="135">
        <v>11</v>
      </c>
      <c r="L6" s="135">
        <v>12</v>
      </c>
      <c r="M6" s="135">
        <v>13</v>
      </c>
    </row>
    <row r="7" ht="21.75" customHeight="1" spans="1:13">
      <c r="A7" s="189" t="s">
        <v>83</v>
      </c>
      <c r="B7" s="189" t="s">
        <v>84</v>
      </c>
      <c r="C7" s="150">
        <v>3200</v>
      </c>
      <c r="D7" s="150"/>
      <c r="E7" s="150">
        <v>3200</v>
      </c>
      <c r="F7" s="150"/>
      <c r="G7" s="150"/>
      <c r="H7" s="150"/>
      <c r="I7" s="150"/>
      <c r="J7" s="150"/>
      <c r="K7" s="150"/>
      <c r="L7" s="150"/>
      <c r="M7" s="150"/>
    </row>
    <row r="8" ht="21.75" customHeight="1" spans="1:13">
      <c r="A8" s="189" t="s">
        <v>85</v>
      </c>
      <c r="B8" s="189" t="s">
        <v>86</v>
      </c>
      <c r="C8" s="110">
        <v>3200</v>
      </c>
      <c r="D8" s="110"/>
      <c r="E8" s="110">
        <v>3200</v>
      </c>
      <c r="F8" s="110"/>
      <c r="G8" s="110"/>
      <c r="H8" s="150"/>
      <c r="I8" s="110"/>
      <c r="J8" s="110"/>
      <c r="K8" s="110"/>
      <c r="L8" s="110"/>
      <c r="M8" s="110"/>
    </row>
    <row r="9" ht="21.75" customHeight="1" spans="1:13">
      <c r="A9" s="189" t="s">
        <v>87</v>
      </c>
      <c r="B9" s="189" t="s">
        <v>88</v>
      </c>
      <c r="C9" s="110">
        <v>3200</v>
      </c>
      <c r="D9" s="110"/>
      <c r="E9" s="110">
        <v>3200</v>
      </c>
      <c r="F9" s="110"/>
      <c r="G9" s="110"/>
      <c r="H9" s="150"/>
      <c r="I9" s="110"/>
      <c r="J9" s="110"/>
      <c r="K9" s="110"/>
      <c r="L9" s="110"/>
      <c r="M9" s="110"/>
    </row>
    <row r="10" ht="21.75" customHeight="1" spans="1:13">
      <c r="A10" s="189" t="s">
        <v>89</v>
      </c>
      <c r="B10" s="189" t="s">
        <v>90</v>
      </c>
      <c r="C10" s="150">
        <v>2472704.65</v>
      </c>
      <c r="D10" s="150">
        <v>2472704.65</v>
      </c>
      <c r="E10" s="150"/>
      <c r="F10" s="150"/>
      <c r="G10" s="150"/>
      <c r="H10" s="150"/>
      <c r="I10" s="150"/>
      <c r="J10" s="150"/>
      <c r="K10" s="150"/>
      <c r="L10" s="150"/>
      <c r="M10" s="150"/>
    </row>
    <row r="11" ht="21.75" customHeight="1" spans="1:13">
      <c r="A11" s="189" t="s">
        <v>91</v>
      </c>
      <c r="B11" s="189" t="s">
        <v>92</v>
      </c>
      <c r="C11" s="110">
        <v>2223924.95</v>
      </c>
      <c r="D11" s="110">
        <v>2223924.95</v>
      </c>
      <c r="E11" s="110"/>
      <c r="F11" s="110"/>
      <c r="G11" s="110"/>
      <c r="H11" s="150"/>
      <c r="I11" s="110"/>
      <c r="J11" s="110"/>
      <c r="K11" s="110"/>
      <c r="L11" s="110"/>
      <c r="M11" s="110"/>
    </row>
    <row r="12" ht="21.75" customHeight="1" spans="1:13">
      <c r="A12" s="189" t="s">
        <v>93</v>
      </c>
      <c r="B12" s="189" t="s">
        <v>94</v>
      </c>
      <c r="C12" s="110">
        <v>618064</v>
      </c>
      <c r="D12" s="110">
        <v>618064</v>
      </c>
      <c r="E12" s="110"/>
      <c r="F12" s="110"/>
      <c r="G12" s="110"/>
      <c r="H12" s="150"/>
      <c r="I12" s="110"/>
      <c r="J12" s="110"/>
      <c r="K12" s="110"/>
      <c r="L12" s="110"/>
      <c r="M12" s="110"/>
    </row>
    <row r="13" ht="21.75" customHeight="1" spans="1:13">
      <c r="A13" s="189" t="s">
        <v>95</v>
      </c>
      <c r="B13" s="189" t="s">
        <v>96</v>
      </c>
      <c r="C13" s="110">
        <v>16300</v>
      </c>
      <c r="D13" s="110">
        <v>16300</v>
      </c>
      <c r="E13" s="110"/>
      <c r="F13" s="110"/>
      <c r="G13" s="110"/>
      <c r="H13" s="150"/>
      <c r="I13" s="110"/>
      <c r="J13" s="110"/>
      <c r="K13" s="110"/>
      <c r="L13" s="110"/>
      <c r="M13" s="110"/>
    </row>
    <row r="14" ht="21.75" customHeight="1" spans="1:13">
      <c r="A14" s="189" t="s">
        <v>97</v>
      </c>
      <c r="B14" s="189" t="s">
        <v>98</v>
      </c>
      <c r="C14" s="110">
        <v>1300279.84</v>
      </c>
      <c r="D14" s="110">
        <v>1300279.84</v>
      </c>
      <c r="E14" s="110"/>
      <c r="F14" s="110"/>
      <c r="G14" s="110"/>
      <c r="H14" s="150"/>
      <c r="I14" s="110"/>
      <c r="J14" s="110"/>
      <c r="K14" s="110"/>
      <c r="L14" s="110"/>
      <c r="M14" s="110"/>
    </row>
    <row r="15" ht="21.75" customHeight="1" spans="1:13">
      <c r="A15" s="189" t="s">
        <v>99</v>
      </c>
      <c r="B15" s="189" t="s">
        <v>100</v>
      </c>
      <c r="C15" s="110">
        <v>289281.11</v>
      </c>
      <c r="D15" s="110">
        <v>289281.11</v>
      </c>
      <c r="E15" s="110"/>
      <c r="F15" s="110"/>
      <c r="G15" s="110"/>
      <c r="H15" s="150"/>
      <c r="I15" s="110"/>
      <c r="J15" s="110"/>
      <c r="K15" s="110"/>
      <c r="L15" s="110"/>
      <c r="M15" s="110"/>
    </row>
    <row r="16" ht="21.75" customHeight="1" spans="1:13">
      <c r="A16" s="189" t="s">
        <v>101</v>
      </c>
      <c r="B16" s="189" t="s">
        <v>102</v>
      </c>
      <c r="C16" s="110">
        <v>88948</v>
      </c>
      <c r="D16" s="110">
        <v>88948</v>
      </c>
      <c r="E16" s="110"/>
      <c r="F16" s="110"/>
      <c r="G16" s="110"/>
      <c r="H16" s="150"/>
      <c r="I16" s="110"/>
      <c r="J16" s="110"/>
      <c r="K16" s="110"/>
      <c r="L16" s="110"/>
      <c r="M16" s="110"/>
    </row>
    <row r="17" ht="21.75" customHeight="1" spans="1:13">
      <c r="A17" s="189" t="s">
        <v>103</v>
      </c>
      <c r="B17" s="189" t="s">
        <v>104</v>
      </c>
      <c r="C17" s="110">
        <v>88948</v>
      </c>
      <c r="D17" s="110">
        <v>88948</v>
      </c>
      <c r="E17" s="110"/>
      <c r="F17" s="110"/>
      <c r="G17" s="110"/>
      <c r="H17" s="150"/>
      <c r="I17" s="110"/>
      <c r="J17" s="110"/>
      <c r="K17" s="110"/>
      <c r="L17" s="110"/>
      <c r="M17" s="110"/>
    </row>
    <row r="18" ht="21.75" customHeight="1" spans="1:13">
      <c r="A18" s="189" t="s">
        <v>105</v>
      </c>
      <c r="B18" s="189" t="s">
        <v>106</v>
      </c>
      <c r="C18" s="110">
        <v>112429.81</v>
      </c>
      <c r="D18" s="110">
        <v>112429.81</v>
      </c>
      <c r="E18" s="110"/>
      <c r="F18" s="110"/>
      <c r="G18" s="110"/>
      <c r="H18" s="150"/>
      <c r="I18" s="110"/>
      <c r="J18" s="110"/>
      <c r="K18" s="110"/>
      <c r="L18" s="110"/>
      <c r="M18" s="110"/>
    </row>
    <row r="19" ht="21.75" customHeight="1" spans="1:13">
      <c r="A19" s="189" t="s">
        <v>107</v>
      </c>
      <c r="B19" s="189" t="s">
        <v>108</v>
      </c>
      <c r="C19" s="110">
        <v>112429.81</v>
      </c>
      <c r="D19" s="110">
        <v>112429.81</v>
      </c>
      <c r="E19" s="110"/>
      <c r="F19" s="110"/>
      <c r="G19" s="110"/>
      <c r="H19" s="150"/>
      <c r="I19" s="110"/>
      <c r="J19" s="110"/>
      <c r="K19" s="110"/>
      <c r="L19" s="110"/>
      <c r="M19" s="110"/>
    </row>
    <row r="20" ht="21.75" customHeight="1" spans="1:13">
      <c r="A20" s="189" t="s">
        <v>109</v>
      </c>
      <c r="B20" s="189" t="s">
        <v>110</v>
      </c>
      <c r="C20" s="110">
        <v>47401.89</v>
      </c>
      <c r="D20" s="110">
        <v>47401.89</v>
      </c>
      <c r="E20" s="110"/>
      <c r="F20" s="110"/>
      <c r="G20" s="110"/>
      <c r="H20" s="150"/>
      <c r="I20" s="110"/>
      <c r="J20" s="110"/>
      <c r="K20" s="110"/>
      <c r="L20" s="110"/>
      <c r="M20" s="110"/>
    </row>
    <row r="21" ht="21.75" customHeight="1" spans="1:13">
      <c r="A21" s="189" t="s">
        <v>111</v>
      </c>
      <c r="B21" s="189" t="s">
        <v>112</v>
      </c>
      <c r="C21" s="110">
        <v>47401.89</v>
      </c>
      <c r="D21" s="110">
        <v>47401.89</v>
      </c>
      <c r="E21" s="110"/>
      <c r="F21" s="110"/>
      <c r="G21" s="110"/>
      <c r="H21" s="150"/>
      <c r="I21" s="110"/>
      <c r="J21" s="110"/>
      <c r="K21" s="110"/>
      <c r="L21" s="110"/>
      <c r="M21" s="110"/>
    </row>
    <row r="22" ht="21.75" customHeight="1" spans="1:13">
      <c r="A22" s="189" t="s">
        <v>113</v>
      </c>
      <c r="B22" s="189" t="s">
        <v>114</v>
      </c>
      <c r="C22" s="150">
        <v>827619.48</v>
      </c>
      <c r="D22" s="150">
        <v>827619.48</v>
      </c>
      <c r="E22" s="150"/>
      <c r="F22" s="150"/>
      <c r="G22" s="150"/>
      <c r="H22" s="150"/>
      <c r="I22" s="150"/>
      <c r="J22" s="150"/>
      <c r="K22" s="150"/>
      <c r="L22" s="150"/>
      <c r="M22" s="150"/>
    </row>
    <row r="23" ht="21.75" customHeight="1" spans="1:13">
      <c r="A23" s="189" t="s">
        <v>115</v>
      </c>
      <c r="B23" s="189" t="s">
        <v>116</v>
      </c>
      <c r="C23" s="110">
        <v>827619.48</v>
      </c>
      <c r="D23" s="110">
        <v>827619.48</v>
      </c>
      <c r="E23" s="110"/>
      <c r="F23" s="110"/>
      <c r="G23" s="110"/>
      <c r="H23" s="150"/>
      <c r="I23" s="110"/>
      <c r="J23" s="110"/>
      <c r="K23" s="110"/>
      <c r="L23" s="110"/>
      <c r="M23" s="110"/>
    </row>
    <row r="24" ht="21.75" customHeight="1" spans="1:13">
      <c r="A24" s="189" t="s">
        <v>117</v>
      </c>
      <c r="B24" s="189" t="s">
        <v>118</v>
      </c>
      <c r="C24" s="110">
        <v>90830.94</v>
      </c>
      <c r="D24" s="110">
        <v>90830.94</v>
      </c>
      <c r="E24" s="110"/>
      <c r="F24" s="110"/>
      <c r="G24" s="110"/>
      <c r="H24" s="150"/>
      <c r="I24" s="110"/>
      <c r="J24" s="110"/>
      <c r="K24" s="110"/>
      <c r="L24" s="110"/>
      <c r="M24" s="110"/>
    </row>
    <row r="25" ht="21.75" customHeight="1" spans="1:13">
      <c r="A25" s="189" t="s">
        <v>119</v>
      </c>
      <c r="B25" s="189" t="s">
        <v>120</v>
      </c>
      <c r="C25" s="110">
        <v>467973.78</v>
      </c>
      <c r="D25" s="110">
        <v>467973.78</v>
      </c>
      <c r="E25" s="110"/>
      <c r="F25" s="110"/>
      <c r="G25" s="110"/>
      <c r="H25" s="150"/>
      <c r="I25" s="110"/>
      <c r="J25" s="110"/>
      <c r="K25" s="110"/>
      <c r="L25" s="110"/>
      <c r="M25" s="110"/>
    </row>
    <row r="26" ht="21.75" customHeight="1" spans="1:13">
      <c r="A26" s="189" t="s">
        <v>121</v>
      </c>
      <c r="B26" s="189" t="s">
        <v>122</v>
      </c>
      <c r="C26" s="110">
        <v>219809.78</v>
      </c>
      <c r="D26" s="110">
        <v>219809.78</v>
      </c>
      <c r="E26" s="110"/>
      <c r="F26" s="110"/>
      <c r="G26" s="110"/>
      <c r="H26" s="150"/>
      <c r="I26" s="110"/>
      <c r="J26" s="110"/>
      <c r="K26" s="110"/>
      <c r="L26" s="110"/>
      <c r="M26" s="110"/>
    </row>
    <row r="27" ht="21.75" customHeight="1" spans="1:13">
      <c r="A27" s="189" t="s">
        <v>123</v>
      </c>
      <c r="B27" s="189" t="s">
        <v>124</v>
      </c>
      <c r="C27" s="110">
        <v>49004.98</v>
      </c>
      <c r="D27" s="110">
        <v>49004.98</v>
      </c>
      <c r="E27" s="110"/>
      <c r="F27" s="110"/>
      <c r="G27" s="110"/>
      <c r="H27" s="150"/>
      <c r="I27" s="110"/>
      <c r="J27" s="110"/>
      <c r="K27" s="110"/>
      <c r="L27" s="110"/>
      <c r="M27" s="110"/>
    </row>
    <row r="28" ht="21.75" customHeight="1" spans="1:13">
      <c r="A28" s="189" t="s">
        <v>125</v>
      </c>
      <c r="B28" s="189" t="s">
        <v>126</v>
      </c>
      <c r="C28" s="150">
        <v>44565354.68</v>
      </c>
      <c r="D28" s="150">
        <v>10254418.68</v>
      </c>
      <c r="E28" s="150">
        <v>34310936</v>
      </c>
      <c r="F28" s="150"/>
      <c r="G28" s="150"/>
      <c r="H28" s="150"/>
      <c r="I28" s="150"/>
      <c r="J28" s="150"/>
      <c r="K28" s="150"/>
      <c r="L28" s="150"/>
      <c r="M28" s="150"/>
    </row>
    <row r="29" ht="21.75" customHeight="1" spans="1:13">
      <c r="A29" s="189" t="s">
        <v>127</v>
      </c>
      <c r="B29" s="189" t="s">
        <v>128</v>
      </c>
      <c r="C29" s="110">
        <v>43632954.68</v>
      </c>
      <c r="D29" s="110">
        <v>10254418.68</v>
      </c>
      <c r="E29" s="110">
        <v>33378536</v>
      </c>
      <c r="F29" s="110"/>
      <c r="G29" s="110"/>
      <c r="H29" s="150"/>
      <c r="I29" s="110"/>
      <c r="J29" s="110"/>
      <c r="K29" s="110"/>
      <c r="L29" s="110"/>
      <c r="M29" s="110"/>
    </row>
    <row r="30" ht="21.75" customHeight="1" spans="1:13">
      <c r="A30" s="189" t="s">
        <v>129</v>
      </c>
      <c r="B30" s="189" t="s">
        <v>130</v>
      </c>
      <c r="C30" s="110">
        <v>1894095.48</v>
      </c>
      <c r="D30" s="110">
        <v>1894095.48</v>
      </c>
      <c r="E30" s="110"/>
      <c r="F30" s="110"/>
      <c r="G30" s="110"/>
      <c r="H30" s="150"/>
      <c r="I30" s="110"/>
      <c r="J30" s="110"/>
      <c r="K30" s="110"/>
      <c r="L30" s="110"/>
      <c r="M30" s="110"/>
    </row>
    <row r="31" ht="21.75" customHeight="1" spans="1:13">
      <c r="A31" s="189" t="s">
        <v>131</v>
      </c>
      <c r="B31" s="189" t="s">
        <v>132</v>
      </c>
      <c r="C31" s="110">
        <v>14286200</v>
      </c>
      <c r="D31" s="110"/>
      <c r="E31" s="110">
        <v>14286200</v>
      </c>
      <c r="F31" s="110"/>
      <c r="G31" s="110"/>
      <c r="H31" s="150"/>
      <c r="I31" s="110"/>
      <c r="J31" s="110"/>
      <c r="K31" s="110"/>
      <c r="L31" s="110"/>
      <c r="M31" s="110"/>
    </row>
    <row r="32" ht="21.75" customHeight="1" spans="1:13">
      <c r="A32" s="189" t="s">
        <v>133</v>
      </c>
      <c r="B32" s="189" t="s">
        <v>134</v>
      </c>
      <c r="C32" s="110">
        <v>5090000</v>
      </c>
      <c r="D32" s="110"/>
      <c r="E32" s="110">
        <v>5090000</v>
      </c>
      <c r="F32" s="110"/>
      <c r="G32" s="110"/>
      <c r="H32" s="150"/>
      <c r="I32" s="110"/>
      <c r="J32" s="110"/>
      <c r="K32" s="110"/>
      <c r="L32" s="110"/>
      <c r="M32" s="110"/>
    </row>
    <row r="33" ht="21.75" customHeight="1" spans="1:13">
      <c r="A33" s="189" t="s">
        <v>135</v>
      </c>
      <c r="B33" s="189" t="s">
        <v>136</v>
      </c>
      <c r="C33" s="110">
        <v>1933100</v>
      </c>
      <c r="D33" s="110"/>
      <c r="E33" s="110">
        <v>1933100</v>
      </c>
      <c r="F33" s="110"/>
      <c r="G33" s="110"/>
      <c r="H33" s="150"/>
      <c r="I33" s="110"/>
      <c r="J33" s="110"/>
      <c r="K33" s="110"/>
      <c r="L33" s="110"/>
      <c r="M33" s="110"/>
    </row>
    <row r="34" ht="21.75" customHeight="1" spans="1:13">
      <c r="A34" s="189" t="s">
        <v>137</v>
      </c>
      <c r="B34" s="189" t="s">
        <v>138</v>
      </c>
      <c r="C34" s="110">
        <v>1962000</v>
      </c>
      <c r="D34" s="110"/>
      <c r="E34" s="110">
        <v>1962000</v>
      </c>
      <c r="F34" s="110"/>
      <c r="G34" s="110"/>
      <c r="H34" s="150"/>
      <c r="I34" s="110"/>
      <c r="J34" s="110"/>
      <c r="K34" s="110"/>
      <c r="L34" s="110"/>
      <c r="M34" s="110"/>
    </row>
    <row r="35" ht="21.75" customHeight="1" spans="1:13">
      <c r="A35" s="189" t="s">
        <v>139</v>
      </c>
      <c r="B35" s="189" t="s">
        <v>140</v>
      </c>
      <c r="C35" s="110">
        <v>5193000</v>
      </c>
      <c r="D35" s="110"/>
      <c r="E35" s="110">
        <v>5193000</v>
      </c>
      <c r="F35" s="110"/>
      <c r="G35" s="110"/>
      <c r="H35" s="150"/>
      <c r="I35" s="110"/>
      <c r="J35" s="110"/>
      <c r="K35" s="110"/>
      <c r="L35" s="110"/>
      <c r="M35" s="110"/>
    </row>
    <row r="36" ht="21.75" customHeight="1" spans="1:13">
      <c r="A36" s="189" t="s">
        <v>141</v>
      </c>
      <c r="B36" s="189" t="s">
        <v>142</v>
      </c>
      <c r="C36" s="110">
        <v>940000</v>
      </c>
      <c r="D36" s="110"/>
      <c r="E36" s="110">
        <v>940000</v>
      </c>
      <c r="F36" s="110"/>
      <c r="G36" s="110"/>
      <c r="H36" s="150"/>
      <c r="I36" s="110"/>
      <c r="J36" s="110"/>
      <c r="K36" s="110"/>
      <c r="L36" s="110"/>
      <c r="M36" s="110"/>
    </row>
    <row r="37" ht="21.75" customHeight="1" spans="1:13">
      <c r="A37" s="189" t="s">
        <v>143</v>
      </c>
      <c r="B37" s="189" t="s">
        <v>144</v>
      </c>
      <c r="C37" s="110">
        <v>8360323.2</v>
      </c>
      <c r="D37" s="110">
        <v>8360323.2</v>
      </c>
      <c r="E37" s="110"/>
      <c r="F37" s="110"/>
      <c r="G37" s="110"/>
      <c r="H37" s="150"/>
      <c r="I37" s="110"/>
      <c r="J37" s="110"/>
      <c r="K37" s="110"/>
      <c r="L37" s="110"/>
      <c r="M37" s="110"/>
    </row>
    <row r="38" ht="21.75" customHeight="1" spans="1:13">
      <c r="A38" s="189" t="s">
        <v>145</v>
      </c>
      <c r="B38" s="189" t="s">
        <v>146</v>
      </c>
      <c r="C38" s="110">
        <v>960000</v>
      </c>
      <c r="D38" s="110"/>
      <c r="E38" s="110">
        <v>960000</v>
      </c>
      <c r="F38" s="110"/>
      <c r="G38" s="110"/>
      <c r="H38" s="150"/>
      <c r="I38" s="110"/>
      <c r="J38" s="110"/>
      <c r="K38" s="110"/>
      <c r="L38" s="110"/>
      <c r="M38" s="110"/>
    </row>
    <row r="39" ht="21.75" customHeight="1" spans="1:13">
      <c r="A39" s="189" t="s">
        <v>147</v>
      </c>
      <c r="B39" s="189" t="s">
        <v>148</v>
      </c>
      <c r="C39" s="110">
        <v>3014236</v>
      </c>
      <c r="D39" s="110"/>
      <c r="E39" s="110">
        <v>3014236</v>
      </c>
      <c r="F39" s="110"/>
      <c r="G39" s="110"/>
      <c r="H39" s="150"/>
      <c r="I39" s="110"/>
      <c r="J39" s="110"/>
      <c r="K39" s="110"/>
      <c r="L39" s="110"/>
      <c r="M39" s="110"/>
    </row>
    <row r="40" ht="21.75" customHeight="1" spans="1:13">
      <c r="A40" s="189" t="s">
        <v>149</v>
      </c>
      <c r="B40" s="189" t="s">
        <v>150</v>
      </c>
      <c r="C40" s="110">
        <v>932400</v>
      </c>
      <c r="D40" s="110"/>
      <c r="E40" s="110">
        <v>932400</v>
      </c>
      <c r="F40" s="110"/>
      <c r="G40" s="110"/>
      <c r="H40" s="150"/>
      <c r="I40" s="110"/>
      <c r="J40" s="110"/>
      <c r="K40" s="110"/>
      <c r="L40" s="110"/>
      <c r="M40" s="110"/>
    </row>
    <row r="41" ht="21.75" customHeight="1" spans="1:13">
      <c r="A41" s="189" t="s">
        <v>151</v>
      </c>
      <c r="B41" s="189" t="s">
        <v>152</v>
      </c>
      <c r="C41" s="110">
        <v>932400</v>
      </c>
      <c r="D41" s="110"/>
      <c r="E41" s="110">
        <v>932400</v>
      </c>
      <c r="F41" s="110"/>
      <c r="G41" s="110"/>
      <c r="H41" s="150"/>
      <c r="I41" s="110"/>
      <c r="J41" s="110"/>
      <c r="K41" s="110"/>
      <c r="L41" s="110"/>
      <c r="M41" s="110"/>
    </row>
    <row r="42" ht="21.75" customHeight="1" spans="1:13">
      <c r="A42" s="189" t="s">
        <v>153</v>
      </c>
      <c r="B42" s="189" t="s">
        <v>154</v>
      </c>
      <c r="C42" s="150">
        <v>975209.88</v>
      </c>
      <c r="D42" s="150">
        <v>975209.88</v>
      </c>
      <c r="E42" s="150"/>
      <c r="F42" s="150"/>
      <c r="G42" s="150"/>
      <c r="H42" s="150"/>
      <c r="I42" s="150"/>
      <c r="J42" s="150"/>
      <c r="K42" s="150"/>
      <c r="L42" s="150"/>
      <c r="M42" s="150"/>
    </row>
    <row r="43" ht="21.75" customHeight="1" spans="1:13">
      <c r="A43" s="189" t="s">
        <v>155</v>
      </c>
      <c r="B43" s="189" t="s">
        <v>156</v>
      </c>
      <c r="C43" s="110">
        <v>975209.88</v>
      </c>
      <c r="D43" s="110">
        <v>975209.88</v>
      </c>
      <c r="E43" s="110"/>
      <c r="F43" s="110"/>
      <c r="G43" s="110"/>
      <c r="H43" s="150"/>
      <c r="I43" s="110"/>
      <c r="J43" s="110"/>
      <c r="K43" s="110"/>
      <c r="L43" s="110"/>
      <c r="M43" s="110"/>
    </row>
    <row r="44" ht="21.75" customHeight="1" spans="1:13">
      <c r="A44" s="189" t="s">
        <v>157</v>
      </c>
      <c r="B44" s="189" t="s">
        <v>158</v>
      </c>
      <c r="C44" s="110">
        <v>975209.88</v>
      </c>
      <c r="D44" s="110">
        <v>975209.88</v>
      </c>
      <c r="E44" s="110"/>
      <c r="F44" s="110"/>
      <c r="G44" s="110"/>
      <c r="H44" s="150"/>
      <c r="I44" s="110"/>
      <c r="J44" s="110"/>
      <c r="K44" s="110"/>
      <c r="L44" s="110"/>
      <c r="M44" s="110"/>
    </row>
    <row r="45" ht="21.75" customHeight="1" spans="1:13">
      <c r="A45" s="34" t="s">
        <v>159</v>
      </c>
      <c r="B45" s="203" t="s">
        <v>159</v>
      </c>
      <c r="C45" s="110">
        <v>48844088.69</v>
      </c>
      <c r="D45" s="110">
        <v>14529952.69</v>
      </c>
      <c r="E45" s="110">
        <v>34314136</v>
      </c>
      <c r="F45" s="110"/>
      <c r="G45" s="110"/>
      <c r="H45" s="150"/>
      <c r="I45" s="110"/>
      <c r="J45" s="110"/>
      <c r="K45" s="110"/>
      <c r="L45" s="110"/>
      <c r="M45" s="110"/>
    </row>
  </sheetData>
  <mergeCells count="11">
    <mergeCell ref="A2:M2"/>
    <mergeCell ref="A3:J3"/>
    <mergeCell ref="H4:M4"/>
    <mergeCell ref="A45:B45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10416666666667" bottom="0.510416666666667" header="0.3125" footer="0.31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5"/>
  <sheetViews>
    <sheetView topLeftCell="A13" workbookViewId="0">
      <selection activeCell="A2" sqref="A2:D2"/>
    </sheetView>
  </sheetViews>
  <sheetFormatPr defaultColWidth="10.6666666666667" defaultRowHeight="14.25" customHeight="1" outlineLevelCol="3"/>
  <cols>
    <col min="1" max="1" width="45.8333333333333" style="37" customWidth="1"/>
    <col min="2" max="2" width="36" style="37" customWidth="1"/>
    <col min="3" max="3" width="41.8333333333333" style="37" customWidth="1"/>
    <col min="4" max="4" width="34.8333333333333" style="37" customWidth="1"/>
    <col min="5" max="16384" width="10.6666666666667" style="186" customWidth="1"/>
  </cols>
  <sheetData>
    <row r="1" ht="19.5" customHeight="1" spans="4:4">
      <c r="D1" s="39" t="s">
        <v>160</v>
      </c>
    </row>
    <row r="2" ht="36" customHeight="1" spans="1:4">
      <c r="A2" s="4" t="s">
        <v>161</v>
      </c>
      <c r="B2" s="187"/>
      <c r="C2" s="187"/>
      <c r="D2" s="187"/>
    </row>
    <row r="3" s="185" customFormat="1" ht="24" customHeight="1" spans="1:4">
      <c r="A3" s="6" t="s">
        <v>2</v>
      </c>
      <c r="B3" s="188"/>
      <c r="C3" s="188"/>
      <c r="D3" s="111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21.75" customHeight="1" spans="1:4">
      <c r="A5" s="28" t="s">
        <v>6</v>
      </c>
      <c r="B5" s="120" t="s">
        <v>7</v>
      </c>
      <c r="C5" s="28" t="s">
        <v>162</v>
      </c>
      <c r="D5" s="120" t="s">
        <v>7</v>
      </c>
    </row>
    <row r="6" ht="17.25" customHeight="1" spans="1:4">
      <c r="A6" s="30"/>
      <c r="B6" s="18"/>
      <c r="C6" s="30"/>
      <c r="D6" s="18"/>
    </row>
    <row r="7" ht="17.25" customHeight="1" spans="1:4">
      <c r="A7" s="189" t="s">
        <v>163</v>
      </c>
      <c r="B7" s="190">
        <v>24746488.69</v>
      </c>
      <c r="C7" s="22" t="s">
        <v>164</v>
      </c>
      <c r="D7" s="110">
        <v>48844088.69</v>
      </c>
    </row>
    <row r="8" ht="17.25" customHeight="1" spans="1:4">
      <c r="A8" s="136" t="s">
        <v>165</v>
      </c>
      <c r="B8" s="190">
        <v>24746488.69</v>
      </c>
      <c r="C8" s="22" t="s">
        <v>166</v>
      </c>
      <c r="D8" s="110">
        <v>3200</v>
      </c>
    </row>
    <row r="9" ht="17.25" customHeight="1" spans="1:4">
      <c r="A9" s="136" t="s">
        <v>167</v>
      </c>
      <c r="B9" s="191"/>
      <c r="C9" s="22" t="s">
        <v>168</v>
      </c>
      <c r="D9" s="110"/>
    </row>
    <row r="10" ht="17.25" customHeight="1" spans="1:4">
      <c r="A10" s="136" t="s">
        <v>169</v>
      </c>
      <c r="B10" s="191"/>
      <c r="C10" s="22" t="s">
        <v>170</v>
      </c>
      <c r="D10" s="110"/>
    </row>
    <row r="11" ht="17.25" customHeight="1" spans="1:4">
      <c r="A11" s="136" t="s">
        <v>171</v>
      </c>
      <c r="B11" s="190">
        <v>24097600</v>
      </c>
      <c r="C11" s="22" t="s">
        <v>172</v>
      </c>
      <c r="D11" s="110"/>
    </row>
    <row r="12" ht="17.25" customHeight="1" spans="1:4">
      <c r="A12" s="136" t="s">
        <v>165</v>
      </c>
      <c r="B12" s="190">
        <v>24097600</v>
      </c>
      <c r="C12" s="22" t="s">
        <v>173</v>
      </c>
      <c r="D12" s="110"/>
    </row>
    <row r="13" ht="17.25" customHeight="1" spans="1:4">
      <c r="A13" s="136" t="s">
        <v>167</v>
      </c>
      <c r="B13" s="191"/>
      <c r="C13" s="22" t="s">
        <v>174</v>
      </c>
      <c r="D13" s="110"/>
    </row>
    <row r="14" ht="17.25" customHeight="1" spans="1:4">
      <c r="A14" s="136" t="s">
        <v>169</v>
      </c>
      <c r="B14" s="191"/>
      <c r="C14" s="22" t="s">
        <v>175</v>
      </c>
      <c r="D14" s="110"/>
    </row>
    <row r="15" ht="17.25" customHeight="1" spans="1:4">
      <c r="A15" s="136"/>
      <c r="B15" s="136"/>
      <c r="C15" s="22" t="s">
        <v>176</v>
      </c>
      <c r="D15" s="110">
        <v>2472704.65</v>
      </c>
    </row>
    <row r="16" ht="17.25" customHeight="1" spans="1:4">
      <c r="A16" s="136"/>
      <c r="B16" s="189"/>
      <c r="C16" s="22" t="s">
        <v>177</v>
      </c>
      <c r="D16" s="110">
        <v>827619.48</v>
      </c>
    </row>
    <row r="17" ht="17.25" customHeight="1" spans="1:4">
      <c r="A17" s="158"/>
      <c r="B17" s="192"/>
      <c r="C17" s="22" t="s">
        <v>178</v>
      </c>
      <c r="D17" s="110"/>
    </row>
    <row r="18" ht="17.25" customHeight="1" spans="1:4">
      <c r="A18" s="158"/>
      <c r="B18" s="192"/>
      <c r="C18" s="22" t="s">
        <v>179</v>
      </c>
      <c r="D18" s="110"/>
    </row>
    <row r="19" ht="17.25" customHeight="1" spans="1:4">
      <c r="A19" s="193"/>
      <c r="B19" s="193"/>
      <c r="C19" s="22" t="s">
        <v>180</v>
      </c>
      <c r="D19" s="110">
        <v>44565354.68</v>
      </c>
    </row>
    <row r="20" ht="17.25" customHeight="1" spans="1:4">
      <c r="A20" s="193"/>
      <c r="B20" s="193"/>
      <c r="C20" s="22" t="s">
        <v>181</v>
      </c>
      <c r="D20" s="110"/>
    </row>
    <row r="21" ht="17.25" customHeight="1" spans="1:4">
      <c r="A21" s="193"/>
      <c r="B21" s="193"/>
      <c r="C21" s="22" t="s">
        <v>182</v>
      </c>
      <c r="D21" s="110"/>
    </row>
    <row r="22" ht="17.25" customHeight="1" spans="1:4">
      <c r="A22" s="193"/>
      <c r="B22" s="193"/>
      <c r="C22" s="22" t="s">
        <v>183</v>
      </c>
      <c r="D22" s="110"/>
    </row>
    <row r="23" ht="17.25" customHeight="1" spans="1:4">
      <c r="A23" s="193"/>
      <c r="B23" s="193"/>
      <c r="C23" s="22" t="s">
        <v>184</v>
      </c>
      <c r="D23" s="110"/>
    </row>
    <row r="24" ht="17.25" customHeight="1" spans="1:4">
      <c r="A24" s="193"/>
      <c r="B24" s="193"/>
      <c r="C24" s="22" t="s">
        <v>185</v>
      </c>
      <c r="D24" s="110"/>
    </row>
    <row r="25" ht="17.25" customHeight="1" spans="1:4">
      <c r="A25" s="193"/>
      <c r="B25" s="193"/>
      <c r="C25" s="22" t="s">
        <v>186</v>
      </c>
      <c r="D25" s="110"/>
    </row>
    <row r="26" ht="17.25" customHeight="1" spans="1:4">
      <c r="A26" s="193"/>
      <c r="B26" s="193"/>
      <c r="C26" s="22" t="s">
        <v>187</v>
      </c>
      <c r="D26" s="110">
        <v>975209.88</v>
      </c>
    </row>
    <row r="27" ht="17.25" customHeight="1" spans="1:4">
      <c r="A27" s="193"/>
      <c r="B27" s="193"/>
      <c r="C27" s="22" t="s">
        <v>188</v>
      </c>
      <c r="D27" s="110"/>
    </row>
    <row r="28" ht="17.25" customHeight="1" spans="1:4">
      <c r="A28" s="193"/>
      <c r="B28" s="193"/>
      <c r="C28" s="22" t="s">
        <v>189</v>
      </c>
      <c r="D28" s="110"/>
    </row>
    <row r="29" ht="17.25" customHeight="1" spans="1:4">
      <c r="A29" s="193"/>
      <c r="B29" s="193"/>
      <c r="C29" s="22" t="s">
        <v>190</v>
      </c>
      <c r="D29" s="110"/>
    </row>
    <row r="30" ht="17.25" customHeight="1" spans="1:4">
      <c r="A30" s="193"/>
      <c r="B30" s="193"/>
      <c r="C30" s="22" t="s">
        <v>191</v>
      </c>
      <c r="D30" s="110"/>
    </row>
    <row r="31" ht="17.25" customHeight="1" spans="1:4">
      <c r="A31" s="194"/>
      <c r="B31" s="192"/>
      <c r="C31" s="22" t="s">
        <v>192</v>
      </c>
      <c r="D31" s="110"/>
    </row>
    <row r="32" ht="17.25" customHeight="1" spans="1:4">
      <c r="A32" s="194"/>
      <c r="B32" s="192"/>
      <c r="C32" s="22" t="s">
        <v>193</v>
      </c>
      <c r="D32" s="110"/>
    </row>
    <row r="33" ht="17.25" customHeight="1" spans="1:4">
      <c r="A33" s="194"/>
      <c r="B33" s="192"/>
      <c r="C33" s="22" t="s">
        <v>194</v>
      </c>
      <c r="D33" s="110"/>
    </row>
    <row r="34" customHeight="1" spans="1:4">
      <c r="A34" s="194"/>
      <c r="B34" s="192"/>
      <c r="C34" s="158" t="s">
        <v>195</v>
      </c>
      <c r="D34" s="192"/>
    </row>
    <row r="35" ht="17.25" customHeight="1" spans="1:4">
      <c r="A35" s="195" t="s">
        <v>196</v>
      </c>
      <c r="B35" s="196">
        <v>48844088.69</v>
      </c>
      <c r="C35" s="194" t="s">
        <v>50</v>
      </c>
      <c r="D35" s="196">
        <v>48844088.69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45"/>
  <sheetViews>
    <sheetView topLeftCell="A19" workbookViewId="0">
      <selection activeCell="B40" sqref="B40"/>
    </sheetView>
  </sheetViews>
  <sheetFormatPr defaultColWidth="10.6666666666667" defaultRowHeight="14.25" customHeight="1" outlineLevelCol="6"/>
  <cols>
    <col min="1" max="1" width="23.5" style="112" customWidth="1"/>
    <col min="2" max="2" width="51.3333333333333" style="112" customWidth="1"/>
    <col min="3" max="3" width="28.3333333333333" style="1" customWidth="1"/>
    <col min="4" max="4" width="23.8333333333333" style="1" customWidth="1"/>
    <col min="5" max="7" width="28.3333333333333" style="1" customWidth="1"/>
    <col min="8" max="16384" width="10.6666666666667" style="1" customWidth="1"/>
  </cols>
  <sheetData>
    <row r="1" customHeight="1" spans="4:7">
      <c r="D1" s="144"/>
      <c r="F1" s="61"/>
      <c r="G1" s="39" t="s">
        <v>197</v>
      </c>
    </row>
    <row r="2" ht="39" customHeight="1" spans="1:7">
      <c r="A2" s="177" t="s">
        <v>198</v>
      </c>
      <c r="B2" s="119"/>
      <c r="C2" s="119"/>
      <c r="D2" s="119"/>
      <c r="E2" s="119"/>
      <c r="F2" s="119"/>
      <c r="G2" s="119"/>
    </row>
    <row r="3" ht="18" customHeight="1" spans="1:7">
      <c r="A3" s="178" t="s">
        <v>2</v>
      </c>
      <c r="C3" s="172"/>
      <c r="D3" s="172"/>
      <c r="E3" s="172"/>
      <c r="F3" s="115"/>
      <c r="G3" s="111" t="s">
        <v>3</v>
      </c>
    </row>
    <row r="4" ht="20.25" customHeight="1" spans="1:7">
      <c r="A4" s="179" t="s">
        <v>199</v>
      </c>
      <c r="B4" s="180"/>
      <c r="C4" s="120" t="s">
        <v>55</v>
      </c>
      <c r="D4" s="156" t="s">
        <v>75</v>
      </c>
      <c r="E4" s="13"/>
      <c r="F4" s="14"/>
      <c r="G4" s="147" t="s">
        <v>76</v>
      </c>
    </row>
    <row r="5" ht="20.25" customHeight="1" spans="1:7">
      <c r="A5" s="181" t="s">
        <v>73</v>
      </c>
      <c r="B5" s="181" t="s">
        <v>74</v>
      </c>
      <c r="C5" s="30"/>
      <c r="D5" s="68" t="s">
        <v>57</v>
      </c>
      <c r="E5" s="68" t="s">
        <v>200</v>
      </c>
      <c r="F5" s="68" t="s">
        <v>201</v>
      </c>
      <c r="G5" s="105"/>
    </row>
    <row r="6" ht="19.5" customHeight="1" spans="1:7">
      <c r="A6" s="181" t="s">
        <v>202</v>
      </c>
      <c r="B6" s="181" t="s">
        <v>203</v>
      </c>
      <c r="C6" s="181" t="s">
        <v>204</v>
      </c>
      <c r="D6" s="68">
        <v>4</v>
      </c>
      <c r="E6" s="182" t="s">
        <v>205</v>
      </c>
      <c r="F6" s="182" t="s">
        <v>206</v>
      </c>
      <c r="G6" s="181" t="s">
        <v>207</v>
      </c>
    </row>
    <row r="7" ht="18" customHeight="1" spans="1:7">
      <c r="A7" s="31" t="s">
        <v>83</v>
      </c>
      <c r="B7" s="31" t="s">
        <v>84</v>
      </c>
      <c r="C7" s="149">
        <v>3200</v>
      </c>
      <c r="D7" s="149"/>
      <c r="E7" s="149"/>
      <c r="F7" s="149"/>
      <c r="G7" s="149">
        <v>3200</v>
      </c>
    </row>
    <row r="8" ht="18" customHeight="1" spans="1:7">
      <c r="A8" s="31" t="s">
        <v>85</v>
      </c>
      <c r="B8" s="31" t="s">
        <v>86</v>
      </c>
      <c r="C8" s="149">
        <v>3200</v>
      </c>
      <c r="D8" s="149"/>
      <c r="E8" s="149"/>
      <c r="F8" s="149"/>
      <c r="G8" s="149">
        <v>3200</v>
      </c>
    </row>
    <row r="9" ht="18" customHeight="1" spans="1:7">
      <c r="A9" s="31" t="s">
        <v>87</v>
      </c>
      <c r="B9" s="31" t="s">
        <v>88</v>
      </c>
      <c r="C9" s="149">
        <v>3200</v>
      </c>
      <c r="D9" s="149"/>
      <c r="E9" s="149"/>
      <c r="F9" s="149"/>
      <c r="G9" s="149">
        <v>3200</v>
      </c>
    </row>
    <row r="10" ht="18" customHeight="1" spans="1:7">
      <c r="A10" s="31" t="s">
        <v>89</v>
      </c>
      <c r="B10" s="31" t="s">
        <v>90</v>
      </c>
      <c r="C10" s="149">
        <v>2472704.65</v>
      </c>
      <c r="D10" s="149">
        <v>2472704.65</v>
      </c>
      <c r="E10" s="149">
        <v>2456704.65</v>
      </c>
      <c r="F10" s="149">
        <v>16000</v>
      </c>
      <c r="G10" s="149"/>
    </row>
    <row r="11" ht="18" customHeight="1" spans="1:7">
      <c r="A11" s="31" t="s">
        <v>91</v>
      </c>
      <c r="B11" s="31" t="s">
        <v>92</v>
      </c>
      <c r="C11" s="149">
        <v>2223924.95</v>
      </c>
      <c r="D11" s="149">
        <v>2223924.95</v>
      </c>
      <c r="E11" s="149">
        <v>2207924.95</v>
      </c>
      <c r="F11" s="149">
        <v>16000</v>
      </c>
      <c r="G11" s="149"/>
    </row>
    <row r="12" ht="18" customHeight="1" spans="1:7">
      <c r="A12" s="31" t="s">
        <v>93</v>
      </c>
      <c r="B12" s="31" t="s">
        <v>94</v>
      </c>
      <c r="C12" s="149">
        <v>618064</v>
      </c>
      <c r="D12" s="149">
        <v>618064</v>
      </c>
      <c r="E12" s="149">
        <v>618064</v>
      </c>
      <c r="F12" s="149"/>
      <c r="G12" s="149"/>
    </row>
    <row r="13" ht="18" customHeight="1" spans="1:7">
      <c r="A13" s="31" t="s">
        <v>95</v>
      </c>
      <c r="B13" s="31" t="s">
        <v>96</v>
      </c>
      <c r="C13" s="149">
        <v>16300</v>
      </c>
      <c r="D13" s="149">
        <v>16300</v>
      </c>
      <c r="E13" s="149">
        <v>300</v>
      </c>
      <c r="F13" s="149">
        <v>16000</v>
      </c>
      <c r="G13" s="149"/>
    </row>
    <row r="14" ht="18" customHeight="1" spans="1:7">
      <c r="A14" s="31" t="s">
        <v>97</v>
      </c>
      <c r="B14" s="31" t="s">
        <v>98</v>
      </c>
      <c r="C14" s="149">
        <v>1300279.84</v>
      </c>
      <c r="D14" s="149">
        <v>1300279.84</v>
      </c>
      <c r="E14" s="149">
        <v>1300279.84</v>
      </c>
      <c r="F14" s="149"/>
      <c r="G14" s="149"/>
    </row>
    <row r="15" ht="18" customHeight="1" spans="1:7">
      <c r="A15" s="31" t="s">
        <v>99</v>
      </c>
      <c r="B15" s="31" t="s">
        <v>100</v>
      </c>
      <c r="C15" s="149">
        <v>289281.11</v>
      </c>
      <c r="D15" s="149">
        <v>289281.11</v>
      </c>
      <c r="E15" s="149">
        <v>289281.11</v>
      </c>
      <c r="F15" s="149"/>
      <c r="G15" s="149"/>
    </row>
    <row r="16" ht="18" customHeight="1" spans="1:7">
      <c r="A16" s="31" t="s">
        <v>101</v>
      </c>
      <c r="B16" s="31" t="s">
        <v>102</v>
      </c>
      <c r="C16" s="149">
        <v>88948</v>
      </c>
      <c r="D16" s="149">
        <v>88948</v>
      </c>
      <c r="E16" s="149">
        <v>88948</v>
      </c>
      <c r="F16" s="149"/>
      <c r="G16" s="149"/>
    </row>
    <row r="17" ht="18" customHeight="1" spans="1:7">
      <c r="A17" s="31" t="s">
        <v>103</v>
      </c>
      <c r="B17" s="31" t="s">
        <v>104</v>
      </c>
      <c r="C17" s="149">
        <v>88948</v>
      </c>
      <c r="D17" s="149">
        <v>88948</v>
      </c>
      <c r="E17" s="149">
        <v>88948</v>
      </c>
      <c r="F17" s="149"/>
      <c r="G17" s="149"/>
    </row>
    <row r="18" ht="18" customHeight="1" spans="1:7">
      <c r="A18" s="31" t="s">
        <v>105</v>
      </c>
      <c r="B18" s="31" t="s">
        <v>106</v>
      </c>
      <c r="C18" s="149">
        <v>112429.81</v>
      </c>
      <c r="D18" s="149">
        <v>112429.81</v>
      </c>
      <c r="E18" s="149">
        <v>112429.81</v>
      </c>
      <c r="F18" s="149"/>
      <c r="G18" s="149"/>
    </row>
    <row r="19" ht="18" customHeight="1" spans="1:7">
      <c r="A19" s="31" t="s">
        <v>107</v>
      </c>
      <c r="B19" s="31" t="s">
        <v>108</v>
      </c>
      <c r="C19" s="149">
        <v>112429.81</v>
      </c>
      <c r="D19" s="149">
        <v>112429.81</v>
      </c>
      <c r="E19" s="149">
        <v>112429.81</v>
      </c>
      <c r="F19" s="149"/>
      <c r="G19" s="149"/>
    </row>
    <row r="20" ht="18" customHeight="1" spans="1:7">
      <c r="A20" s="31" t="s">
        <v>109</v>
      </c>
      <c r="B20" s="31" t="s">
        <v>110</v>
      </c>
      <c r="C20" s="149">
        <v>47401.89</v>
      </c>
      <c r="D20" s="149">
        <v>47401.89</v>
      </c>
      <c r="E20" s="149">
        <v>47401.89</v>
      </c>
      <c r="F20" s="149"/>
      <c r="G20" s="149"/>
    </row>
    <row r="21" ht="18" customHeight="1" spans="1:7">
      <c r="A21" s="31" t="s">
        <v>111</v>
      </c>
      <c r="B21" s="31" t="s">
        <v>112</v>
      </c>
      <c r="C21" s="149">
        <v>47401.89</v>
      </c>
      <c r="D21" s="149">
        <v>47401.89</v>
      </c>
      <c r="E21" s="149">
        <v>47401.89</v>
      </c>
      <c r="F21" s="149"/>
      <c r="G21" s="149"/>
    </row>
    <row r="22" ht="18" customHeight="1" spans="1:7">
      <c r="A22" s="31" t="s">
        <v>113</v>
      </c>
      <c r="B22" s="31" t="s">
        <v>114</v>
      </c>
      <c r="C22" s="149">
        <v>827619.48</v>
      </c>
      <c r="D22" s="149">
        <v>827619.48</v>
      </c>
      <c r="E22" s="149">
        <v>827619.48</v>
      </c>
      <c r="F22" s="149"/>
      <c r="G22" s="149"/>
    </row>
    <row r="23" ht="18" customHeight="1" spans="1:7">
      <c r="A23" s="31" t="s">
        <v>115</v>
      </c>
      <c r="B23" s="31" t="s">
        <v>116</v>
      </c>
      <c r="C23" s="149">
        <v>827619.48</v>
      </c>
      <c r="D23" s="149">
        <v>827619.48</v>
      </c>
      <c r="E23" s="149">
        <v>827619.48</v>
      </c>
      <c r="F23" s="149"/>
      <c r="G23" s="149"/>
    </row>
    <row r="24" ht="18" customHeight="1" spans="1:7">
      <c r="A24" s="31" t="s">
        <v>117</v>
      </c>
      <c r="B24" s="31" t="s">
        <v>118</v>
      </c>
      <c r="C24" s="149">
        <v>90830.94</v>
      </c>
      <c r="D24" s="149">
        <v>90830.94</v>
      </c>
      <c r="E24" s="149">
        <v>90830.94</v>
      </c>
      <c r="F24" s="149"/>
      <c r="G24" s="149"/>
    </row>
    <row r="25" ht="18" customHeight="1" spans="1:7">
      <c r="A25" s="31" t="s">
        <v>119</v>
      </c>
      <c r="B25" s="31" t="s">
        <v>120</v>
      </c>
      <c r="C25" s="149">
        <v>467973.78</v>
      </c>
      <c r="D25" s="149">
        <v>467973.78</v>
      </c>
      <c r="E25" s="149">
        <v>467973.78</v>
      </c>
      <c r="F25" s="149"/>
      <c r="G25" s="149"/>
    </row>
    <row r="26" ht="18" customHeight="1" spans="1:7">
      <c r="A26" s="31" t="s">
        <v>121</v>
      </c>
      <c r="B26" s="31" t="s">
        <v>122</v>
      </c>
      <c r="C26" s="149">
        <v>219809.78</v>
      </c>
      <c r="D26" s="149">
        <v>219809.78</v>
      </c>
      <c r="E26" s="149">
        <v>219809.78</v>
      </c>
      <c r="F26" s="149"/>
      <c r="G26" s="149"/>
    </row>
    <row r="27" ht="18" customHeight="1" spans="1:7">
      <c r="A27" s="31" t="s">
        <v>123</v>
      </c>
      <c r="B27" s="31" t="s">
        <v>124</v>
      </c>
      <c r="C27" s="149">
        <v>49004.98</v>
      </c>
      <c r="D27" s="149">
        <v>49004.98</v>
      </c>
      <c r="E27" s="149">
        <v>49004.98</v>
      </c>
      <c r="F27" s="149"/>
      <c r="G27" s="149"/>
    </row>
    <row r="28" ht="18" customHeight="1" spans="1:7">
      <c r="A28" s="31" t="s">
        <v>125</v>
      </c>
      <c r="B28" s="31" t="s">
        <v>126</v>
      </c>
      <c r="C28" s="149">
        <v>44565354.68</v>
      </c>
      <c r="D28" s="149">
        <v>10254418.68</v>
      </c>
      <c r="E28" s="149">
        <v>9608029</v>
      </c>
      <c r="F28" s="149">
        <v>646389.68</v>
      </c>
      <c r="G28" s="149">
        <v>34310936</v>
      </c>
    </row>
    <row r="29" ht="18" customHeight="1" spans="1:7">
      <c r="A29" s="31" t="s">
        <v>127</v>
      </c>
      <c r="B29" s="31" t="s">
        <v>128</v>
      </c>
      <c r="C29" s="149">
        <v>43632954.68</v>
      </c>
      <c r="D29" s="149">
        <v>10254418.68</v>
      </c>
      <c r="E29" s="149">
        <v>9608029</v>
      </c>
      <c r="F29" s="149">
        <v>646389.68</v>
      </c>
      <c r="G29" s="149">
        <v>33378536</v>
      </c>
    </row>
    <row r="30" ht="18" customHeight="1" spans="1:7">
      <c r="A30" s="31" t="s">
        <v>129</v>
      </c>
      <c r="B30" s="31" t="s">
        <v>130</v>
      </c>
      <c r="C30" s="149">
        <v>1894095.48</v>
      </c>
      <c r="D30" s="149">
        <v>1894095.48</v>
      </c>
      <c r="E30" s="149">
        <v>1690669</v>
      </c>
      <c r="F30" s="149">
        <v>203426.48</v>
      </c>
      <c r="G30" s="149"/>
    </row>
    <row r="31" ht="18" customHeight="1" spans="1:7">
      <c r="A31" s="31" t="s">
        <v>131</v>
      </c>
      <c r="B31" s="31" t="s">
        <v>132</v>
      </c>
      <c r="C31" s="149">
        <v>14286200</v>
      </c>
      <c r="D31" s="149"/>
      <c r="E31" s="149"/>
      <c r="F31" s="149"/>
      <c r="G31" s="149">
        <v>14286200</v>
      </c>
    </row>
    <row r="32" ht="18" customHeight="1" spans="1:7">
      <c r="A32" s="31" t="s">
        <v>133</v>
      </c>
      <c r="B32" s="31" t="s">
        <v>134</v>
      </c>
      <c r="C32" s="149">
        <v>5090000</v>
      </c>
      <c r="D32" s="149"/>
      <c r="E32" s="149"/>
      <c r="F32" s="149"/>
      <c r="G32" s="149">
        <v>5090000</v>
      </c>
    </row>
    <row r="33" ht="18" customHeight="1" spans="1:7">
      <c r="A33" s="31" t="s">
        <v>135</v>
      </c>
      <c r="B33" s="31" t="s">
        <v>136</v>
      </c>
      <c r="C33" s="149">
        <v>1933100</v>
      </c>
      <c r="D33" s="149"/>
      <c r="E33" s="149"/>
      <c r="F33" s="149"/>
      <c r="G33" s="149">
        <v>1933100</v>
      </c>
    </row>
    <row r="34" ht="18" customHeight="1" spans="1:7">
      <c r="A34" s="31" t="s">
        <v>137</v>
      </c>
      <c r="B34" s="31" t="s">
        <v>138</v>
      </c>
      <c r="C34" s="149">
        <v>1962000</v>
      </c>
      <c r="D34" s="149"/>
      <c r="E34" s="149"/>
      <c r="F34" s="149"/>
      <c r="G34" s="149">
        <v>1962000</v>
      </c>
    </row>
    <row r="35" ht="18" customHeight="1" spans="1:7">
      <c r="A35" s="31" t="s">
        <v>139</v>
      </c>
      <c r="B35" s="31" t="s">
        <v>140</v>
      </c>
      <c r="C35" s="149">
        <v>5193000</v>
      </c>
      <c r="D35" s="149"/>
      <c r="E35" s="149"/>
      <c r="F35" s="149"/>
      <c r="G35" s="149">
        <v>5193000</v>
      </c>
    </row>
    <row r="36" ht="18" customHeight="1" spans="1:7">
      <c r="A36" s="31" t="s">
        <v>141</v>
      </c>
      <c r="B36" s="31" t="s">
        <v>142</v>
      </c>
      <c r="C36" s="149">
        <v>940000</v>
      </c>
      <c r="D36" s="149"/>
      <c r="E36" s="149"/>
      <c r="F36" s="149"/>
      <c r="G36" s="149">
        <v>940000</v>
      </c>
    </row>
    <row r="37" ht="18" customHeight="1" spans="1:7">
      <c r="A37" s="31" t="s">
        <v>143</v>
      </c>
      <c r="B37" s="31" t="s">
        <v>144</v>
      </c>
      <c r="C37" s="149">
        <v>8360323.2</v>
      </c>
      <c r="D37" s="149">
        <v>8360323.2</v>
      </c>
      <c r="E37" s="149">
        <v>7917360</v>
      </c>
      <c r="F37" s="149">
        <v>442963.2</v>
      </c>
      <c r="G37" s="149"/>
    </row>
    <row r="38" ht="18" customHeight="1" spans="1:7">
      <c r="A38" s="31" t="s">
        <v>145</v>
      </c>
      <c r="B38" s="31" t="s">
        <v>146</v>
      </c>
      <c r="C38" s="149">
        <v>960000</v>
      </c>
      <c r="D38" s="149"/>
      <c r="E38" s="149"/>
      <c r="F38" s="149"/>
      <c r="G38" s="149">
        <v>960000</v>
      </c>
    </row>
    <row r="39" ht="18" customHeight="1" spans="1:7">
      <c r="A39" s="31" t="s">
        <v>147</v>
      </c>
      <c r="B39" s="31" t="s">
        <v>148</v>
      </c>
      <c r="C39" s="149">
        <v>3014236</v>
      </c>
      <c r="D39" s="149"/>
      <c r="E39" s="149"/>
      <c r="F39" s="149"/>
      <c r="G39" s="149">
        <v>3014236</v>
      </c>
    </row>
    <row r="40" ht="18" customHeight="1" spans="1:7">
      <c r="A40" s="31" t="s">
        <v>149</v>
      </c>
      <c r="B40" s="31" t="s">
        <v>150</v>
      </c>
      <c r="C40" s="149">
        <v>932400</v>
      </c>
      <c r="D40" s="149"/>
      <c r="E40" s="149"/>
      <c r="F40" s="149"/>
      <c r="G40" s="149">
        <v>932400</v>
      </c>
    </row>
    <row r="41" ht="18" customHeight="1" spans="1:7">
      <c r="A41" s="31" t="s">
        <v>151</v>
      </c>
      <c r="B41" s="31" t="s">
        <v>152</v>
      </c>
      <c r="C41" s="149">
        <v>932400</v>
      </c>
      <c r="D41" s="149"/>
      <c r="E41" s="149"/>
      <c r="F41" s="149"/>
      <c r="G41" s="149">
        <v>932400</v>
      </c>
    </row>
    <row r="42" ht="18" customHeight="1" spans="1:7">
      <c r="A42" s="31" t="s">
        <v>153</v>
      </c>
      <c r="B42" s="31" t="s">
        <v>154</v>
      </c>
      <c r="C42" s="149">
        <v>975209.88</v>
      </c>
      <c r="D42" s="149">
        <v>975209.88</v>
      </c>
      <c r="E42" s="149">
        <v>975209.88</v>
      </c>
      <c r="F42" s="149"/>
      <c r="G42" s="149"/>
    </row>
    <row r="43" ht="18" customHeight="1" spans="1:7">
      <c r="A43" s="31" t="s">
        <v>155</v>
      </c>
      <c r="B43" s="31" t="s">
        <v>156</v>
      </c>
      <c r="C43" s="149">
        <v>975209.88</v>
      </c>
      <c r="D43" s="149">
        <v>975209.88</v>
      </c>
      <c r="E43" s="149">
        <v>975209.88</v>
      </c>
      <c r="F43" s="149"/>
      <c r="G43" s="149"/>
    </row>
    <row r="44" ht="18" customHeight="1" spans="1:7">
      <c r="A44" s="31" t="s">
        <v>157</v>
      </c>
      <c r="B44" s="31" t="s">
        <v>158</v>
      </c>
      <c r="C44" s="149">
        <v>975209.88</v>
      </c>
      <c r="D44" s="149">
        <v>975209.88</v>
      </c>
      <c r="E44" s="149">
        <v>975209.88</v>
      </c>
      <c r="F44" s="149"/>
      <c r="G44" s="149"/>
    </row>
    <row r="45" ht="18" customHeight="1" spans="1:7">
      <c r="A45" s="183" t="s">
        <v>159</v>
      </c>
      <c r="B45" s="184" t="s">
        <v>159</v>
      </c>
      <c r="C45" s="23">
        <v>48844088.69</v>
      </c>
      <c r="D45" s="149">
        <v>14529952.69</v>
      </c>
      <c r="E45" s="23">
        <v>13867563.01</v>
      </c>
      <c r="F45" s="23">
        <v>662389.68</v>
      </c>
      <c r="G45" s="23">
        <v>34314136</v>
      </c>
    </row>
  </sheetData>
  <mergeCells count="7">
    <mergeCell ref="A2:G2"/>
    <mergeCell ref="A3:E3"/>
    <mergeCell ref="A4:B4"/>
    <mergeCell ref="D4:F4"/>
    <mergeCell ref="A45:B45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A2" sqref="A2:F2"/>
    </sheetView>
  </sheetViews>
  <sheetFormatPr defaultColWidth="10.6666666666667" defaultRowHeight="14.25" customHeight="1" outlineLevelRow="6" outlineLevelCol="5"/>
  <cols>
    <col min="1" max="1" width="27.5" style="1" customWidth="1"/>
    <col min="2" max="2" width="26.6666666666667" style="165" customWidth="1"/>
    <col min="3" max="3" width="26.6666666666667" style="166" customWidth="1"/>
    <col min="4" max="6" width="26.6666666666667" style="167" customWidth="1"/>
    <col min="7" max="16384" width="10.6666666666667" style="1" customWidth="1"/>
  </cols>
  <sheetData>
    <row r="1" s="1" customFormat="1" customHeight="1" spans="1:6">
      <c r="A1" s="168"/>
      <c r="B1" s="169"/>
      <c r="C1" s="91"/>
      <c r="F1" s="70" t="s">
        <v>208</v>
      </c>
    </row>
    <row r="2" ht="39" customHeight="1" spans="1:6">
      <c r="A2" s="170" t="s">
        <v>209</v>
      </c>
      <c r="B2" s="171"/>
      <c r="C2" s="171"/>
      <c r="D2" s="171"/>
      <c r="E2" s="171"/>
      <c r="F2" s="171"/>
    </row>
    <row r="3" s="1" customFormat="1" ht="15.75" customHeight="1" spans="1:6">
      <c r="A3" s="41" t="s">
        <v>2</v>
      </c>
      <c r="B3" s="169"/>
      <c r="C3" s="66"/>
      <c r="D3" s="172"/>
      <c r="F3" s="70" t="s">
        <v>210</v>
      </c>
    </row>
    <row r="4" s="164" customFormat="1" ht="19.5" customHeight="1" spans="1:6">
      <c r="A4" s="10" t="s">
        <v>211</v>
      </c>
      <c r="B4" s="28" t="s">
        <v>212</v>
      </c>
      <c r="C4" s="12" t="s">
        <v>213</v>
      </c>
      <c r="D4" s="13"/>
      <c r="E4" s="14"/>
      <c r="F4" s="28" t="s">
        <v>214</v>
      </c>
    </row>
    <row r="5" s="164" customFormat="1" ht="19.5" customHeight="1" spans="1:6">
      <c r="A5" s="17"/>
      <c r="B5" s="30"/>
      <c r="C5" s="68" t="s">
        <v>57</v>
      </c>
      <c r="D5" s="68" t="s">
        <v>215</v>
      </c>
      <c r="E5" s="68" t="s">
        <v>216</v>
      </c>
      <c r="F5" s="30"/>
    </row>
    <row r="6" s="164" customFormat="1" ht="18.75" customHeight="1" spans="1:6">
      <c r="A6" s="173">
        <v>1</v>
      </c>
      <c r="B6" s="174">
        <v>2</v>
      </c>
      <c r="C6" s="175">
        <v>3</v>
      </c>
      <c r="D6" s="175">
        <v>4</v>
      </c>
      <c r="E6" s="175">
        <v>5</v>
      </c>
      <c r="F6" s="174">
        <v>6</v>
      </c>
    </row>
    <row r="7" ht="18.75" customHeight="1" spans="1:6">
      <c r="A7" s="150">
        <v>22000</v>
      </c>
      <c r="B7" s="110"/>
      <c r="C7" s="176">
        <v>10000</v>
      </c>
      <c r="D7" s="110"/>
      <c r="E7" s="110">
        <v>10000</v>
      </c>
      <c r="F7" s="110">
        <v>12000</v>
      </c>
    </row>
  </sheetData>
  <mergeCells count="6">
    <mergeCell ref="A2:F2"/>
    <mergeCell ref="A3:C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9"/>
  <sheetViews>
    <sheetView topLeftCell="A4" workbookViewId="0">
      <selection activeCell="G4" sqref="G4:G7"/>
    </sheetView>
  </sheetViews>
  <sheetFormatPr defaultColWidth="10.6666666666667" defaultRowHeight="14.25" customHeight="1"/>
  <cols>
    <col min="1" max="1" width="38.3333333333333" style="1" customWidth="1"/>
    <col min="2" max="2" width="29.6666666666667" style="1" customWidth="1"/>
    <col min="3" max="3" width="31" style="1" customWidth="1"/>
    <col min="4" max="4" width="11.8333333333333" style="1" customWidth="1"/>
    <col min="5" max="5" width="20.5" style="1" customWidth="1"/>
    <col min="6" max="6" width="12" style="1" customWidth="1"/>
    <col min="7" max="7" width="26.8333333333333" style="1" customWidth="1"/>
    <col min="8" max="22" width="23.1666666666667" style="1" customWidth="1"/>
    <col min="23" max="24" width="23.3333333333333" style="1" customWidth="1"/>
    <col min="25" max="16384" width="10.6666666666667" style="1" customWidth="1"/>
  </cols>
  <sheetData>
    <row r="1" ht="18.75" customHeight="1" spans="2:24">
      <c r="B1" s="152"/>
      <c r="D1" s="153"/>
      <c r="E1" s="153"/>
      <c r="F1" s="153"/>
      <c r="G1" s="153"/>
      <c r="H1" s="71"/>
      <c r="I1" s="71"/>
      <c r="K1" s="71"/>
      <c r="L1" s="71"/>
      <c r="M1" s="71"/>
      <c r="N1" s="71"/>
      <c r="R1" s="71"/>
      <c r="V1" s="152"/>
      <c r="X1" s="60" t="s">
        <v>217</v>
      </c>
    </row>
    <row r="2" ht="39.75" customHeight="1" spans="1:24">
      <c r="A2" s="154" t="s">
        <v>218</v>
      </c>
      <c r="B2" s="57"/>
      <c r="C2" s="57"/>
      <c r="D2" s="57"/>
      <c r="E2" s="57"/>
      <c r="F2" s="57"/>
      <c r="G2" s="57"/>
      <c r="H2" s="57"/>
      <c r="I2" s="57"/>
      <c r="J2" s="5"/>
      <c r="K2" s="57"/>
      <c r="L2" s="57"/>
      <c r="M2" s="57"/>
      <c r="N2" s="57"/>
      <c r="O2" s="5"/>
      <c r="P2" s="5"/>
      <c r="Q2" s="5"/>
      <c r="R2" s="57"/>
      <c r="S2" s="57"/>
      <c r="T2" s="57"/>
      <c r="U2" s="57"/>
      <c r="V2" s="57"/>
      <c r="W2" s="57"/>
      <c r="X2" s="57"/>
    </row>
    <row r="3" ht="18.75" customHeight="1" spans="1:24">
      <c r="A3" s="6" t="s">
        <v>2</v>
      </c>
      <c r="B3" s="155"/>
      <c r="C3" s="155"/>
      <c r="D3" s="155"/>
      <c r="E3" s="155"/>
      <c r="F3" s="155"/>
      <c r="G3" s="155"/>
      <c r="H3" s="73"/>
      <c r="I3" s="73"/>
      <c r="J3" s="8"/>
      <c r="K3" s="73"/>
      <c r="L3" s="73"/>
      <c r="M3" s="73"/>
      <c r="N3" s="73"/>
      <c r="O3" s="8"/>
      <c r="P3" s="8"/>
      <c r="Q3" s="8"/>
      <c r="R3" s="73"/>
      <c r="V3" s="152"/>
      <c r="X3" s="93" t="s">
        <v>210</v>
      </c>
    </row>
    <row r="4" ht="18" customHeight="1" spans="1:24">
      <c r="A4" s="10" t="s">
        <v>219</v>
      </c>
      <c r="B4" s="10" t="s">
        <v>220</v>
      </c>
      <c r="C4" s="10" t="s">
        <v>221</v>
      </c>
      <c r="D4" s="10" t="s">
        <v>222</v>
      </c>
      <c r="E4" s="10" t="s">
        <v>223</v>
      </c>
      <c r="F4" s="10" t="s">
        <v>224</v>
      </c>
      <c r="G4" s="10" t="s">
        <v>225</v>
      </c>
      <c r="H4" s="156" t="s">
        <v>226</v>
      </c>
      <c r="I4" s="95" t="s">
        <v>226</v>
      </c>
      <c r="J4" s="13"/>
      <c r="K4" s="95"/>
      <c r="L4" s="95"/>
      <c r="M4" s="95"/>
      <c r="N4" s="95"/>
      <c r="O4" s="13"/>
      <c r="P4" s="13"/>
      <c r="Q4" s="13"/>
      <c r="R4" s="94" t="s">
        <v>61</v>
      </c>
      <c r="S4" s="95" t="s">
        <v>63</v>
      </c>
      <c r="T4" s="95"/>
      <c r="U4" s="95"/>
      <c r="V4" s="95"/>
      <c r="W4" s="95"/>
      <c r="X4" s="161"/>
    </row>
    <row r="5" ht="18" customHeight="1" spans="1:24">
      <c r="A5" s="15"/>
      <c r="B5" s="151"/>
      <c r="C5" s="15"/>
      <c r="D5" s="15"/>
      <c r="E5" s="15"/>
      <c r="F5" s="15"/>
      <c r="G5" s="15"/>
      <c r="H5" s="120" t="s">
        <v>227</v>
      </c>
      <c r="I5" s="156" t="s">
        <v>58</v>
      </c>
      <c r="J5" s="13"/>
      <c r="K5" s="95"/>
      <c r="L5" s="95"/>
      <c r="M5" s="95"/>
      <c r="N5" s="161"/>
      <c r="O5" s="12" t="s">
        <v>228</v>
      </c>
      <c r="P5" s="13"/>
      <c r="Q5" s="14"/>
      <c r="R5" s="10" t="s">
        <v>61</v>
      </c>
      <c r="S5" s="156" t="s">
        <v>63</v>
      </c>
      <c r="T5" s="94" t="s">
        <v>64</v>
      </c>
      <c r="U5" s="95" t="s">
        <v>63</v>
      </c>
      <c r="V5" s="94" t="s">
        <v>66</v>
      </c>
      <c r="W5" s="94" t="s">
        <v>67</v>
      </c>
      <c r="X5" s="163" t="s">
        <v>68</v>
      </c>
    </row>
    <row r="6" ht="18.75" customHeight="1" spans="1:24">
      <c r="A6" s="29"/>
      <c r="B6" s="29"/>
      <c r="C6" s="29"/>
      <c r="D6" s="29"/>
      <c r="E6" s="29"/>
      <c r="F6" s="29"/>
      <c r="G6" s="29"/>
      <c r="H6" s="29"/>
      <c r="I6" s="162" t="s">
        <v>229</v>
      </c>
      <c r="J6" s="163" t="s">
        <v>230</v>
      </c>
      <c r="K6" s="10" t="s">
        <v>231</v>
      </c>
      <c r="L6" s="10" t="s">
        <v>232</v>
      </c>
      <c r="M6" s="10" t="s">
        <v>233</v>
      </c>
      <c r="N6" s="10" t="s">
        <v>234</v>
      </c>
      <c r="O6" s="10" t="s">
        <v>58</v>
      </c>
      <c r="P6" s="10" t="s">
        <v>59</v>
      </c>
      <c r="Q6" s="10" t="s">
        <v>60</v>
      </c>
      <c r="R6" s="29"/>
      <c r="S6" s="10" t="s">
        <v>57</v>
      </c>
      <c r="T6" s="10" t="s">
        <v>64</v>
      </c>
      <c r="U6" s="10" t="s">
        <v>235</v>
      </c>
      <c r="V6" s="10" t="s">
        <v>66</v>
      </c>
      <c r="W6" s="10" t="s">
        <v>67</v>
      </c>
      <c r="X6" s="10" t="s">
        <v>68</v>
      </c>
    </row>
    <row r="7" ht="37.5" customHeight="1" spans="1:24">
      <c r="A7" s="123"/>
      <c r="B7" s="123"/>
      <c r="C7" s="123"/>
      <c r="D7" s="123"/>
      <c r="E7" s="123"/>
      <c r="F7" s="123"/>
      <c r="G7" s="123"/>
      <c r="H7" s="123"/>
      <c r="I7" s="98" t="s">
        <v>57</v>
      </c>
      <c r="J7" s="98" t="s">
        <v>236</v>
      </c>
      <c r="K7" s="17" t="s">
        <v>230</v>
      </c>
      <c r="L7" s="17" t="s">
        <v>232</v>
      </c>
      <c r="M7" s="17" t="s">
        <v>233</v>
      </c>
      <c r="N7" s="17" t="s">
        <v>234</v>
      </c>
      <c r="O7" s="17" t="s">
        <v>232</v>
      </c>
      <c r="P7" s="17" t="s">
        <v>233</v>
      </c>
      <c r="Q7" s="17" t="s">
        <v>234</v>
      </c>
      <c r="R7" s="17" t="s">
        <v>61</v>
      </c>
      <c r="S7" s="17" t="s">
        <v>57</v>
      </c>
      <c r="T7" s="17" t="s">
        <v>64</v>
      </c>
      <c r="U7" s="17" t="s">
        <v>235</v>
      </c>
      <c r="V7" s="17" t="s">
        <v>66</v>
      </c>
      <c r="W7" s="17" t="s">
        <v>67</v>
      </c>
      <c r="X7" s="17" t="s">
        <v>68</v>
      </c>
    </row>
    <row r="8" ht="19.5" customHeight="1" spans="1:24">
      <c r="A8" s="157">
        <v>1</v>
      </c>
      <c r="B8" s="157">
        <v>2</v>
      </c>
      <c r="C8" s="157">
        <v>3</v>
      </c>
      <c r="D8" s="157">
        <v>4</v>
      </c>
      <c r="E8" s="157">
        <v>5</v>
      </c>
      <c r="F8" s="157">
        <v>6</v>
      </c>
      <c r="G8" s="157">
        <v>7</v>
      </c>
      <c r="H8" s="157">
        <v>8</v>
      </c>
      <c r="I8" s="157">
        <v>9</v>
      </c>
      <c r="J8" s="157">
        <v>10</v>
      </c>
      <c r="K8" s="157">
        <v>11</v>
      </c>
      <c r="L8" s="157">
        <v>12</v>
      </c>
      <c r="M8" s="157">
        <v>13</v>
      </c>
      <c r="N8" s="157">
        <v>14</v>
      </c>
      <c r="O8" s="157">
        <v>15</v>
      </c>
      <c r="P8" s="157">
        <v>16</v>
      </c>
      <c r="Q8" s="157">
        <v>17</v>
      </c>
      <c r="R8" s="157">
        <v>18</v>
      </c>
      <c r="S8" s="157">
        <v>19</v>
      </c>
      <c r="T8" s="157">
        <v>20</v>
      </c>
      <c r="U8" s="157">
        <v>21</v>
      </c>
      <c r="V8" s="157">
        <v>22</v>
      </c>
      <c r="W8" s="157">
        <v>23</v>
      </c>
      <c r="X8" s="157">
        <v>24</v>
      </c>
    </row>
    <row r="9" ht="21" customHeight="1" spans="1:24">
      <c r="A9" s="158" t="s">
        <v>70</v>
      </c>
      <c r="B9" s="158"/>
      <c r="C9" s="158"/>
      <c r="D9" s="158"/>
      <c r="E9" s="158"/>
      <c r="F9" s="158"/>
      <c r="G9" s="158"/>
      <c r="H9" s="110">
        <v>14529952.69</v>
      </c>
      <c r="I9" s="110">
        <v>14529952.69</v>
      </c>
      <c r="J9" s="110"/>
      <c r="K9" s="110"/>
      <c r="L9" s="110"/>
      <c r="M9" s="110">
        <v>14529952.69</v>
      </c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</row>
    <row r="10" ht="21" customHeight="1" spans="1:24">
      <c r="A10" s="158" t="s">
        <v>237</v>
      </c>
      <c r="B10" s="21" t="s">
        <v>238</v>
      </c>
      <c r="C10" s="21" t="s">
        <v>238</v>
      </c>
      <c r="D10" s="21" t="s">
        <v>238</v>
      </c>
      <c r="E10" s="21" t="s">
        <v>238</v>
      </c>
      <c r="F10" s="21" t="s">
        <v>238</v>
      </c>
      <c r="G10" s="21" t="s">
        <v>238</v>
      </c>
      <c r="H10" s="110">
        <v>14529952.69</v>
      </c>
      <c r="I10" s="110">
        <v>14529952.69</v>
      </c>
      <c r="J10" s="110"/>
      <c r="K10" s="110"/>
      <c r="L10" s="110"/>
      <c r="M10" s="110">
        <v>14529952.69</v>
      </c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</row>
    <row r="11" ht="21" customHeight="1" spans="1:24">
      <c r="A11" s="21" t="s">
        <v>239</v>
      </c>
      <c r="B11" s="21" t="s">
        <v>240</v>
      </c>
      <c r="C11" s="21" t="s">
        <v>241</v>
      </c>
      <c r="D11" s="21" t="s">
        <v>129</v>
      </c>
      <c r="E11" s="21" t="s">
        <v>242</v>
      </c>
      <c r="F11" s="21" t="s">
        <v>243</v>
      </c>
      <c r="G11" s="21" t="s">
        <v>244</v>
      </c>
      <c r="H11" s="110">
        <v>587820</v>
      </c>
      <c r="I11" s="110">
        <v>587820</v>
      </c>
      <c r="J11" s="110"/>
      <c r="K11" s="110"/>
      <c r="L11" s="110"/>
      <c r="M11" s="110">
        <v>587820</v>
      </c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</row>
    <row r="12" ht="21" customHeight="1" spans="1:24">
      <c r="A12" s="21" t="s">
        <v>239</v>
      </c>
      <c r="B12" s="21" t="s">
        <v>245</v>
      </c>
      <c r="C12" s="21" t="s">
        <v>246</v>
      </c>
      <c r="D12" s="21" t="s">
        <v>143</v>
      </c>
      <c r="E12" s="21" t="s">
        <v>247</v>
      </c>
      <c r="F12" s="21" t="s">
        <v>243</v>
      </c>
      <c r="G12" s="21" t="s">
        <v>244</v>
      </c>
      <c r="H12" s="110">
        <v>2974320</v>
      </c>
      <c r="I12" s="110">
        <v>2974320</v>
      </c>
      <c r="J12" s="110"/>
      <c r="K12" s="110"/>
      <c r="L12" s="110"/>
      <c r="M12" s="110">
        <v>2974320</v>
      </c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</row>
    <row r="13" ht="21" customHeight="1" spans="1:24">
      <c r="A13" s="21" t="s">
        <v>239</v>
      </c>
      <c r="B13" s="21" t="s">
        <v>240</v>
      </c>
      <c r="C13" s="21" t="s">
        <v>241</v>
      </c>
      <c r="D13" s="21" t="s">
        <v>129</v>
      </c>
      <c r="E13" s="21" t="s">
        <v>242</v>
      </c>
      <c r="F13" s="21" t="s">
        <v>248</v>
      </c>
      <c r="G13" s="21" t="s">
        <v>249</v>
      </c>
      <c r="H13" s="110">
        <v>797604</v>
      </c>
      <c r="I13" s="110">
        <v>797604</v>
      </c>
      <c r="J13" s="110"/>
      <c r="K13" s="110"/>
      <c r="L13" s="110"/>
      <c r="M13" s="110">
        <v>797604</v>
      </c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</row>
    <row r="14" ht="21" customHeight="1" spans="1:24">
      <c r="A14" s="21" t="s">
        <v>239</v>
      </c>
      <c r="B14" s="21" t="s">
        <v>245</v>
      </c>
      <c r="C14" s="21" t="s">
        <v>246</v>
      </c>
      <c r="D14" s="21" t="s">
        <v>143</v>
      </c>
      <c r="E14" s="21" t="s">
        <v>247</v>
      </c>
      <c r="F14" s="21" t="s">
        <v>248</v>
      </c>
      <c r="G14" s="21" t="s">
        <v>249</v>
      </c>
      <c r="H14" s="110">
        <v>599400</v>
      </c>
      <c r="I14" s="110">
        <v>599400</v>
      </c>
      <c r="J14" s="110"/>
      <c r="K14" s="110"/>
      <c r="L14" s="110"/>
      <c r="M14" s="110">
        <v>599400</v>
      </c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</row>
    <row r="15" ht="21" customHeight="1" spans="1:24">
      <c r="A15" s="21" t="s">
        <v>239</v>
      </c>
      <c r="B15" s="21" t="s">
        <v>240</v>
      </c>
      <c r="C15" s="21" t="s">
        <v>241</v>
      </c>
      <c r="D15" s="21" t="s">
        <v>129</v>
      </c>
      <c r="E15" s="21" t="s">
        <v>242</v>
      </c>
      <c r="F15" s="21" t="s">
        <v>250</v>
      </c>
      <c r="G15" s="21" t="s">
        <v>251</v>
      </c>
      <c r="H15" s="110">
        <v>48985</v>
      </c>
      <c r="I15" s="110">
        <v>48985</v>
      </c>
      <c r="J15" s="110"/>
      <c r="K15" s="110"/>
      <c r="L15" s="110"/>
      <c r="M15" s="110">
        <v>48985</v>
      </c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</row>
    <row r="16" ht="21" customHeight="1" spans="1:24">
      <c r="A16" s="21" t="s">
        <v>239</v>
      </c>
      <c r="B16" s="21" t="s">
        <v>252</v>
      </c>
      <c r="C16" s="21" t="s">
        <v>253</v>
      </c>
      <c r="D16" s="21" t="s">
        <v>129</v>
      </c>
      <c r="E16" s="21" t="s">
        <v>242</v>
      </c>
      <c r="F16" s="21" t="s">
        <v>250</v>
      </c>
      <c r="G16" s="21" t="s">
        <v>251</v>
      </c>
      <c r="H16" s="110">
        <v>256260</v>
      </c>
      <c r="I16" s="110">
        <v>256260</v>
      </c>
      <c r="J16" s="110"/>
      <c r="K16" s="110"/>
      <c r="L16" s="110"/>
      <c r="M16" s="110">
        <v>256260</v>
      </c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</row>
    <row r="17" ht="21" customHeight="1" spans="1:24">
      <c r="A17" s="21" t="s">
        <v>239</v>
      </c>
      <c r="B17" s="21" t="s">
        <v>245</v>
      </c>
      <c r="C17" s="21" t="s">
        <v>246</v>
      </c>
      <c r="D17" s="21" t="s">
        <v>143</v>
      </c>
      <c r="E17" s="21" t="s">
        <v>247</v>
      </c>
      <c r="F17" s="21" t="s">
        <v>254</v>
      </c>
      <c r="G17" s="21" t="s">
        <v>255</v>
      </c>
      <c r="H17" s="110">
        <v>961440</v>
      </c>
      <c r="I17" s="110">
        <v>961440</v>
      </c>
      <c r="J17" s="110"/>
      <c r="K17" s="110"/>
      <c r="L17" s="110"/>
      <c r="M17" s="110">
        <v>961440</v>
      </c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</row>
    <row r="18" ht="21" customHeight="1" spans="1:24">
      <c r="A18" s="21" t="s">
        <v>239</v>
      </c>
      <c r="B18" s="21" t="s">
        <v>245</v>
      </c>
      <c r="C18" s="21" t="s">
        <v>246</v>
      </c>
      <c r="D18" s="21" t="s">
        <v>143</v>
      </c>
      <c r="E18" s="21" t="s">
        <v>247</v>
      </c>
      <c r="F18" s="21" t="s">
        <v>254</v>
      </c>
      <c r="G18" s="21" t="s">
        <v>255</v>
      </c>
      <c r="H18" s="110">
        <v>2056020</v>
      </c>
      <c r="I18" s="110">
        <v>2056020</v>
      </c>
      <c r="J18" s="110"/>
      <c r="K18" s="110"/>
      <c r="L18" s="110"/>
      <c r="M18" s="110">
        <v>2056020</v>
      </c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</row>
    <row r="19" ht="21" customHeight="1" spans="1:24">
      <c r="A19" s="21" t="s">
        <v>239</v>
      </c>
      <c r="B19" s="21" t="s">
        <v>256</v>
      </c>
      <c r="C19" s="21" t="s">
        <v>257</v>
      </c>
      <c r="D19" s="21" t="s">
        <v>143</v>
      </c>
      <c r="E19" s="21" t="s">
        <v>247</v>
      </c>
      <c r="F19" s="21" t="s">
        <v>254</v>
      </c>
      <c r="G19" s="21" t="s">
        <v>255</v>
      </c>
      <c r="H19" s="110">
        <v>1314000</v>
      </c>
      <c r="I19" s="110">
        <v>1314000</v>
      </c>
      <c r="J19" s="110"/>
      <c r="K19" s="110"/>
      <c r="L19" s="110"/>
      <c r="M19" s="110">
        <v>1314000</v>
      </c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</row>
    <row r="20" ht="21" customHeight="1" spans="1:24">
      <c r="A20" s="21" t="s">
        <v>239</v>
      </c>
      <c r="B20" s="21" t="s">
        <v>258</v>
      </c>
      <c r="C20" s="21" t="s">
        <v>259</v>
      </c>
      <c r="D20" s="21" t="s">
        <v>97</v>
      </c>
      <c r="E20" s="21" t="s">
        <v>260</v>
      </c>
      <c r="F20" s="21" t="s">
        <v>261</v>
      </c>
      <c r="G20" s="21" t="s">
        <v>262</v>
      </c>
      <c r="H20" s="110">
        <v>1300279.84</v>
      </c>
      <c r="I20" s="110">
        <v>1300279.84</v>
      </c>
      <c r="J20" s="110"/>
      <c r="K20" s="110"/>
      <c r="L20" s="110"/>
      <c r="M20" s="110">
        <v>1300279.84</v>
      </c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</row>
    <row r="21" ht="21" customHeight="1" spans="1:24">
      <c r="A21" s="21" t="s">
        <v>239</v>
      </c>
      <c r="B21" s="21" t="s">
        <v>258</v>
      </c>
      <c r="C21" s="21" t="s">
        <v>259</v>
      </c>
      <c r="D21" s="21" t="s">
        <v>99</v>
      </c>
      <c r="E21" s="21" t="s">
        <v>263</v>
      </c>
      <c r="F21" s="21" t="s">
        <v>264</v>
      </c>
      <c r="G21" s="21" t="s">
        <v>265</v>
      </c>
      <c r="H21" s="110">
        <v>289281.11</v>
      </c>
      <c r="I21" s="110">
        <v>289281.11</v>
      </c>
      <c r="J21" s="110"/>
      <c r="K21" s="110"/>
      <c r="L21" s="110"/>
      <c r="M21" s="110">
        <v>289281.11</v>
      </c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</row>
    <row r="22" ht="21" customHeight="1" spans="1:24">
      <c r="A22" s="21" t="s">
        <v>239</v>
      </c>
      <c r="B22" s="21" t="s">
        <v>258</v>
      </c>
      <c r="C22" s="21" t="s">
        <v>259</v>
      </c>
      <c r="D22" s="21" t="s">
        <v>117</v>
      </c>
      <c r="E22" s="21" t="s">
        <v>266</v>
      </c>
      <c r="F22" s="21" t="s">
        <v>267</v>
      </c>
      <c r="G22" s="21" t="s">
        <v>268</v>
      </c>
      <c r="H22" s="110">
        <v>90830.94</v>
      </c>
      <c r="I22" s="110">
        <v>90830.94</v>
      </c>
      <c r="J22" s="110"/>
      <c r="K22" s="110"/>
      <c r="L22" s="110"/>
      <c r="M22" s="110">
        <v>90830.94</v>
      </c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</row>
    <row r="23" ht="21" customHeight="1" spans="1:24">
      <c r="A23" s="21" t="s">
        <v>239</v>
      </c>
      <c r="B23" s="21" t="s">
        <v>258</v>
      </c>
      <c r="C23" s="21" t="s">
        <v>259</v>
      </c>
      <c r="D23" s="21" t="s">
        <v>119</v>
      </c>
      <c r="E23" s="21" t="s">
        <v>269</v>
      </c>
      <c r="F23" s="21" t="s">
        <v>267</v>
      </c>
      <c r="G23" s="21" t="s">
        <v>268</v>
      </c>
      <c r="H23" s="110">
        <v>467973.78</v>
      </c>
      <c r="I23" s="110">
        <v>467973.78</v>
      </c>
      <c r="J23" s="110"/>
      <c r="K23" s="110"/>
      <c r="L23" s="110"/>
      <c r="M23" s="110">
        <v>467973.78</v>
      </c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</row>
    <row r="24" ht="21" customHeight="1" spans="1:24">
      <c r="A24" s="21" t="s">
        <v>239</v>
      </c>
      <c r="B24" s="21" t="s">
        <v>258</v>
      </c>
      <c r="C24" s="21" t="s">
        <v>259</v>
      </c>
      <c r="D24" s="21" t="s">
        <v>121</v>
      </c>
      <c r="E24" s="21" t="s">
        <v>270</v>
      </c>
      <c r="F24" s="21" t="s">
        <v>271</v>
      </c>
      <c r="G24" s="21" t="s">
        <v>272</v>
      </c>
      <c r="H24" s="110">
        <v>157409.78</v>
      </c>
      <c r="I24" s="110">
        <v>157409.78</v>
      </c>
      <c r="J24" s="110"/>
      <c r="K24" s="110"/>
      <c r="L24" s="110"/>
      <c r="M24" s="110">
        <v>157409.78</v>
      </c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</row>
    <row r="25" ht="21" customHeight="1" spans="1:24">
      <c r="A25" s="21" t="s">
        <v>239</v>
      </c>
      <c r="B25" s="21" t="s">
        <v>258</v>
      </c>
      <c r="C25" s="21" t="s">
        <v>259</v>
      </c>
      <c r="D25" s="21" t="s">
        <v>121</v>
      </c>
      <c r="E25" s="21" t="s">
        <v>270</v>
      </c>
      <c r="F25" s="21" t="s">
        <v>271</v>
      </c>
      <c r="G25" s="21" t="s">
        <v>272</v>
      </c>
      <c r="H25" s="110">
        <v>62400</v>
      </c>
      <c r="I25" s="110">
        <v>62400</v>
      </c>
      <c r="J25" s="110"/>
      <c r="K25" s="110"/>
      <c r="L25" s="110"/>
      <c r="M25" s="110">
        <v>62400</v>
      </c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</row>
    <row r="26" ht="21" customHeight="1" spans="1:24">
      <c r="A26" s="21" t="s">
        <v>239</v>
      </c>
      <c r="B26" s="21" t="s">
        <v>258</v>
      </c>
      <c r="C26" s="21" t="s">
        <v>259</v>
      </c>
      <c r="D26" s="21" t="s">
        <v>123</v>
      </c>
      <c r="E26" s="21" t="s">
        <v>273</v>
      </c>
      <c r="F26" s="21" t="s">
        <v>274</v>
      </c>
      <c r="G26" s="21" t="s">
        <v>275</v>
      </c>
      <c r="H26" s="110">
        <v>15740.98</v>
      </c>
      <c r="I26" s="110">
        <v>15740.98</v>
      </c>
      <c r="J26" s="110"/>
      <c r="K26" s="110"/>
      <c r="L26" s="110"/>
      <c r="M26" s="110">
        <v>15740.98</v>
      </c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</row>
    <row r="27" ht="21" customHeight="1" spans="1:24">
      <c r="A27" s="21" t="s">
        <v>239</v>
      </c>
      <c r="B27" s="21" t="s">
        <v>258</v>
      </c>
      <c r="C27" s="21" t="s">
        <v>259</v>
      </c>
      <c r="D27" s="21" t="s">
        <v>111</v>
      </c>
      <c r="E27" s="21" t="s">
        <v>276</v>
      </c>
      <c r="F27" s="21" t="s">
        <v>274</v>
      </c>
      <c r="G27" s="21" t="s">
        <v>275</v>
      </c>
      <c r="H27" s="110">
        <v>47401.89</v>
      </c>
      <c r="I27" s="110">
        <v>47401.89</v>
      </c>
      <c r="J27" s="110"/>
      <c r="K27" s="110"/>
      <c r="L27" s="110"/>
      <c r="M27" s="110">
        <v>47401.89</v>
      </c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</row>
    <row r="28" ht="21" customHeight="1" spans="1:24">
      <c r="A28" s="21" t="s">
        <v>239</v>
      </c>
      <c r="B28" s="21" t="s">
        <v>258</v>
      </c>
      <c r="C28" s="21" t="s">
        <v>259</v>
      </c>
      <c r="D28" s="21" t="s">
        <v>123</v>
      </c>
      <c r="E28" s="21" t="s">
        <v>273</v>
      </c>
      <c r="F28" s="21" t="s">
        <v>274</v>
      </c>
      <c r="G28" s="21" t="s">
        <v>275</v>
      </c>
      <c r="H28" s="110">
        <v>22704</v>
      </c>
      <c r="I28" s="110">
        <v>22704</v>
      </c>
      <c r="J28" s="110"/>
      <c r="K28" s="110"/>
      <c r="L28" s="110"/>
      <c r="M28" s="110">
        <v>22704</v>
      </c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</row>
    <row r="29" ht="21" customHeight="1" spans="1:24">
      <c r="A29" s="21" t="s">
        <v>239</v>
      </c>
      <c r="B29" s="21" t="s">
        <v>258</v>
      </c>
      <c r="C29" s="21" t="s">
        <v>259</v>
      </c>
      <c r="D29" s="21" t="s">
        <v>123</v>
      </c>
      <c r="E29" s="21" t="s">
        <v>273</v>
      </c>
      <c r="F29" s="21" t="s">
        <v>274</v>
      </c>
      <c r="G29" s="21" t="s">
        <v>275</v>
      </c>
      <c r="H29" s="110">
        <v>10560</v>
      </c>
      <c r="I29" s="110">
        <v>10560</v>
      </c>
      <c r="J29" s="110"/>
      <c r="K29" s="110"/>
      <c r="L29" s="110"/>
      <c r="M29" s="110">
        <v>10560</v>
      </c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</row>
    <row r="30" ht="21" customHeight="1" spans="1:24">
      <c r="A30" s="21" t="s">
        <v>239</v>
      </c>
      <c r="B30" s="21" t="s">
        <v>277</v>
      </c>
      <c r="C30" s="21" t="s">
        <v>278</v>
      </c>
      <c r="D30" s="21" t="s">
        <v>107</v>
      </c>
      <c r="E30" s="21" t="s">
        <v>279</v>
      </c>
      <c r="F30" s="21" t="s">
        <v>274</v>
      </c>
      <c r="G30" s="21" t="s">
        <v>275</v>
      </c>
      <c r="H30" s="110">
        <v>112429.81</v>
      </c>
      <c r="I30" s="110">
        <v>112429.81</v>
      </c>
      <c r="J30" s="110"/>
      <c r="K30" s="110"/>
      <c r="L30" s="110"/>
      <c r="M30" s="110">
        <v>112429.81</v>
      </c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</row>
    <row r="31" ht="21" customHeight="1" spans="1:24">
      <c r="A31" s="21" t="s">
        <v>239</v>
      </c>
      <c r="B31" s="21" t="s">
        <v>280</v>
      </c>
      <c r="C31" s="21" t="s">
        <v>281</v>
      </c>
      <c r="D31" s="21" t="s">
        <v>157</v>
      </c>
      <c r="E31" s="21" t="s">
        <v>281</v>
      </c>
      <c r="F31" s="21" t="s">
        <v>282</v>
      </c>
      <c r="G31" s="21" t="s">
        <v>281</v>
      </c>
      <c r="H31" s="110">
        <v>975209.88</v>
      </c>
      <c r="I31" s="110">
        <v>975209.88</v>
      </c>
      <c r="J31" s="110"/>
      <c r="K31" s="110"/>
      <c r="L31" s="110"/>
      <c r="M31" s="110">
        <v>975209.88</v>
      </c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</row>
    <row r="32" ht="21" customHeight="1" spans="1:24">
      <c r="A32" s="21" t="s">
        <v>239</v>
      </c>
      <c r="B32" s="21" t="s">
        <v>283</v>
      </c>
      <c r="C32" s="21" t="s">
        <v>284</v>
      </c>
      <c r="D32" s="21" t="s">
        <v>129</v>
      </c>
      <c r="E32" s="21" t="s">
        <v>242</v>
      </c>
      <c r="F32" s="21" t="s">
        <v>285</v>
      </c>
      <c r="G32" s="21" t="s">
        <v>286</v>
      </c>
      <c r="H32" s="110">
        <v>56420</v>
      </c>
      <c r="I32" s="110">
        <v>56420</v>
      </c>
      <c r="J32" s="110"/>
      <c r="K32" s="110"/>
      <c r="L32" s="110"/>
      <c r="M32" s="110">
        <v>56420</v>
      </c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</row>
    <row r="33" ht="21" customHeight="1" spans="1:24">
      <c r="A33" s="21" t="s">
        <v>239</v>
      </c>
      <c r="B33" s="21" t="s">
        <v>283</v>
      </c>
      <c r="C33" s="21" t="s">
        <v>284</v>
      </c>
      <c r="D33" s="21" t="s">
        <v>143</v>
      </c>
      <c r="E33" s="21" t="s">
        <v>247</v>
      </c>
      <c r="F33" s="21" t="s">
        <v>287</v>
      </c>
      <c r="G33" s="21" t="s">
        <v>288</v>
      </c>
      <c r="H33" s="110">
        <v>25000</v>
      </c>
      <c r="I33" s="110">
        <v>25000</v>
      </c>
      <c r="J33" s="110"/>
      <c r="K33" s="110"/>
      <c r="L33" s="110"/>
      <c r="M33" s="110">
        <v>25000</v>
      </c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</row>
    <row r="34" ht="21" customHeight="1" spans="1:24">
      <c r="A34" s="21" t="s">
        <v>239</v>
      </c>
      <c r="B34" s="21" t="s">
        <v>283</v>
      </c>
      <c r="C34" s="21" t="s">
        <v>284</v>
      </c>
      <c r="D34" s="21" t="s">
        <v>143</v>
      </c>
      <c r="E34" s="21" t="s">
        <v>247</v>
      </c>
      <c r="F34" s="21" t="s">
        <v>289</v>
      </c>
      <c r="G34" s="21" t="s">
        <v>290</v>
      </c>
      <c r="H34" s="110">
        <v>1500</v>
      </c>
      <c r="I34" s="110">
        <v>1500</v>
      </c>
      <c r="J34" s="110"/>
      <c r="K34" s="110"/>
      <c r="L34" s="110"/>
      <c r="M34" s="110">
        <v>1500</v>
      </c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</row>
    <row r="35" ht="21" customHeight="1" spans="1:24">
      <c r="A35" s="21" t="s">
        <v>239</v>
      </c>
      <c r="B35" s="21" t="s">
        <v>283</v>
      </c>
      <c r="C35" s="21" t="s">
        <v>284</v>
      </c>
      <c r="D35" s="21" t="s">
        <v>143</v>
      </c>
      <c r="E35" s="21" t="s">
        <v>247</v>
      </c>
      <c r="F35" s="21" t="s">
        <v>291</v>
      </c>
      <c r="G35" s="21" t="s">
        <v>292</v>
      </c>
      <c r="H35" s="110">
        <v>83320</v>
      </c>
      <c r="I35" s="110">
        <v>83320</v>
      </c>
      <c r="J35" s="110"/>
      <c r="K35" s="110"/>
      <c r="L35" s="110"/>
      <c r="M35" s="110">
        <v>83320</v>
      </c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</row>
    <row r="36" ht="21" customHeight="1" spans="1:24">
      <c r="A36" s="21" t="s">
        <v>239</v>
      </c>
      <c r="B36" s="21" t="s">
        <v>283</v>
      </c>
      <c r="C36" s="21" t="s">
        <v>284</v>
      </c>
      <c r="D36" s="21" t="s">
        <v>143</v>
      </c>
      <c r="E36" s="21" t="s">
        <v>247</v>
      </c>
      <c r="F36" s="21" t="s">
        <v>293</v>
      </c>
      <c r="G36" s="21" t="s">
        <v>294</v>
      </c>
      <c r="H36" s="110">
        <v>45000</v>
      </c>
      <c r="I36" s="110">
        <v>45000</v>
      </c>
      <c r="J36" s="110"/>
      <c r="K36" s="110"/>
      <c r="L36" s="110"/>
      <c r="M36" s="110">
        <v>45000</v>
      </c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</row>
    <row r="37" ht="21" customHeight="1" spans="1:24">
      <c r="A37" s="21" t="s">
        <v>239</v>
      </c>
      <c r="B37" s="21" t="s">
        <v>283</v>
      </c>
      <c r="C37" s="21" t="s">
        <v>284</v>
      </c>
      <c r="D37" s="21" t="s">
        <v>143</v>
      </c>
      <c r="E37" s="21" t="s">
        <v>247</v>
      </c>
      <c r="F37" s="21" t="s">
        <v>285</v>
      </c>
      <c r="G37" s="21" t="s">
        <v>286</v>
      </c>
      <c r="H37" s="110">
        <v>30000</v>
      </c>
      <c r="I37" s="110">
        <v>30000</v>
      </c>
      <c r="J37" s="110"/>
      <c r="K37" s="110"/>
      <c r="L37" s="110"/>
      <c r="M37" s="110">
        <v>30000</v>
      </c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</row>
    <row r="38" ht="21" customHeight="1" spans="1:24">
      <c r="A38" s="21" t="s">
        <v>239</v>
      </c>
      <c r="B38" s="21" t="s">
        <v>295</v>
      </c>
      <c r="C38" s="21" t="s">
        <v>214</v>
      </c>
      <c r="D38" s="21" t="s">
        <v>143</v>
      </c>
      <c r="E38" s="21" t="s">
        <v>247</v>
      </c>
      <c r="F38" s="21" t="s">
        <v>296</v>
      </c>
      <c r="G38" s="21" t="s">
        <v>214</v>
      </c>
      <c r="H38" s="110">
        <v>12000</v>
      </c>
      <c r="I38" s="110">
        <v>12000</v>
      </c>
      <c r="J38" s="110"/>
      <c r="K38" s="110"/>
      <c r="L38" s="110"/>
      <c r="M38" s="110">
        <v>12000</v>
      </c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</row>
    <row r="39" ht="21" customHeight="1" spans="1:24">
      <c r="A39" s="21" t="s">
        <v>239</v>
      </c>
      <c r="B39" s="21" t="s">
        <v>283</v>
      </c>
      <c r="C39" s="21" t="s">
        <v>284</v>
      </c>
      <c r="D39" s="21" t="s">
        <v>143</v>
      </c>
      <c r="E39" s="21" t="s">
        <v>247</v>
      </c>
      <c r="F39" s="21" t="s">
        <v>297</v>
      </c>
      <c r="G39" s="21" t="s">
        <v>298</v>
      </c>
      <c r="H39" s="110">
        <v>120000</v>
      </c>
      <c r="I39" s="110">
        <v>120000</v>
      </c>
      <c r="J39" s="110"/>
      <c r="K39" s="110"/>
      <c r="L39" s="110"/>
      <c r="M39" s="110">
        <v>120000</v>
      </c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</row>
    <row r="40" ht="21" customHeight="1" spans="1:24">
      <c r="A40" s="21" t="s">
        <v>239</v>
      </c>
      <c r="B40" s="21" t="s">
        <v>299</v>
      </c>
      <c r="C40" s="21" t="s">
        <v>300</v>
      </c>
      <c r="D40" s="21" t="s">
        <v>95</v>
      </c>
      <c r="E40" s="21" t="s">
        <v>301</v>
      </c>
      <c r="F40" s="21" t="s">
        <v>302</v>
      </c>
      <c r="G40" s="21" t="s">
        <v>303</v>
      </c>
      <c r="H40" s="110">
        <v>16000</v>
      </c>
      <c r="I40" s="110">
        <v>16000</v>
      </c>
      <c r="J40" s="110"/>
      <c r="K40" s="110"/>
      <c r="L40" s="110"/>
      <c r="M40" s="110">
        <v>16000</v>
      </c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</row>
    <row r="41" ht="21" customHeight="1" spans="1:24">
      <c r="A41" s="21" t="s">
        <v>239</v>
      </c>
      <c r="B41" s="21" t="s">
        <v>304</v>
      </c>
      <c r="C41" s="21" t="s">
        <v>305</v>
      </c>
      <c r="D41" s="21" t="s">
        <v>129</v>
      </c>
      <c r="E41" s="21" t="s">
        <v>242</v>
      </c>
      <c r="F41" s="21" t="s">
        <v>306</v>
      </c>
      <c r="G41" s="21" t="s">
        <v>305</v>
      </c>
      <c r="H41" s="110">
        <v>27006.48</v>
      </c>
      <c r="I41" s="110">
        <v>27006.48</v>
      </c>
      <c r="J41" s="110"/>
      <c r="K41" s="110"/>
      <c r="L41" s="110"/>
      <c r="M41" s="110">
        <v>27006.48</v>
      </c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</row>
    <row r="42" ht="21" customHeight="1" spans="1:24">
      <c r="A42" s="21" t="s">
        <v>239</v>
      </c>
      <c r="B42" s="21" t="s">
        <v>304</v>
      </c>
      <c r="C42" s="21" t="s">
        <v>305</v>
      </c>
      <c r="D42" s="21" t="s">
        <v>143</v>
      </c>
      <c r="E42" s="21" t="s">
        <v>247</v>
      </c>
      <c r="F42" s="21" t="s">
        <v>306</v>
      </c>
      <c r="G42" s="21" t="s">
        <v>305</v>
      </c>
      <c r="H42" s="110">
        <v>116143.2</v>
      </c>
      <c r="I42" s="110">
        <v>116143.2</v>
      </c>
      <c r="J42" s="110"/>
      <c r="K42" s="110"/>
      <c r="L42" s="110"/>
      <c r="M42" s="110">
        <v>116143.2</v>
      </c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</row>
    <row r="43" ht="21" customHeight="1" spans="1:24">
      <c r="A43" s="21" t="s">
        <v>239</v>
      </c>
      <c r="B43" s="21" t="s">
        <v>307</v>
      </c>
      <c r="C43" s="21" t="s">
        <v>308</v>
      </c>
      <c r="D43" s="21" t="s">
        <v>143</v>
      </c>
      <c r="E43" s="21" t="s">
        <v>247</v>
      </c>
      <c r="F43" s="21" t="s">
        <v>309</v>
      </c>
      <c r="G43" s="21" t="s">
        <v>308</v>
      </c>
      <c r="H43" s="110">
        <v>10000</v>
      </c>
      <c r="I43" s="110">
        <v>10000</v>
      </c>
      <c r="J43" s="110"/>
      <c r="K43" s="110"/>
      <c r="L43" s="110"/>
      <c r="M43" s="110">
        <v>10000</v>
      </c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</row>
    <row r="44" ht="21" customHeight="1" spans="1:24">
      <c r="A44" s="21" t="s">
        <v>239</v>
      </c>
      <c r="B44" s="21" t="s">
        <v>310</v>
      </c>
      <c r="C44" s="21" t="s">
        <v>311</v>
      </c>
      <c r="D44" s="21" t="s">
        <v>129</v>
      </c>
      <c r="E44" s="21" t="s">
        <v>242</v>
      </c>
      <c r="F44" s="21" t="s">
        <v>312</v>
      </c>
      <c r="G44" s="21" t="s">
        <v>313</v>
      </c>
      <c r="H44" s="110">
        <v>120000</v>
      </c>
      <c r="I44" s="110">
        <v>120000</v>
      </c>
      <c r="J44" s="110"/>
      <c r="K44" s="110"/>
      <c r="L44" s="110"/>
      <c r="M44" s="110">
        <v>120000</v>
      </c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</row>
    <row r="45" ht="21" customHeight="1" spans="1:24">
      <c r="A45" s="21" t="s">
        <v>239</v>
      </c>
      <c r="B45" s="21" t="s">
        <v>314</v>
      </c>
      <c r="C45" s="21" t="s">
        <v>315</v>
      </c>
      <c r="D45" s="21" t="s">
        <v>93</v>
      </c>
      <c r="E45" s="21" t="s">
        <v>316</v>
      </c>
      <c r="F45" s="21" t="s">
        <v>317</v>
      </c>
      <c r="G45" s="21" t="s">
        <v>318</v>
      </c>
      <c r="H45" s="110">
        <v>618064</v>
      </c>
      <c r="I45" s="110">
        <v>618064</v>
      </c>
      <c r="J45" s="110"/>
      <c r="K45" s="110"/>
      <c r="L45" s="110"/>
      <c r="M45" s="110">
        <v>618064</v>
      </c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</row>
    <row r="46" ht="21" customHeight="1" spans="1:24">
      <c r="A46" s="21" t="s">
        <v>239</v>
      </c>
      <c r="B46" s="21" t="s">
        <v>314</v>
      </c>
      <c r="C46" s="21" t="s">
        <v>315</v>
      </c>
      <c r="D46" s="21" t="s">
        <v>95</v>
      </c>
      <c r="E46" s="21" t="s">
        <v>301</v>
      </c>
      <c r="F46" s="21" t="s">
        <v>317</v>
      </c>
      <c r="G46" s="21" t="s">
        <v>318</v>
      </c>
      <c r="H46" s="110">
        <v>300</v>
      </c>
      <c r="I46" s="110">
        <v>300</v>
      </c>
      <c r="J46" s="110"/>
      <c r="K46" s="110"/>
      <c r="L46" s="110"/>
      <c r="M46" s="110">
        <v>300</v>
      </c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</row>
    <row r="47" ht="21" customHeight="1" spans="1:24">
      <c r="A47" s="21" t="s">
        <v>239</v>
      </c>
      <c r="B47" s="21" t="s">
        <v>319</v>
      </c>
      <c r="C47" s="21" t="s">
        <v>320</v>
      </c>
      <c r="D47" s="21" t="s">
        <v>143</v>
      </c>
      <c r="E47" s="21" t="s">
        <v>247</v>
      </c>
      <c r="F47" s="21" t="s">
        <v>321</v>
      </c>
      <c r="G47" s="21" t="s">
        <v>322</v>
      </c>
      <c r="H47" s="110">
        <v>12180</v>
      </c>
      <c r="I47" s="110">
        <v>12180</v>
      </c>
      <c r="J47" s="110"/>
      <c r="K47" s="110"/>
      <c r="L47" s="110"/>
      <c r="M47" s="110">
        <v>12180</v>
      </c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</row>
    <row r="48" ht="21" customHeight="1" spans="1:24">
      <c r="A48" s="21" t="s">
        <v>239</v>
      </c>
      <c r="B48" s="21" t="s">
        <v>323</v>
      </c>
      <c r="C48" s="21" t="s">
        <v>324</v>
      </c>
      <c r="D48" s="21" t="s">
        <v>103</v>
      </c>
      <c r="E48" s="21" t="s">
        <v>325</v>
      </c>
      <c r="F48" s="21" t="s">
        <v>326</v>
      </c>
      <c r="G48" s="21" t="s">
        <v>327</v>
      </c>
      <c r="H48" s="110">
        <v>88948</v>
      </c>
      <c r="I48" s="110">
        <v>88948</v>
      </c>
      <c r="J48" s="110"/>
      <c r="K48" s="110"/>
      <c r="L48" s="110"/>
      <c r="M48" s="110">
        <v>88948</v>
      </c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</row>
    <row r="49" ht="21" customHeight="1" spans="1:24">
      <c r="A49" s="34" t="s">
        <v>159</v>
      </c>
      <c r="B49" s="159"/>
      <c r="C49" s="159"/>
      <c r="D49" s="159"/>
      <c r="E49" s="159"/>
      <c r="F49" s="159"/>
      <c r="G49" s="160"/>
      <c r="H49" s="110">
        <v>14529952.69</v>
      </c>
      <c r="I49" s="110">
        <v>14529952.69</v>
      </c>
      <c r="J49" s="110"/>
      <c r="K49" s="110"/>
      <c r="L49" s="110"/>
      <c r="M49" s="110">
        <v>14529952.69</v>
      </c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9:G49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04"/>
  <sheetViews>
    <sheetView topLeftCell="A66" workbookViewId="0">
      <selection activeCell="A2" sqref="A2:W2"/>
    </sheetView>
  </sheetViews>
  <sheetFormatPr defaultColWidth="10.6666666666667" defaultRowHeight="14.25" customHeight="1"/>
  <cols>
    <col min="1" max="1" width="14.5" style="1" customWidth="1"/>
    <col min="2" max="2" width="15.6666666666667" style="1" customWidth="1"/>
    <col min="3" max="3" width="38.3333333333333" style="1" customWidth="1"/>
    <col min="4" max="4" width="27.8333333333333" style="1" customWidth="1"/>
    <col min="5" max="5" width="13" style="1" customWidth="1"/>
    <col min="6" max="6" width="20.6666666666667" style="1" customWidth="1"/>
    <col min="7" max="7" width="11.5" style="1" customWidth="1"/>
    <col min="8" max="8" width="20.6666666666667" style="1" customWidth="1"/>
    <col min="9" max="21" width="22.3333333333333" style="1" customWidth="1"/>
    <col min="22" max="23" width="22.5" style="1" customWidth="1"/>
    <col min="24" max="16384" width="10.6666666666667" style="1" customWidth="1"/>
  </cols>
  <sheetData>
    <row r="1" ht="13.5" customHeight="1" spans="2:23">
      <c r="B1" s="144"/>
      <c r="E1" s="2"/>
      <c r="F1" s="2"/>
      <c r="G1" s="2"/>
      <c r="H1" s="2"/>
      <c r="U1" s="144"/>
      <c r="W1" s="39" t="s">
        <v>328</v>
      </c>
    </row>
    <row r="2" ht="41.25" customHeight="1" spans="1:23">
      <c r="A2" s="4" t="s">
        <v>329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9.5" customHeight="1" spans="1:23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44"/>
      <c r="W3" s="111" t="s">
        <v>210</v>
      </c>
    </row>
    <row r="4" ht="21.75" customHeight="1" spans="1:23">
      <c r="A4" s="10" t="s">
        <v>330</v>
      </c>
      <c r="B4" s="11" t="s">
        <v>220</v>
      </c>
      <c r="C4" s="10" t="s">
        <v>221</v>
      </c>
      <c r="D4" s="10" t="s">
        <v>331</v>
      </c>
      <c r="E4" s="11" t="s">
        <v>222</v>
      </c>
      <c r="F4" s="11" t="s">
        <v>223</v>
      </c>
      <c r="G4" s="11" t="s">
        <v>332</v>
      </c>
      <c r="H4" s="11" t="s">
        <v>333</v>
      </c>
      <c r="I4" s="28" t="s">
        <v>55</v>
      </c>
      <c r="J4" s="12" t="s">
        <v>334</v>
      </c>
      <c r="K4" s="13"/>
      <c r="L4" s="13"/>
      <c r="M4" s="14"/>
      <c r="N4" s="12" t="s">
        <v>228</v>
      </c>
      <c r="O4" s="13"/>
      <c r="P4" s="14"/>
      <c r="Q4" s="11" t="s">
        <v>61</v>
      </c>
      <c r="R4" s="12" t="s">
        <v>63</v>
      </c>
      <c r="S4" s="13"/>
      <c r="T4" s="13"/>
      <c r="U4" s="13"/>
      <c r="V4" s="13"/>
      <c r="W4" s="14"/>
    </row>
    <row r="5" ht="21.75" customHeight="1" spans="1:23">
      <c r="A5" s="15"/>
      <c r="B5" s="29"/>
      <c r="C5" s="15"/>
      <c r="D5" s="15"/>
      <c r="E5" s="16"/>
      <c r="F5" s="16"/>
      <c r="G5" s="16"/>
      <c r="H5" s="16"/>
      <c r="I5" s="29"/>
      <c r="J5" s="146" t="s">
        <v>58</v>
      </c>
      <c r="K5" s="147"/>
      <c r="L5" s="11" t="s">
        <v>59</v>
      </c>
      <c r="M5" s="11" t="s">
        <v>60</v>
      </c>
      <c r="N5" s="11" t="s">
        <v>58</v>
      </c>
      <c r="O5" s="11" t="s">
        <v>59</v>
      </c>
      <c r="P5" s="11" t="s">
        <v>60</v>
      </c>
      <c r="Q5" s="16"/>
      <c r="R5" s="11" t="s">
        <v>57</v>
      </c>
      <c r="S5" s="10" t="s">
        <v>64</v>
      </c>
      <c r="T5" s="10" t="s">
        <v>235</v>
      </c>
      <c r="U5" s="10" t="s">
        <v>66</v>
      </c>
      <c r="V5" s="10" t="s">
        <v>67</v>
      </c>
      <c r="W5" s="10" t="s">
        <v>68</v>
      </c>
    </row>
    <row r="6" ht="21" customHeight="1" spans="1:23">
      <c r="A6" s="29"/>
      <c r="B6" s="29"/>
      <c r="C6" s="29"/>
      <c r="D6" s="29"/>
      <c r="E6" s="29"/>
      <c r="F6" s="29"/>
      <c r="G6" s="29"/>
      <c r="H6" s="29"/>
      <c r="I6" s="29"/>
      <c r="J6" s="148" t="s">
        <v>57</v>
      </c>
      <c r="K6" s="105"/>
      <c r="L6" s="29"/>
      <c r="M6" s="29"/>
      <c r="N6" s="29"/>
      <c r="O6" s="29"/>
      <c r="P6" s="29"/>
      <c r="Q6" s="29"/>
      <c r="R6" s="29"/>
      <c r="S6" s="151"/>
      <c r="T6" s="151"/>
      <c r="U6" s="151"/>
      <c r="V6" s="151"/>
      <c r="W6" s="151"/>
    </row>
    <row r="7" ht="39.75" customHeight="1" spans="1:23">
      <c r="A7" s="17"/>
      <c r="B7" s="30"/>
      <c r="C7" s="17"/>
      <c r="D7" s="17"/>
      <c r="E7" s="18"/>
      <c r="F7" s="18"/>
      <c r="G7" s="18"/>
      <c r="H7" s="18"/>
      <c r="I7" s="30"/>
      <c r="J7" s="46" t="s">
        <v>57</v>
      </c>
      <c r="K7" s="46" t="s">
        <v>335</v>
      </c>
      <c r="L7" s="18"/>
      <c r="M7" s="18"/>
      <c r="N7" s="18"/>
      <c r="O7" s="18"/>
      <c r="P7" s="18"/>
      <c r="Q7" s="18"/>
      <c r="R7" s="18"/>
      <c r="S7" s="18"/>
      <c r="T7" s="18"/>
      <c r="U7" s="30"/>
      <c r="V7" s="18"/>
      <c r="W7" s="18"/>
    </row>
    <row r="8" ht="19.5" customHeight="1" spans="1:23">
      <c r="A8" s="145">
        <v>1</v>
      </c>
      <c r="B8" s="145">
        <v>2</v>
      </c>
      <c r="C8" s="145">
        <v>3</v>
      </c>
      <c r="D8" s="145">
        <v>4</v>
      </c>
      <c r="E8" s="145">
        <v>5</v>
      </c>
      <c r="F8" s="145">
        <v>6</v>
      </c>
      <c r="G8" s="145">
        <v>7</v>
      </c>
      <c r="H8" s="145">
        <v>8</v>
      </c>
      <c r="I8" s="145">
        <v>9</v>
      </c>
      <c r="J8" s="145">
        <v>10</v>
      </c>
      <c r="K8" s="145">
        <v>11</v>
      </c>
      <c r="L8" s="145">
        <v>12</v>
      </c>
      <c r="M8" s="145">
        <v>13</v>
      </c>
      <c r="N8" s="145">
        <v>14</v>
      </c>
      <c r="O8" s="145">
        <v>15</v>
      </c>
      <c r="P8" s="145">
        <v>16</v>
      </c>
      <c r="Q8" s="145">
        <v>17</v>
      </c>
      <c r="R8" s="145">
        <v>18</v>
      </c>
      <c r="S8" s="145">
        <v>19</v>
      </c>
      <c r="T8" s="145">
        <v>20</v>
      </c>
      <c r="U8" s="145">
        <v>21</v>
      </c>
      <c r="V8" s="145">
        <v>22</v>
      </c>
      <c r="W8" s="145">
        <v>23</v>
      </c>
    </row>
    <row r="9" ht="21.75" customHeight="1" spans="1:23">
      <c r="A9" s="21"/>
      <c r="B9" s="21"/>
      <c r="C9" s="21" t="s">
        <v>336</v>
      </c>
      <c r="D9" s="21"/>
      <c r="E9" s="21"/>
      <c r="F9" s="21"/>
      <c r="G9" s="21"/>
      <c r="H9" s="21"/>
      <c r="I9" s="23">
        <v>500000</v>
      </c>
      <c r="J9" s="23">
        <v>500000</v>
      </c>
      <c r="K9" s="23">
        <v>500000</v>
      </c>
      <c r="L9" s="23"/>
      <c r="M9" s="23"/>
      <c r="N9" s="110"/>
      <c r="O9" s="110"/>
      <c r="P9" s="23"/>
      <c r="Q9" s="23"/>
      <c r="R9" s="23"/>
      <c r="S9" s="23"/>
      <c r="T9" s="23"/>
      <c r="U9" s="110"/>
      <c r="V9" s="23"/>
      <c r="W9" s="23"/>
    </row>
    <row r="10" ht="21.75" customHeight="1" spans="1:23">
      <c r="A10" s="31" t="s">
        <v>337</v>
      </c>
      <c r="B10" s="31" t="s">
        <v>338</v>
      </c>
      <c r="C10" s="31" t="s">
        <v>336</v>
      </c>
      <c r="D10" s="31" t="s">
        <v>70</v>
      </c>
      <c r="E10" s="31" t="s">
        <v>131</v>
      </c>
      <c r="F10" s="31" t="s">
        <v>339</v>
      </c>
      <c r="G10" s="31" t="s">
        <v>340</v>
      </c>
      <c r="H10" s="31" t="s">
        <v>341</v>
      </c>
      <c r="I10" s="149">
        <v>500000</v>
      </c>
      <c r="J10" s="149">
        <v>500000</v>
      </c>
      <c r="K10" s="149">
        <v>500000</v>
      </c>
      <c r="L10" s="149"/>
      <c r="M10" s="149"/>
      <c r="N10" s="150"/>
      <c r="O10" s="150"/>
      <c r="P10" s="23"/>
      <c r="Q10" s="149"/>
      <c r="R10" s="149"/>
      <c r="S10" s="149"/>
      <c r="T10" s="149"/>
      <c r="U10" s="150"/>
      <c r="V10" s="149"/>
      <c r="W10" s="149"/>
    </row>
    <row r="11" ht="21.75" customHeight="1" spans="1:23">
      <c r="A11" s="24"/>
      <c r="B11" s="24"/>
      <c r="C11" s="21" t="s">
        <v>342</v>
      </c>
      <c r="D11" s="24"/>
      <c r="E11" s="24"/>
      <c r="F11" s="24"/>
      <c r="G11" s="24"/>
      <c r="H11" s="24"/>
      <c r="I11" s="23">
        <v>100000</v>
      </c>
      <c r="J11" s="23">
        <v>100000</v>
      </c>
      <c r="K11" s="23">
        <v>100000</v>
      </c>
      <c r="L11" s="23"/>
      <c r="M11" s="23"/>
      <c r="N11" s="110"/>
      <c r="O11" s="110"/>
      <c r="P11" s="23"/>
      <c r="Q11" s="23"/>
      <c r="R11" s="23"/>
      <c r="S11" s="23"/>
      <c r="T11" s="23"/>
      <c r="U11" s="110"/>
      <c r="V11" s="23"/>
      <c r="W11" s="23"/>
    </row>
    <row r="12" ht="21.75" customHeight="1" spans="1:23">
      <c r="A12" s="31" t="s">
        <v>337</v>
      </c>
      <c r="B12" s="31" t="s">
        <v>343</v>
      </c>
      <c r="C12" s="31" t="s">
        <v>342</v>
      </c>
      <c r="D12" s="31" t="s">
        <v>70</v>
      </c>
      <c r="E12" s="31" t="s">
        <v>147</v>
      </c>
      <c r="F12" s="31" t="s">
        <v>344</v>
      </c>
      <c r="G12" s="31" t="s">
        <v>340</v>
      </c>
      <c r="H12" s="31" t="s">
        <v>341</v>
      </c>
      <c r="I12" s="149">
        <v>100000</v>
      </c>
      <c r="J12" s="149">
        <v>100000</v>
      </c>
      <c r="K12" s="149">
        <v>100000</v>
      </c>
      <c r="L12" s="149"/>
      <c r="M12" s="149"/>
      <c r="N12" s="150"/>
      <c r="O12" s="150"/>
      <c r="P12" s="23"/>
      <c r="Q12" s="149"/>
      <c r="R12" s="149"/>
      <c r="S12" s="149"/>
      <c r="T12" s="149"/>
      <c r="U12" s="150"/>
      <c r="V12" s="149"/>
      <c r="W12" s="149"/>
    </row>
    <row r="13" ht="21.75" customHeight="1" spans="1:23">
      <c r="A13" s="24"/>
      <c r="B13" s="24"/>
      <c r="C13" s="21" t="s">
        <v>345</v>
      </c>
      <c r="D13" s="24"/>
      <c r="E13" s="24"/>
      <c r="F13" s="24"/>
      <c r="G13" s="24"/>
      <c r="H13" s="24"/>
      <c r="I13" s="23">
        <v>200000</v>
      </c>
      <c r="J13" s="23">
        <v>200000</v>
      </c>
      <c r="K13" s="23">
        <v>200000</v>
      </c>
      <c r="L13" s="23"/>
      <c r="M13" s="23"/>
      <c r="N13" s="110"/>
      <c r="O13" s="110"/>
      <c r="P13" s="23"/>
      <c r="Q13" s="23"/>
      <c r="R13" s="23"/>
      <c r="S13" s="23"/>
      <c r="T13" s="23"/>
      <c r="U13" s="110"/>
      <c r="V13" s="23"/>
      <c r="W13" s="23"/>
    </row>
    <row r="14" ht="21.75" customHeight="1" spans="1:23">
      <c r="A14" s="31" t="s">
        <v>337</v>
      </c>
      <c r="B14" s="31" t="s">
        <v>346</v>
      </c>
      <c r="C14" s="31" t="s">
        <v>345</v>
      </c>
      <c r="D14" s="31" t="s">
        <v>70</v>
      </c>
      <c r="E14" s="31" t="s">
        <v>139</v>
      </c>
      <c r="F14" s="31" t="s">
        <v>347</v>
      </c>
      <c r="G14" s="31" t="s">
        <v>291</v>
      </c>
      <c r="H14" s="31" t="s">
        <v>292</v>
      </c>
      <c r="I14" s="149">
        <v>200000</v>
      </c>
      <c r="J14" s="149">
        <v>200000</v>
      </c>
      <c r="K14" s="149">
        <v>200000</v>
      </c>
      <c r="L14" s="149"/>
      <c r="M14" s="149"/>
      <c r="N14" s="150"/>
      <c r="O14" s="150"/>
      <c r="P14" s="23"/>
      <c r="Q14" s="149"/>
      <c r="R14" s="149"/>
      <c r="S14" s="149"/>
      <c r="T14" s="149"/>
      <c r="U14" s="150"/>
      <c r="V14" s="149"/>
      <c r="W14" s="149"/>
    </row>
    <row r="15" ht="21.75" customHeight="1" spans="1:23">
      <c r="A15" s="24"/>
      <c r="B15" s="24"/>
      <c r="C15" s="21" t="s">
        <v>348</v>
      </c>
      <c r="D15" s="24"/>
      <c r="E15" s="24"/>
      <c r="F15" s="24"/>
      <c r="G15" s="24"/>
      <c r="H15" s="24"/>
      <c r="I15" s="23">
        <v>200000</v>
      </c>
      <c r="J15" s="23">
        <v>200000</v>
      </c>
      <c r="K15" s="23">
        <v>200000</v>
      </c>
      <c r="L15" s="23"/>
      <c r="M15" s="23"/>
      <c r="N15" s="110"/>
      <c r="O15" s="110"/>
      <c r="P15" s="23"/>
      <c r="Q15" s="23"/>
      <c r="R15" s="23"/>
      <c r="S15" s="23"/>
      <c r="T15" s="23"/>
      <c r="U15" s="110"/>
      <c r="V15" s="23"/>
      <c r="W15" s="23"/>
    </row>
    <row r="16" ht="21.75" customHeight="1" spans="1:23">
      <c r="A16" s="31" t="s">
        <v>337</v>
      </c>
      <c r="B16" s="31" t="s">
        <v>349</v>
      </c>
      <c r="C16" s="31" t="s">
        <v>348</v>
      </c>
      <c r="D16" s="31" t="s">
        <v>70</v>
      </c>
      <c r="E16" s="31" t="s">
        <v>147</v>
      </c>
      <c r="F16" s="31" t="s">
        <v>344</v>
      </c>
      <c r="G16" s="31" t="s">
        <v>291</v>
      </c>
      <c r="H16" s="31" t="s">
        <v>292</v>
      </c>
      <c r="I16" s="149">
        <v>200000</v>
      </c>
      <c r="J16" s="149">
        <v>200000</v>
      </c>
      <c r="K16" s="149">
        <v>200000</v>
      </c>
      <c r="L16" s="149"/>
      <c r="M16" s="149"/>
      <c r="N16" s="150"/>
      <c r="O16" s="150"/>
      <c r="P16" s="23"/>
      <c r="Q16" s="149"/>
      <c r="R16" s="149"/>
      <c r="S16" s="149"/>
      <c r="T16" s="149"/>
      <c r="U16" s="150"/>
      <c r="V16" s="149"/>
      <c r="W16" s="149"/>
    </row>
    <row r="17" ht="21.75" customHeight="1" spans="1:23">
      <c r="A17" s="24"/>
      <c r="B17" s="24"/>
      <c r="C17" s="21" t="s">
        <v>350</v>
      </c>
      <c r="D17" s="24"/>
      <c r="E17" s="24"/>
      <c r="F17" s="24"/>
      <c r="G17" s="24"/>
      <c r="H17" s="24"/>
      <c r="I17" s="23">
        <v>50000</v>
      </c>
      <c r="J17" s="23">
        <v>50000</v>
      </c>
      <c r="K17" s="23">
        <v>50000</v>
      </c>
      <c r="L17" s="23"/>
      <c r="M17" s="23"/>
      <c r="N17" s="110"/>
      <c r="O17" s="110"/>
      <c r="P17" s="23"/>
      <c r="Q17" s="23"/>
      <c r="R17" s="23"/>
      <c r="S17" s="23"/>
      <c r="T17" s="23"/>
      <c r="U17" s="110"/>
      <c r="V17" s="23"/>
      <c r="W17" s="23"/>
    </row>
    <row r="18" ht="21.75" customHeight="1" spans="1:23">
      <c r="A18" s="31" t="s">
        <v>337</v>
      </c>
      <c r="B18" s="31" t="s">
        <v>351</v>
      </c>
      <c r="C18" s="31" t="s">
        <v>350</v>
      </c>
      <c r="D18" s="31" t="s">
        <v>70</v>
      </c>
      <c r="E18" s="31" t="s">
        <v>133</v>
      </c>
      <c r="F18" s="31" t="s">
        <v>352</v>
      </c>
      <c r="G18" s="31" t="s">
        <v>291</v>
      </c>
      <c r="H18" s="31" t="s">
        <v>292</v>
      </c>
      <c r="I18" s="149">
        <v>50000</v>
      </c>
      <c r="J18" s="149">
        <v>50000</v>
      </c>
      <c r="K18" s="149">
        <v>50000</v>
      </c>
      <c r="L18" s="149"/>
      <c r="M18" s="149"/>
      <c r="N18" s="150"/>
      <c r="O18" s="150"/>
      <c r="P18" s="23"/>
      <c r="Q18" s="149"/>
      <c r="R18" s="149"/>
      <c r="S18" s="149"/>
      <c r="T18" s="149"/>
      <c r="U18" s="150"/>
      <c r="V18" s="149"/>
      <c r="W18" s="149"/>
    </row>
    <row r="19" ht="21.75" customHeight="1" spans="1:23">
      <c r="A19" s="24"/>
      <c r="B19" s="24"/>
      <c r="C19" s="21" t="s">
        <v>353</v>
      </c>
      <c r="D19" s="24"/>
      <c r="E19" s="24"/>
      <c r="F19" s="24"/>
      <c r="G19" s="24"/>
      <c r="H19" s="24"/>
      <c r="I19" s="23">
        <v>3200</v>
      </c>
      <c r="J19" s="23">
        <v>3200</v>
      </c>
      <c r="K19" s="23">
        <v>3200</v>
      </c>
      <c r="L19" s="23"/>
      <c r="M19" s="23"/>
      <c r="N19" s="110"/>
      <c r="O19" s="110"/>
      <c r="P19" s="23"/>
      <c r="Q19" s="23"/>
      <c r="R19" s="23"/>
      <c r="S19" s="23"/>
      <c r="T19" s="23"/>
      <c r="U19" s="110"/>
      <c r="V19" s="23"/>
      <c r="W19" s="23"/>
    </row>
    <row r="20" ht="21.75" customHeight="1" spans="1:23">
      <c r="A20" s="31" t="s">
        <v>354</v>
      </c>
      <c r="B20" s="31" t="s">
        <v>355</v>
      </c>
      <c r="C20" s="31" t="s">
        <v>353</v>
      </c>
      <c r="D20" s="31" t="s">
        <v>70</v>
      </c>
      <c r="E20" s="31" t="s">
        <v>87</v>
      </c>
      <c r="F20" s="31" t="s">
        <v>356</v>
      </c>
      <c r="G20" s="31" t="s">
        <v>291</v>
      </c>
      <c r="H20" s="31" t="s">
        <v>292</v>
      </c>
      <c r="I20" s="149">
        <v>1200</v>
      </c>
      <c r="J20" s="149">
        <v>1200</v>
      </c>
      <c r="K20" s="149">
        <v>1200</v>
      </c>
      <c r="L20" s="149"/>
      <c r="M20" s="149"/>
      <c r="N20" s="150"/>
      <c r="O20" s="150"/>
      <c r="P20" s="23"/>
      <c r="Q20" s="149"/>
      <c r="R20" s="149"/>
      <c r="S20" s="149"/>
      <c r="T20" s="149"/>
      <c r="U20" s="150"/>
      <c r="V20" s="149"/>
      <c r="W20" s="149"/>
    </row>
    <row r="21" ht="21.75" customHeight="1" spans="1:23">
      <c r="A21" s="31" t="s">
        <v>354</v>
      </c>
      <c r="B21" s="31" t="s">
        <v>355</v>
      </c>
      <c r="C21" s="31" t="s">
        <v>353</v>
      </c>
      <c r="D21" s="31" t="s">
        <v>70</v>
      </c>
      <c r="E21" s="31" t="s">
        <v>87</v>
      </c>
      <c r="F21" s="31" t="s">
        <v>356</v>
      </c>
      <c r="G21" s="31" t="s">
        <v>291</v>
      </c>
      <c r="H21" s="31" t="s">
        <v>292</v>
      </c>
      <c r="I21" s="149">
        <v>2000</v>
      </c>
      <c r="J21" s="149">
        <v>2000</v>
      </c>
      <c r="K21" s="149">
        <v>2000</v>
      </c>
      <c r="L21" s="149"/>
      <c r="M21" s="149"/>
      <c r="N21" s="150"/>
      <c r="O21" s="150"/>
      <c r="P21" s="23"/>
      <c r="Q21" s="149"/>
      <c r="R21" s="149"/>
      <c r="S21" s="149"/>
      <c r="T21" s="149"/>
      <c r="U21" s="150"/>
      <c r="V21" s="149"/>
      <c r="W21" s="149"/>
    </row>
    <row r="22" ht="21.75" customHeight="1" spans="1:23">
      <c r="A22" s="24"/>
      <c r="B22" s="24"/>
      <c r="C22" s="21" t="s">
        <v>357</v>
      </c>
      <c r="D22" s="24"/>
      <c r="E22" s="24"/>
      <c r="F22" s="24"/>
      <c r="G22" s="24"/>
      <c r="H22" s="24"/>
      <c r="I22" s="23">
        <v>7298200</v>
      </c>
      <c r="J22" s="23"/>
      <c r="K22" s="23"/>
      <c r="L22" s="23"/>
      <c r="M22" s="23"/>
      <c r="N22" s="110">
        <v>7298200</v>
      </c>
      <c r="O22" s="110"/>
      <c r="P22" s="23"/>
      <c r="Q22" s="23"/>
      <c r="R22" s="23"/>
      <c r="S22" s="23"/>
      <c r="T22" s="23"/>
      <c r="U22" s="110"/>
      <c r="V22" s="23"/>
      <c r="W22" s="23"/>
    </row>
    <row r="23" ht="21.75" customHeight="1" spans="1:23">
      <c r="A23" s="31" t="s">
        <v>337</v>
      </c>
      <c r="B23" s="31" t="s">
        <v>358</v>
      </c>
      <c r="C23" s="31" t="s">
        <v>357</v>
      </c>
      <c r="D23" s="31" t="s">
        <v>70</v>
      </c>
      <c r="E23" s="31" t="s">
        <v>131</v>
      </c>
      <c r="F23" s="31" t="s">
        <v>339</v>
      </c>
      <c r="G23" s="31" t="s">
        <v>340</v>
      </c>
      <c r="H23" s="31" t="s">
        <v>341</v>
      </c>
      <c r="I23" s="149">
        <v>7298200</v>
      </c>
      <c r="J23" s="149"/>
      <c r="K23" s="149"/>
      <c r="L23" s="149"/>
      <c r="M23" s="149"/>
      <c r="N23" s="150">
        <v>7298200</v>
      </c>
      <c r="O23" s="150"/>
      <c r="P23" s="23"/>
      <c r="Q23" s="149"/>
      <c r="R23" s="149"/>
      <c r="S23" s="149"/>
      <c r="T23" s="149"/>
      <c r="U23" s="150"/>
      <c r="V23" s="149"/>
      <c r="W23" s="149"/>
    </row>
    <row r="24" ht="21.75" customHeight="1" spans="1:23">
      <c r="A24" s="24"/>
      <c r="B24" s="24"/>
      <c r="C24" s="21" t="s">
        <v>359</v>
      </c>
      <c r="D24" s="24"/>
      <c r="E24" s="24"/>
      <c r="F24" s="24"/>
      <c r="G24" s="24"/>
      <c r="H24" s="24"/>
      <c r="I24" s="23">
        <v>300000</v>
      </c>
      <c r="J24" s="23"/>
      <c r="K24" s="23"/>
      <c r="L24" s="23"/>
      <c r="M24" s="23"/>
      <c r="N24" s="110">
        <v>300000</v>
      </c>
      <c r="O24" s="110"/>
      <c r="P24" s="23"/>
      <c r="Q24" s="23"/>
      <c r="R24" s="23"/>
      <c r="S24" s="23"/>
      <c r="T24" s="23"/>
      <c r="U24" s="110"/>
      <c r="V24" s="23"/>
      <c r="W24" s="23"/>
    </row>
    <row r="25" ht="21.75" customHeight="1" spans="1:23">
      <c r="A25" s="31" t="s">
        <v>337</v>
      </c>
      <c r="B25" s="31" t="s">
        <v>360</v>
      </c>
      <c r="C25" s="31" t="s">
        <v>359</v>
      </c>
      <c r="D25" s="31" t="s">
        <v>70</v>
      </c>
      <c r="E25" s="31" t="s">
        <v>139</v>
      </c>
      <c r="F25" s="31" t="s">
        <v>347</v>
      </c>
      <c r="G25" s="31" t="s">
        <v>361</v>
      </c>
      <c r="H25" s="31" t="s">
        <v>341</v>
      </c>
      <c r="I25" s="149">
        <v>300000</v>
      </c>
      <c r="J25" s="149"/>
      <c r="K25" s="149"/>
      <c r="L25" s="149"/>
      <c r="M25" s="149"/>
      <c r="N25" s="150">
        <v>300000</v>
      </c>
      <c r="O25" s="150"/>
      <c r="P25" s="23"/>
      <c r="Q25" s="149"/>
      <c r="R25" s="149"/>
      <c r="S25" s="149"/>
      <c r="T25" s="149"/>
      <c r="U25" s="150"/>
      <c r="V25" s="149"/>
      <c r="W25" s="149"/>
    </row>
    <row r="26" ht="21.75" customHeight="1" spans="1:23">
      <c r="A26" s="24"/>
      <c r="B26" s="24"/>
      <c r="C26" s="21" t="s">
        <v>362</v>
      </c>
      <c r="D26" s="24"/>
      <c r="E26" s="24"/>
      <c r="F26" s="24"/>
      <c r="G26" s="24"/>
      <c r="H26" s="24"/>
      <c r="I26" s="23">
        <v>850000</v>
      </c>
      <c r="J26" s="23"/>
      <c r="K26" s="23"/>
      <c r="L26" s="23"/>
      <c r="M26" s="23"/>
      <c r="N26" s="110">
        <v>850000</v>
      </c>
      <c r="O26" s="110"/>
      <c r="P26" s="23"/>
      <c r="Q26" s="23"/>
      <c r="R26" s="23"/>
      <c r="S26" s="23"/>
      <c r="T26" s="23"/>
      <c r="U26" s="110"/>
      <c r="V26" s="23"/>
      <c r="W26" s="23"/>
    </row>
    <row r="27" ht="21.75" customHeight="1" spans="1:23">
      <c r="A27" s="31" t="s">
        <v>337</v>
      </c>
      <c r="B27" s="31" t="s">
        <v>363</v>
      </c>
      <c r="C27" s="31" t="s">
        <v>362</v>
      </c>
      <c r="D27" s="31" t="s">
        <v>70</v>
      </c>
      <c r="E27" s="31" t="s">
        <v>131</v>
      </c>
      <c r="F27" s="31" t="s">
        <v>339</v>
      </c>
      <c r="G27" s="31" t="s">
        <v>340</v>
      </c>
      <c r="H27" s="31" t="s">
        <v>341</v>
      </c>
      <c r="I27" s="149">
        <v>850000</v>
      </c>
      <c r="J27" s="149"/>
      <c r="K27" s="149"/>
      <c r="L27" s="149"/>
      <c r="M27" s="149"/>
      <c r="N27" s="150">
        <v>850000</v>
      </c>
      <c r="O27" s="150"/>
      <c r="P27" s="23"/>
      <c r="Q27" s="149"/>
      <c r="R27" s="149"/>
      <c r="S27" s="149"/>
      <c r="T27" s="149"/>
      <c r="U27" s="150"/>
      <c r="V27" s="149"/>
      <c r="W27" s="149"/>
    </row>
    <row r="28" ht="21.75" customHeight="1" spans="1:23">
      <c r="A28" s="24"/>
      <c r="B28" s="24"/>
      <c r="C28" s="21" t="s">
        <v>364</v>
      </c>
      <c r="D28" s="24"/>
      <c r="E28" s="24"/>
      <c r="F28" s="24"/>
      <c r="G28" s="24"/>
      <c r="H28" s="24"/>
      <c r="I28" s="23">
        <v>580000</v>
      </c>
      <c r="J28" s="23"/>
      <c r="K28" s="23"/>
      <c r="L28" s="23"/>
      <c r="M28" s="23"/>
      <c r="N28" s="110">
        <v>580000</v>
      </c>
      <c r="O28" s="110"/>
      <c r="P28" s="23"/>
      <c r="Q28" s="23"/>
      <c r="R28" s="23"/>
      <c r="S28" s="23"/>
      <c r="T28" s="23"/>
      <c r="U28" s="110"/>
      <c r="V28" s="23"/>
      <c r="W28" s="23"/>
    </row>
    <row r="29" ht="21.75" customHeight="1" spans="1:23">
      <c r="A29" s="31" t="s">
        <v>337</v>
      </c>
      <c r="B29" s="31" t="s">
        <v>365</v>
      </c>
      <c r="C29" s="31" t="s">
        <v>364</v>
      </c>
      <c r="D29" s="31" t="s">
        <v>70</v>
      </c>
      <c r="E29" s="31" t="s">
        <v>131</v>
      </c>
      <c r="F29" s="31" t="s">
        <v>339</v>
      </c>
      <c r="G29" s="31" t="s">
        <v>340</v>
      </c>
      <c r="H29" s="31" t="s">
        <v>341</v>
      </c>
      <c r="I29" s="149">
        <v>580000</v>
      </c>
      <c r="J29" s="149"/>
      <c r="K29" s="149"/>
      <c r="L29" s="149"/>
      <c r="M29" s="149"/>
      <c r="N29" s="150">
        <v>580000</v>
      </c>
      <c r="O29" s="150"/>
      <c r="P29" s="23"/>
      <c r="Q29" s="149"/>
      <c r="R29" s="149"/>
      <c r="S29" s="149"/>
      <c r="T29" s="149"/>
      <c r="U29" s="150"/>
      <c r="V29" s="149"/>
      <c r="W29" s="149"/>
    </row>
    <row r="30" ht="21.75" customHeight="1" spans="1:23">
      <c r="A30" s="24"/>
      <c r="B30" s="24"/>
      <c r="C30" s="21" t="s">
        <v>366</v>
      </c>
      <c r="D30" s="24"/>
      <c r="E30" s="24"/>
      <c r="F30" s="24"/>
      <c r="G30" s="24"/>
      <c r="H30" s="24"/>
      <c r="I30" s="23">
        <v>820000</v>
      </c>
      <c r="J30" s="23"/>
      <c r="K30" s="23"/>
      <c r="L30" s="23"/>
      <c r="M30" s="23"/>
      <c r="N30" s="110">
        <v>820000</v>
      </c>
      <c r="O30" s="110"/>
      <c r="P30" s="23"/>
      <c r="Q30" s="23"/>
      <c r="R30" s="23"/>
      <c r="S30" s="23"/>
      <c r="T30" s="23"/>
      <c r="U30" s="110"/>
      <c r="V30" s="23"/>
      <c r="W30" s="23"/>
    </row>
    <row r="31" ht="21.75" customHeight="1" spans="1:23">
      <c r="A31" s="31" t="s">
        <v>337</v>
      </c>
      <c r="B31" s="31" t="s">
        <v>367</v>
      </c>
      <c r="C31" s="31" t="s">
        <v>366</v>
      </c>
      <c r="D31" s="31" t="s">
        <v>70</v>
      </c>
      <c r="E31" s="31" t="s">
        <v>131</v>
      </c>
      <c r="F31" s="31" t="s">
        <v>339</v>
      </c>
      <c r="G31" s="31" t="s">
        <v>340</v>
      </c>
      <c r="H31" s="31" t="s">
        <v>341</v>
      </c>
      <c r="I31" s="149">
        <v>820000</v>
      </c>
      <c r="J31" s="149"/>
      <c r="K31" s="149"/>
      <c r="L31" s="149"/>
      <c r="M31" s="149"/>
      <c r="N31" s="150">
        <v>820000</v>
      </c>
      <c r="O31" s="150"/>
      <c r="P31" s="23"/>
      <c r="Q31" s="149"/>
      <c r="R31" s="149"/>
      <c r="S31" s="149"/>
      <c r="T31" s="149"/>
      <c r="U31" s="150"/>
      <c r="V31" s="149"/>
      <c r="W31" s="149"/>
    </row>
    <row r="32" ht="21.75" customHeight="1" spans="1:23">
      <c r="A32" s="24"/>
      <c r="B32" s="24"/>
      <c r="C32" s="21" t="s">
        <v>368</v>
      </c>
      <c r="D32" s="24"/>
      <c r="E32" s="24"/>
      <c r="F32" s="24"/>
      <c r="G32" s="24"/>
      <c r="H32" s="24"/>
      <c r="I32" s="23">
        <v>340000</v>
      </c>
      <c r="J32" s="23"/>
      <c r="K32" s="23"/>
      <c r="L32" s="23"/>
      <c r="M32" s="23"/>
      <c r="N32" s="110">
        <v>340000</v>
      </c>
      <c r="O32" s="110"/>
      <c r="P32" s="23"/>
      <c r="Q32" s="23"/>
      <c r="R32" s="23"/>
      <c r="S32" s="23"/>
      <c r="T32" s="23"/>
      <c r="U32" s="110"/>
      <c r="V32" s="23"/>
      <c r="W32" s="23"/>
    </row>
    <row r="33" ht="21.75" customHeight="1" spans="1:23">
      <c r="A33" s="31" t="s">
        <v>337</v>
      </c>
      <c r="B33" s="31" t="s">
        <v>369</v>
      </c>
      <c r="C33" s="31" t="s">
        <v>368</v>
      </c>
      <c r="D33" s="31" t="s">
        <v>70</v>
      </c>
      <c r="E33" s="31" t="s">
        <v>141</v>
      </c>
      <c r="F33" s="31" t="s">
        <v>370</v>
      </c>
      <c r="G33" s="31" t="s">
        <v>340</v>
      </c>
      <c r="H33" s="31" t="s">
        <v>341</v>
      </c>
      <c r="I33" s="149">
        <v>340000</v>
      </c>
      <c r="J33" s="149"/>
      <c r="K33" s="149"/>
      <c r="L33" s="149"/>
      <c r="M33" s="149"/>
      <c r="N33" s="150">
        <v>340000</v>
      </c>
      <c r="O33" s="150"/>
      <c r="P33" s="23"/>
      <c r="Q33" s="149"/>
      <c r="R33" s="149"/>
      <c r="S33" s="149"/>
      <c r="T33" s="149"/>
      <c r="U33" s="150"/>
      <c r="V33" s="149"/>
      <c r="W33" s="149"/>
    </row>
    <row r="34" ht="21.75" customHeight="1" spans="1:23">
      <c r="A34" s="24"/>
      <c r="B34" s="24"/>
      <c r="C34" s="21" t="s">
        <v>371</v>
      </c>
      <c r="D34" s="24"/>
      <c r="E34" s="24"/>
      <c r="F34" s="24"/>
      <c r="G34" s="24"/>
      <c r="H34" s="24"/>
      <c r="I34" s="23">
        <v>600000</v>
      </c>
      <c r="J34" s="23"/>
      <c r="K34" s="23"/>
      <c r="L34" s="23"/>
      <c r="M34" s="23"/>
      <c r="N34" s="110">
        <v>600000</v>
      </c>
      <c r="O34" s="110"/>
      <c r="P34" s="23"/>
      <c r="Q34" s="23"/>
      <c r="R34" s="23"/>
      <c r="S34" s="23"/>
      <c r="T34" s="23"/>
      <c r="U34" s="110"/>
      <c r="V34" s="23"/>
      <c r="W34" s="23"/>
    </row>
    <row r="35" ht="21.75" customHeight="1" spans="1:23">
      <c r="A35" s="31" t="s">
        <v>337</v>
      </c>
      <c r="B35" s="31" t="s">
        <v>372</v>
      </c>
      <c r="C35" s="31" t="s">
        <v>371</v>
      </c>
      <c r="D35" s="31" t="s">
        <v>70</v>
      </c>
      <c r="E35" s="31" t="s">
        <v>141</v>
      </c>
      <c r="F35" s="31" t="s">
        <v>370</v>
      </c>
      <c r="G35" s="31" t="s">
        <v>340</v>
      </c>
      <c r="H35" s="31" t="s">
        <v>341</v>
      </c>
      <c r="I35" s="149">
        <v>600000</v>
      </c>
      <c r="J35" s="149"/>
      <c r="K35" s="149"/>
      <c r="L35" s="149"/>
      <c r="M35" s="149"/>
      <c r="N35" s="150">
        <v>600000</v>
      </c>
      <c r="O35" s="150"/>
      <c r="P35" s="23"/>
      <c r="Q35" s="149"/>
      <c r="R35" s="149"/>
      <c r="S35" s="149"/>
      <c r="T35" s="149"/>
      <c r="U35" s="150"/>
      <c r="V35" s="149"/>
      <c r="W35" s="149"/>
    </row>
    <row r="36" ht="21.75" customHeight="1" spans="1:23">
      <c r="A36" s="24"/>
      <c r="B36" s="24"/>
      <c r="C36" s="21" t="s">
        <v>373</v>
      </c>
      <c r="D36" s="24"/>
      <c r="E36" s="24"/>
      <c r="F36" s="24"/>
      <c r="G36" s="24"/>
      <c r="H36" s="24"/>
      <c r="I36" s="23">
        <v>100000</v>
      </c>
      <c r="J36" s="23"/>
      <c r="K36" s="23"/>
      <c r="L36" s="23"/>
      <c r="M36" s="23"/>
      <c r="N36" s="110">
        <v>100000</v>
      </c>
      <c r="O36" s="110"/>
      <c r="P36" s="23"/>
      <c r="Q36" s="23"/>
      <c r="R36" s="23"/>
      <c r="S36" s="23"/>
      <c r="T36" s="23"/>
      <c r="U36" s="110"/>
      <c r="V36" s="23"/>
      <c r="W36" s="23"/>
    </row>
    <row r="37" ht="21.75" customHeight="1" spans="1:23">
      <c r="A37" s="31" t="s">
        <v>337</v>
      </c>
      <c r="B37" s="31" t="s">
        <v>374</v>
      </c>
      <c r="C37" s="31" t="s">
        <v>373</v>
      </c>
      <c r="D37" s="31" t="s">
        <v>70</v>
      </c>
      <c r="E37" s="31" t="s">
        <v>133</v>
      </c>
      <c r="F37" s="31" t="s">
        <v>352</v>
      </c>
      <c r="G37" s="31" t="s">
        <v>340</v>
      </c>
      <c r="H37" s="31" t="s">
        <v>341</v>
      </c>
      <c r="I37" s="149">
        <v>100000</v>
      </c>
      <c r="J37" s="149"/>
      <c r="K37" s="149"/>
      <c r="L37" s="149"/>
      <c r="M37" s="149"/>
      <c r="N37" s="150">
        <v>100000</v>
      </c>
      <c r="O37" s="150"/>
      <c r="P37" s="23"/>
      <c r="Q37" s="149"/>
      <c r="R37" s="149"/>
      <c r="S37" s="149"/>
      <c r="T37" s="149"/>
      <c r="U37" s="150"/>
      <c r="V37" s="149"/>
      <c r="W37" s="149"/>
    </row>
    <row r="38" ht="21.75" customHeight="1" spans="1:23">
      <c r="A38" s="24"/>
      <c r="B38" s="24"/>
      <c r="C38" s="21" t="s">
        <v>375</v>
      </c>
      <c r="D38" s="24"/>
      <c r="E38" s="24"/>
      <c r="F38" s="24"/>
      <c r="G38" s="24"/>
      <c r="H38" s="24"/>
      <c r="I38" s="23">
        <v>1100000</v>
      </c>
      <c r="J38" s="23"/>
      <c r="K38" s="23"/>
      <c r="L38" s="23"/>
      <c r="M38" s="23"/>
      <c r="N38" s="110">
        <v>1100000</v>
      </c>
      <c r="O38" s="110"/>
      <c r="P38" s="23"/>
      <c r="Q38" s="23"/>
      <c r="R38" s="23"/>
      <c r="S38" s="23"/>
      <c r="T38" s="23"/>
      <c r="U38" s="110"/>
      <c r="V38" s="23"/>
      <c r="W38" s="23"/>
    </row>
    <row r="39" ht="21.75" customHeight="1" spans="1:23">
      <c r="A39" s="31" t="s">
        <v>337</v>
      </c>
      <c r="B39" s="31" t="s">
        <v>376</v>
      </c>
      <c r="C39" s="31" t="s">
        <v>375</v>
      </c>
      <c r="D39" s="31" t="s">
        <v>70</v>
      </c>
      <c r="E39" s="31" t="s">
        <v>131</v>
      </c>
      <c r="F39" s="31" t="s">
        <v>339</v>
      </c>
      <c r="G39" s="31" t="s">
        <v>340</v>
      </c>
      <c r="H39" s="31" t="s">
        <v>341</v>
      </c>
      <c r="I39" s="149">
        <v>1100000</v>
      </c>
      <c r="J39" s="149"/>
      <c r="K39" s="149"/>
      <c r="L39" s="149"/>
      <c r="M39" s="149"/>
      <c r="N39" s="150">
        <v>1100000</v>
      </c>
      <c r="O39" s="150"/>
      <c r="P39" s="23"/>
      <c r="Q39" s="149"/>
      <c r="R39" s="149"/>
      <c r="S39" s="149"/>
      <c r="T39" s="149"/>
      <c r="U39" s="150"/>
      <c r="V39" s="149"/>
      <c r="W39" s="149"/>
    </row>
    <row r="40" ht="21.75" customHeight="1" spans="1:23">
      <c r="A40" s="24"/>
      <c r="B40" s="24"/>
      <c r="C40" s="21" t="s">
        <v>377</v>
      </c>
      <c r="D40" s="24"/>
      <c r="E40" s="24"/>
      <c r="F40" s="24"/>
      <c r="G40" s="24"/>
      <c r="H40" s="24"/>
      <c r="I40" s="23">
        <v>154200</v>
      </c>
      <c r="J40" s="23">
        <v>154200</v>
      </c>
      <c r="K40" s="23">
        <v>154200</v>
      </c>
      <c r="L40" s="23"/>
      <c r="M40" s="23"/>
      <c r="N40" s="110"/>
      <c r="O40" s="110"/>
      <c r="P40" s="23"/>
      <c r="Q40" s="23"/>
      <c r="R40" s="23"/>
      <c r="S40" s="23"/>
      <c r="T40" s="23"/>
      <c r="U40" s="110"/>
      <c r="V40" s="23"/>
      <c r="W40" s="23"/>
    </row>
    <row r="41" ht="21.75" customHeight="1" spans="1:23">
      <c r="A41" s="31" t="s">
        <v>378</v>
      </c>
      <c r="B41" s="31" t="s">
        <v>379</v>
      </c>
      <c r="C41" s="31" t="s">
        <v>377</v>
      </c>
      <c r="D41" s="31" t="s">
        <v>70</v>
      </c>
      <c r="E41" s="31" t="s">
        <v>147</v>
      </c>
      <c r="F41" s="31" t="s">
        <v>344</v>
      </c>
      <c r="G41" s="31" t="s">
        <v>340</v>
      </c>
      <c r="H41" s="31" t="s">
        <v>341</v>
      </c>
      <c r="I41" s="149">
        <v>154200</v>
      </c>
      <c r="J41" s="149">
        <v>154200</v>
      </c>
      <c r="K41" s="149">
        <v>154200</v>
      </c>
      <c r="L41" s="149"/>
      <c r="M41" s="149"/>
      <c r="N41" s="150"/>
      <c r="O41" s="150"/>
      <c r="P41" s="23"/>
      <c r="Q41" s="149"/>
      <c r="R41" s="149"/>
      <c r="S41" s="149"/>
      <c r="T41" s="149"/>
      <c r="U41" s="150"/>
      <c r="V41" s="149"/>
      <c r="W41" s="149"/>
    </row>
    <row r="42" ht="21.75" customHeight="1" spans="1:23">
      <c r="A42" s="24"/>
      <c r="B42" s="24"/>
      <c r="C42" s="21" t="s">
        <v>380</v>
      </c>
      <c r="D42" s="24"/>
      <c r="E42" s="24"/>
      <c r="F42" s="24"/>
      <c r="G42" s="24"/>
      <c r="H42" s="24"/>
      <c r="I42" s="23">
        <v>160000</v>
      </c>
      <c r="J42" s="23">
        <v>160000</v>
      </c>
      <c r="K42" s="23">
        <v>160000</v>
      </c>
      <c r="L42" s="23"/>
      <c r="M42" s="23"/>
      <c r="N42" s="110"/>
      <c r="O42" s="110"/>
      <c r="P42" s="23"/>
      <c r="Q42" s="23"/>
      <c r="R42" s="23"/>
      <c r="S42" s="23"/>
      <c r="T42" s="23"/>
      <c r="U42" s="110"/>
      <c r="V42" s="23"/>
      <c r="W42" s="23"/>
    </row>
    <row r="43" ht="21.75" customHeight="1" spans="1:23">
      <c r="A43" s="31" t="s">
        <v>378</v>
      </c>
      <c r="B43" s="31" t="s">
        <v>381</v>
      </c>
      <c r="C43" s="31" t="s">
        <v>380</v>
      </c>
      <c r="D43" s="31" t="s">
        <v>70</v>
      </c>
      <c r="E43" s="31" t="s">
        <v>137</v>
      </c>
      <c r="F43" s="31" t="s">
        <v>382</v>
      </c>
      <c r="G43" s="31" t="s">
        <v>340</v>
      </c>
      <c r="H43" s="31" t="s">
        <v>341</v>
      </c>
      <c r="I43" s="149">
        <v>160000</v>
      </c>
      <c r="J43" s="149">
        <v>160000</v>
      </c>
      <c r="K43" s="149">
        <v>160000</v>
      </c>
      <c r="L43" s="149"/>
      <c r="M43" s="149"/>
      <c r="N43" s="150"/>
      <c r="O43" s="150"/>
      <c r="P43" s="23"/>
      <c r="Q43" s="149"/>
      <c r="R43" s="149"/>
      <c r="S43" s="149"/>
      <c r="T43" s="149"/>
      <c r="U43" s="150"/>
      <c r="V43" s="149"/>
      <c r="W43" s="149"/>
    </row>
    <row r="44" ht="21.75" customHeight="1" spans="1:23">
      <c r="A44" s="24"/>
      <c r="B44" s="24"/>
      <c r="C44" s="21" t="s">
        <v>383</v>
      </c>
      <c r="D44" s="24"/>
      <c r="E44" s="24"/>
      <c r="F44" s="24"/>
      <c r="G44" s="24"/>
      <c r="H44" s="24"/>
      <c r="I44" s="23">
        <v>360000</v>
      </c>
      <c r="J44" s="23">
        <v>360000</v>
      </c>
      <c r="K44" s="23">
        <v>360000</v>
      </c>
      <c r="L44" s="23"/>
      <c r="M44" s="23"/>
      <c r="N44" s="110"/>
      <c r="O44" s="110"/>
      <c r="P44" s="23"/>
      <c r="Q44" s="23"/>
      <c r="R44" s="23"/>
      <c r="S44" s="23"/>
      <c r="T44" s="23"/>
      <c r="U44" s="110"/>
      <c r="V44" s="23"/>
      <c r="W44" s="23"/>
    </row>
    <row r="45" ht="21.75" customHeight="1" spans="1:23">
      <c r="A45" s="31" t="s">
        <v>378</v>
      </c>
      <c r="B45" s="31" t="s">
        <v>384</v>
      </c>
      <c r="C45" s="31" t="s">
        <v>383</v>
      </c>
      <c r="D45" s="31" t="s">
        <v>70</v>
      </c>
      <c r="E45" s="31" t="s">
        <v>133</v>
      </c>
      <c r="F45" s="31" t="s">
        <v>352</v>
      </c>
      <c r="G45" s="31" t="s">
        <v>340</v>
      </c>
      <c r="H45" s="31" t="s">
        <v>341</v>
      </c>
      <c r="I45" s="149">
        <v>360000</v>
      </c>
      <c r="J45" s="149">
        <v>360000</v>
      </c>
      <c r="K45" s="149">
        <v>360000</v>
      </c>
      <c r="L45" s="149"/>
      <c r="M45" s="149"/>
      <c r="N45" s="150"/>
      <c r="O45" s="150"/>
      <c r="P45" s="23"/>
      <c r="Q45" s="149"/>
      <c r="R45" s="149"/>
      <c r="S45" s="149"/>
      <c r="T45" s="149"/>
      <c r="U45" s="150"/>
      <c r="V45" s="149"/>
      <c r="W45" s="149"/>
    </row>
    <row r="46" ht="21.75" customHeight="1" spans="1:23">
      <c r="A46" s="24"/>
      <c r="B46" s="24"/>
      <c r="C46" s="21" t="s">
        <v>385</v>
      </c>
      <c r="D46" s="24"/>
      <c r="E46" s="24"/>
      <c r="F46" s="24"/>
      <c r="G46" s="24"/>
      <c r="H46" s="24"/>
      <c r="I46" s="23">
        <v>890000</v>
      </c>
      <c r="J46" s="23">
        <v>890000</v>
      </c>
      <c r="K46" s="23">
        <v>890000</v>
      </c>
      <c r="L46" s="23"/>
      <c r="M46" s="23"/>
      <c r="N46" s="110"/>
      <c r="O46" s="110"/>
      <c r="P46" s="23"/>
      <c r="Q46" s="23"/>
      <c r="R46" s="23"/>
      <c r="S46" s="23"/>
      <c r="T46" s="23"/>
      <c r="U46" s="110"/>
      <c r="V46" s="23"/>
      <c r="W46" s="23"/>
    </row>
    <row r="47" ht="21.75" customHeight="1" spans="1:23">
      <c r="A47" s="31" t="s">
        <v>378</v>
      </c>
      <c r="B47" s="31" t="s">
        <v>386</v>
      </c>
      <c r="C47" s="31" t="s">
        <v>385</v>
      </c>
      <c r="D47" s="31" t="s">
        <v>70</v>
      </c>
      <c r="E47" s="31" t="s">
        <v>133</v>
      </c>
      <c r="F47" s="31" t="s">
        <v>352</v>
      </c>
      <c r="G47" s="31" t="s">
        <v>340</v>
      </c>
      <c r="H47" s="31" t="s">
        <v>341</v>
      </c>
      <c r="I47" s="149">
        <v>890000</v>
      </c>
      <c r="J47" s="149">
        <v>890000</v>
      </c>
      <c r="K47" s="149">
        <v>890000</v>
      </c>
      <c r="L47" s="149"/>
      <c r="M47" s="149"/>
      <c r="N47" s="150"/>
      <c r="O47" s="150"/>
      <c r="P47" s="23"/>
      <c r="Q47" s="149"/>
      <c r="R47" s="149"/>
      <c r="S47" s="149"/>
      <c r="T47" s="149"/>
      <c r="U47" s="150"/>
      <c r="V47" s="149"/>
      <c r="W47" s="149"/>
    </row>
    <row r="48" ht="21.75" customHeight="1" spans="1:23">
      <c r="A48" s="24"/>
      <c r="B48" s="24"/>
      <c r="C48" s="21" t="s">
        <v>387</v>
      </c>
      <c r="D48" s="24"/>
      <c r="E48" s="24"/>
      <c r="F48" s="24"/>
      <c r="G48" s="24"/>
      <c r="H48" s="24"/>
      <c r="I48" s="23">
        <v>1746100</v>
      </c>
      <c r="J48" s="23">
        <v>1746100</v>
      </c>
      <c r="K48" s="23">
        <v>1746100</v>
      </c>
      <c r="L48" s="23"/>
      <c r="M48" s="23"/>
      <c r="N48" s="110"/>
      <c r="O48" s="110"/>
      <c r="P48" s="23"/>
      <c r="Q48" s="23"/>
      <c r="R48" s="23"/>
      <c r="S48" s="23"/>
      <c r="T48" s="23"/>
      <c r="U48" s="110"/>
      <c r="V48" s="23"/>
      <c r="W48" s="23"/>
    </row>
    <row r="49" ht="21.75" customHeight="1" spans="1:23">
      <c r="A49" s="31" t="s">
        <v>378</v>
      </c>
      <c r="B49" s="31" t="s">
        <v>388</v>
      </c>
      <c r="C49" s="31" t="s">
        <v>387</v>
      </c>
      <c r="D49" s="31" t="s">
        <v>70</v>
      </c>
      <c r="E49" s="31" t="s">
        <v>135</v>
      </c>
      <c r="F49" s="31" t="s">
        <v>389</v>
      </c>
      <c r="G49" s="31" t="s">
        <v>340</v>
      </c>
      <c r="H49" s="31" t="s">
        <v>341</v>
      </c>
      <c r="I49" s="149">
        <v>1746100</v>
      </c>
      <c r="J49" s="149">
        <v>1746100</v>
      </c>
      <c r="K49" s="149">
        <v>1746100</v>
      </c>
      <c r="L49" s="149"/>
      <c r="M49" s="149"/>
      <c r="N49" s="150"/>
      <c r="O49" s="150"/>
      <c r="P49" s="23"/>
      <c r="Q49" s="149"/>
      <c r="R49" s="149"/>
      <c r="S49" s="149"/>
      <c r="T49" s="149"/>
      <c r="U49" s="150"/>
      <c r="V49" s="149"/>
      <c r="W49" s="149"/>
    </row>
    <row r="50" ht="21.75" customHeight="1" spans="1:23">
      <c r="A50" s="24"/>
      <c r="B50" s="24"/>
      <c r="C50" s="21" t="s">
        <v>390</v>
      </c>
      <c r="D50" s="24"/>
      <c r="E50" s="24"/>
      <c r="F50" s="24"/>
      <c r="G50" s="24"/>
      <c r="H50" s="24"/>
      <c r="I50" s="23">
        <v>643000</v>
      </c>
      <c r="J50" s="23">
        <v>643000</v>
      </c>
      <c r="K50" s="23">
        <v>643000</v>
      </c>
      <c r="L50" s="23"/>
      <c r="M50" s="23"/>
      <c r="N50" s="110"/>
      <c r="O50" s="110"/>
      <c r="P50" s="23"/>
      <c r="Q50" s="23"/>
      <c r="R50" s="23"/>
      <c r="S50" s="23"/>
      <c r="T50" s="23"/>
      <c r="U50" s="110"/>
      <c r="V50" s="23"/>
      <c r="W50" s="23"/>
    </row>
    <row r="51" ht="21.75" customHeight="1" spans="1:23">
      <c r="A51" s="31" t="s">
        <v>337</v>
      </c>
      <c r="B51" s="31" t="s">
        <v>391</v>
      </c>
      <c r="C51" s="31" t="s">
        <v>390</v>
      </c>
      <c r="D51" s="31" t="s">
        <v>70</v>
      </c>
      <c r="E51" s="31" t="s">
        <v>131</v>
      </c>
      <c r="F51" s="31" t="s">
        <v>339</v>
      </c>
      <c r="G51" s="31" t="s">
        <v>340</v>
      </c>
      <c r="H51" s="31" t="s">
        <v>341</v>
      </c>
      <c r="I51" s="149">
        <v>643000</v>
      </c>
      <c r="J51" s="149">
        <v>643000</v>
      </c>
      <c r="K51" s="149">
        <v>643000</v>
      </c>
      <c r="L51" s="149"/>
      <c r="M51" s="149"/>
      <c r="N51" s="150"/>
      <c r="O51" s="150"/>
      <c r="P51" s="23"/>
      <c r="Q51" s="149"/>
      <c r="R51" s="149"/>
      <c r="S51" s="149"/>
      <c r="T51" s="149"/>
      <c r="U51" s="150"/>
      <c r="V51" s="149"/>
      <c r="W51" s="149"/>
    </row>
    <row r="52" ht="21.75" customHeight="1" spans="1:23">
      <c r="A52" s="24"/>
      <c r="B52" s="24"/>
      <c r="C52" s="21" t="s">
        <v>392</v>
      </c>
      <c r="D52" s="24"/>
      <c r="E52" s="24"/>
      <c r="F52" s="24"/>
      <c r="G52" s="24"/>
      <c r="H52" s="24"/>
      <c r="I52" s="23">
        <v>865000</v>
      </c>
      <c r="J52" s="23">
        <v>865000</v>
      </c>
      <c r="K52" s="23">
        <v>865000</v>
      </c>
      <c r="L52" s="23"/>
      <c r="M52" s="23"/>
      <c r="N52" s="110"/>
      <c r="O52" s="110"/>
      <c r="P52" s="23"/>
      <c r="Q52" s="23"/>
      <c r="R52" s="23"/>
      <c r="S52" s="23"/>
      <c r="T52" s="23"/>
      <c r="U52" s="110"/>
      <c r="V52" s="23"/>
      <c r="W52" s="23"/>
    </row>
    <row r="53" ht="21.75" customHeight="1" spans="1:23">
      <c r="A53" s="31" t="s">
        <v>337</v>
      </c>
      <c r="B53" s="31" t="s">
        <v>393</v>
      </c>
      <c r="C53" s="31" t="s">
        <v>392</v>
      </c>
      <c r="D53" s="31" t="s">
        <v>70</v>
      </c>
      <c r="E53" s="31" t="s">
        <v>131</v>
      </c>
      <c r="F53" s="31" t="s">
        <v>339</v>
      </c>
      <c r="G53" s="31" t="s">
        <v>340</v>
      </c>
      <c r="H53" s="31" t="s">
        <v>341</v>
      </c>
      <c r="I53" s="149">
        <v>865000</v>
      </c>
      <c r="J53" s="149">
        <v>865000</v>
      </c>
      <c r="K53" s="149">
        <v>865000</v>
      </c>
      <c r="L53" s="149"/>
      <c r="M53" s="149"/>
      <c r="N53" s="150"/>
      <c r="O53" s="150"/>
      <c r="P53" s="23"/>
      <c r="Q53" s="149"/>
      <c r="R53" s="149"/>
      <c r="S53" s="149"/>
      <c r="T53" s="149"/>
      <c r="U53" s="150"/>
      <c r="V53" s="149"/>
      <c r="W53" s="149"/>
    </row>
    <row r="54" ht="21.75" customHeight="1" spans="1:23">
      <c r="A54" s="24"/>
      <c r="B54" s="24"/>
      <c r="C54" s="21" t="s">
        <v>394</v>
      </c>
      <c r="D54" s="24"/>
      <c r="E54" s="24"/>
      <c r="F54" s="24"/>
      <c r="G54" s="24"/>
      <c r="H54" s="24"/>
      <c r="I54" s="23">
        <v>130000</v>
      </c>
      <c r="J54" s="23">
        <v>130000</v>
      </c>
      <c r="K54" s="23">
        <v>130000</v>
      </c>
      <c r="L54" s="23"/>
      <c r="M54" s="23"/>
      <c r="N54" s="110"/>
      <c r="O54" s="110"/>
      <c r="P54" s="23"/>
      <c r="Q54" s="23"/>
      <c r="R54" s="23"/>
      <c r="S54" s="23"/>
      <c r="T54" s="23"/>
      <c r="U54" s="110"/>
      <c r="V54" s="23"/>
      <c r="W54" s="23"/>
    </row>
    <row r="55" ht="21.75" customHeight="1" spans="1:23">
      <c r="A55" s="31" t="s">
        <v>378</v>
      </c>
      <c r="B55" s="31" t="s">
        <v>395</v>
      </c>
      <c r="C55" s="31" t="s">
        <v>394</v>
      </c>
      <c r="D55" s="31" t="s">
        <v>70</v>
      </c>
      <c r="E55" s="31" t="s">
        <v>131</v>
      </c>
      <c r="F55" s="31" t="s">
        <v>339</v>
      </c>
      <c r="G55" s="31" t="s">
        <v>340</v>
      </c>
      <c r="H55" s="31" t="s">
        <v>341</v>
      </c>
      <c r="I55" s="149">
        <v>130000</v>
      </c>
      <c r="J55" s="149">
        <v>130000</v>
      </c>
      <c r="K55" s="149">
        <v>130000</v>
      </c>
      <c r="L55" s="149"/>
      <c r="M55" s="149"/>
      <c r="N55" s="150"/>
      <c r="O55" s="150"/>
      <c r="P55" s="23"/>
      <c r="Q55" s="149"/>
      <c r="R55" s="149"/>
      <c r="S55" s="149"/>
      <c r="T55" s="149"/>
      <c r="U55" s="150"/>
      <c r="V55" s="149"/>
      <c r="W55" s="149"/>
    </row>
    <row r="56" ht="21.75" customHeight="1" spans="1:23">
      <c r="A56" s="24"/>
      <c r="B56" s="24"/>
      <c r="C56" s="21" t="s">
        <v>396</v>
      </c>
      <c r="D56" s="24"/>
      <c r="E56" s="24"/>
      <c r="F56" s="24"/>
      <c r="G56" s="24"/>
      <c r="H56" s="24"/>
      <c r="I56" s="23">
        <v>30000</v>
      </c>
      <c r="J56" s="23">
        <v>30000</v>
      </c>
      <c r="K56" s="23">
        <v>30000</v>
      </c>
      <c r="L56" s="23"/>
      <c r="M56" s="23"/>
      <c r="N56" s="110"/>
      <c r="O56" s="110"/>
      <c r="P56" s="23"/>
      <c r="Q56" s="23"/>
      <c r="R56" s="23"/>
      <c r="S56" s="23"/>
      <c r="T56" s="23"/>
      <c r="U56" s="110"/>
      <c r="V56" s="23"/>
      <c r="W56" s="23"/>
    </row>
    <row r="57" ht="21.75" customHeight="1" spans="1:23">
      <c r="A57" s="31" t="s">
        <v>337</v>
      </c>
      <c r="B57" s="31" t="s">
        <v>397</v>
      </c>
      <c r="C57" s="31" t="s">
        <v>396</v>
      </c>
      <c r="D57" s="31" t="s">
        <v>70</v>
      </c>
      <c r="E57" s="31" t="s">
        <v>147</v>
      </c>
      <c r="F57" s="31" t="s">
        <v>344</v>
      </c>
      <c r="G57" s="31" t="s">
        <v>340</v>
      </c>
      <c r="H57" s="31" t="s">
        <v>341</v>
      </c>
      <c r="I57" s="149">
        <v>30000</v>
      </c>
      <c r="J57" s="149">
        <v>30000</v>
      </c>
      <c r="K57" s="149">
        <v>30000</v>
      </c>
      <c r="L57" s="149"/>
      <c r="M57" s="149"/>
      <c r="N57" s="150"/>
      <c r="O57" s="150"/>
      <c r="P57" s="23"/>
      <c r="Q57" s="149"/>
      <c r="R57" s="149"/>
      <c r="S57" s="149"/>
      <c r="T57" s="149"/>
      <c r="U57" s="150"/>
      <c r="V57" s="149"/>
      <c r="W57" s="149"/>
    </row>
    <row r="58" ht="21.75" customHeight="1" spans="1:23">
      <c r="A58" s="24"/>
      <c r="B58" s="24"/>
      <c r="C58" s="21" t="s">
        <v>398</v>
      </c>
      <c r="D58" s="24"/>
      <c r="E58" s="24"/>
      <c r="F58" s="24"/>
      <c r="G58" s="24"/>
      <c r="H58" s="24"/>
      <c r="I58" s="23">
        <v>4383000</v>
      </c>
      <c r="J58" s="23"/>
      <c r="K58" s="23"/>
      <c r="L58" s="23"/>
      <c r="M58" s="23"/>
      <c r="N58" s="110">
        <v>4383000</v>
      </c>
      <c r="O58" s="110"/>
      <c r="P58" s="23"/>
      <c r="Q58" s="23"/>
      <c r="R58" s="23"/>
      <c r="S58" s="23"/>
      <c r="T58" s="23"/>
      <c r="U58" s="110"/>
      <c r="V58" s="23"/>
      <c r="W58" s="23"/>
    </row>
    <row r="59" ht="21.75" customHeight="1" spans="1:23">
      <c r="A59" s="31" t="s">
        <v>337</v>
      </c>
      <c r="B59" s="31" t="s">
        <v>399</v>
      </c>
      <c r="C59" s="31" t="s">
        <v>398</v>
      </c>
      <c r="D59" s="31" t="s">
        <v>70</v>
      </c>
      <c r="E59" s="31" t="s">
        <v>139</v>
      </c>
      <c r="F59" s="31" t="s">
        <v>347</v>
      </c>
      <c r="G59" s="31" t="s">
        <v>340</v>
      </c>
      <c r="H59" s="31" t="s">
        <v>341</v>
      </c>
      <c r="I59" s="149">
        <v>4383000</v>
      </c>
      <c r="J59" s="149"/>
      <c r="K59" s="149"/>
      <c r="L59" s="149"/>
      <c r="M59" s="149"/>
      <c r="N59" s="150">
        <v>4383000</v>
      </c>
      <c r="O59" s="150"/>
      <c r="P59" s="23"/>
      <c r="Q59" s="149"/>
      <c r="R59" s="149"/>
      <c r="S59" s="149"/>
      <c r="T59" s="149"/>
      <c r="U59" s="150"/>
      <c r="V59" s="149"/>
      <c r="W59" s="149"/>
    </row>
    <row r="60" ht="21.75" customHeight="1" spans="1:23">
      <c r="A60" s="24"/>
      <c r="B60" s="24"/>
      <c r="C60" s="21" t="s">
        <v>400</v>
      </c>
      <c r="D60" s="24"/>
      <c r="E60" s="24"/>
      <c r="F60" s="24"/>
      <c r="G60" s="24"/>
      <c r="H60" s="24"/>
      <c r="I60" s="23">
        <v>310000</v>
      </c>
      <c r="J60" s="23"/>
      <c r="K60" s="23"/>
      <c r="L60" s="23"/>
      <c r="M60" s="23"/>
      <c r="N60" s="110">
        <v>310000</v>
      </c>
      <c r="O60" s="110"/>
      <c r="P60" s="23"/>
      <c r="Q60" s="23"/>
      <c r="R60" s="23"/>
      <c r="S60" s="23"/>
      <c r="T60" s="23"/>
      <c r="U60" s="110"/>
      <c r="V60" s="23"/>
      <c r="W60" s="23"/>
    </row>
    <row r="61" ht="21.75" customHeight="1" spans="1:23">
      <c r="A61" s="31" t="s">
        <v>337</v>
      </c>
      <c r="B61" s="31" t="s">
        <v>401</v>
      </c>
      <c r="C61" s="31" t="s">
        <v>400</v>
      </c>
      <c r="D61" s="31" t="s">
        <v>70</v>
      </c>
      <c r="E61" s="31" t="s">
        <v>139</v>
      </c>
      <c r="F61" s="31" t="s">
        <v>347</v>
      </c>
      <c r="G61" s="31" t="s">
        <v>340</v>
      </c>
      <c r="H61" s="31" t="s">
        <v>341</v>
      </c>
      <c r="I61" s="149">
        <v>310000</v>
      </c>
      <c r="J61" s="149"/>
      <c r="K61" s="149"/>
      <c r="L61" s="149"/>
      <c r="M61" s="149"/>
      <c r="N61" s="150">
        <v>310000</v>
      </c>
      <c r="O61" s="150"/>
      <c r="P61" s="23"/>
      <c r="Q61" s="149"/>
      <c r="R61" s="149"/>
      <c r="S61" s="149"/>
      <c r="T61" s="149"/>
      <c r="U61" s="150"/>
      <c r="V61" s="149"/>
      <c r="W61" s="149"/>
    </row>
    <row r="62" ht="21.75" customHeight="1" spans="1:23">
      <c r="A62" s="24"/>
      <c r="B62" s="24"/>
      <c r="C62" s="21" t="s">
        <v>402</v>
      </c>
      <c r="D62" s="24"/>
      <c r="E62" s="24"/>
      <c r="F62" s="24"/>
      <c r="G62" s="24"/>
      <c r="H62" s="24"/>
      <c r="I62" s="23">
        <v>1000000</v>
      </c>
      <c r="J62" s="23"/>
      <c r="K62" s="23"/>
      <c r="L62" s="23"/>
      <c r="M62" s="23"/>
      <c r="N62" s="110">
        <v>1000000</v>
      </c>
      <c r="O62" s="110"/>
      <c r="P62" s="23"/>
      <c r="Q62" s="23"/>
      <c r="R62" s="23"/>
      <c r="S62" s="23"/>
      <c r="T62" s="23"/>
      <c r="U62" s="110"/>
      <c r="V62" s="23"/>
      <c r="W62" s="23"/>
    </row>
    <row r="63" ht="21.75" customHeight="1" spans="1:23">
      <c r="A63" s="31" t="s">
        <v>337</v>
      </c>
      <c r="B63" s="31" t="s">
        <v>403</v>
      </c>
      <c r="C63" s="31" t="s">
        <v>402</v>
      </c>
      <c r="D63" s="31" t="s">
        <v>70</v>
      </c>
      <c r="E63" s="31" t="s">
        <v>137</v>
      </c>
      <c r="F63" s="31" t="s">
        <v>382</v>
      </c>
      <c r="G63" s="31" t="s">
        <v>340</v>
      </c>
      <c r="H63" s="31" t="s">
        <v>341</v>
      </c>
      <c r="I63" s="149">
        <v>1000000</v>
      </c>
      <c r="J63" s="149"/>
      <c r="K63" s="149"/>
      <c r="L63" s="149"/>
      <c r="M63" s="149"/>
      <c r="N63" s="150">
        <v>1000000</v>
      </c>
      <c r="O63" s="150"/>
      <c r="P63" s="23"/>
      <c r="Q63" s="149"/>
      <c r="R63" s="149"/>
      <c r="S63" s="149"/>
      <c r="T63" s="149"/>
      <c r="U63" s="150"/>
      <c r="V63" s="149"/>
      <c r="W63" s="149"/>
    </row>
    <row r="64" ht="21.75" customHeight="1" spans="1:23">
      <c r="A64" s="24"/>
      <c r="B64" s="24"/>
      <c r="C64" s="21" t="s">
        <v>404</v>
      </c>
      <c r="D64" s="24"/>
      <c r="E64" s="24"/>
      <c r="F64" s="24"/>
      <c r="G64" s="24"/>
      <c r="H64" s="24"/>
      <c r="I64" s="23">
        <v>174000</v>
      </c>
      <c r="J64" s="23"/>
      <c r="K64" s="23"/>
      <c r="L64" s="23"/>
      <c r="M64" s="23"/>
      <c r="N64" s="110">
        <v>174000</v>
      </c>
      <c r="O64" s="110"/>
      <c r="P64" s="23"/>
      <c r="Q64" s="23"/>
      <c r="R64" s="23"/>
      <c r="S64" s="23"/>
      <c r="T64" s="23"/>
      <c r="U64" s="110"/>
      <c r="V64" s="23"/>
      <c r="W64" s="23"/>
    </row>
    <row r="65" ht="21.75" customHeight="1" spans="1:23">
      <c r="A65" s="31" t="s">
        <v>337</v>
      </c>
      <c r="B65" s="31" t="s">
        <v>405</v>
      </c>
      <c r="C65" s="31" t="s">
        <v>404</v>
      </c>
      <c r="D65" s="31" t="s">
        <v>70</v>
      </c>
      <c r="E65" s="31" t="s">
        <v>137</v>
      </c>
      <c r="F65" s="31" t="s">
        <v>382</v>
      </c>
      <c r="G65" s="31" t="s">
        <v>340</v>
      </c>
      <c r="H65" s="31" t="s">
        <v>341</v>
      </c>
      <c r="I65" s="149">
        <v>174000</v>
      </c>
      <c r="J65" s="149"/>
      <c r="K65" s="149"/>
      <c r="L65" s="149"/>
      <c r="M65" s="149"/>
      <c r="N65" s="150">
        <v>174000</v>
      </c>
      <c r="O65" s="150"/>
      <c r="P65" s="23"/>
      <c r="Q65" s="149"/>
      <c r="R65" s="149"/>
      <c r="S65" s="149"/>
      <c r="T65" s="149"/>
      <c r="U65" s="150"/>
      <c r="V65" s="149"/>
      <c r="W65" s="149"/>
    </row>
    <row r="66" ht="21.75" customHeight="1" spans="1:23">
      <c r="A66" s="24"/>
      <c r="B66" s="24"/>
      <c r="C66" s="21" t="s">
        <v>406</v>
      </c>
      <c r="D66" s="24"/>
      <c r="E66" s="24"/>
      <c r="F66" s="24"/>
      <c r="G66" s="24"/>
      <c r="H66" s="24"/>
      <c r="I66" s="23">
        <v>380000</v>
      </c>
      <c r="J66" s="23"/>
      <c r="K66" s="23"/>
      <c r="L66" s="23"/>
      <c r="M66" s="23"/>
      <c r="N66" s="110">
        <v>380000</v>
      </c>
      <c r="O66" s="110"/>
      <c r="P66" s="23"/>
      <c r="Q66" s="23"/>
      <c r="R66" s="23"/>
      <c r="S66" s="23"/>
      <c r="T66" s="23"/>
      <c r="U66" s="110"/>
      <c r="V66" s="23"/>
      <c r="W66" s="23"/>
    </row>
    <row r="67" ht="21.75" customHeight="1" spans="1:23">
      <c r="A67" s="31" t="s">
        <v>337</v>
      </c>
      <c r="B67" s="31" t="s">
        <v>407</v>
      </c>
      <c r="C67" s="31" t="s">
        <v>406</v>
      </c>
      <c r="D67" s="31" t="s">
        <v>70</v>
      </c>
      <c r="E67" s="31" t="s">
        <v>147</v>
      </c>
      <c r="F67" s="31" t="s">
        <v>344</v>
      </c>
      <c r="G67" s="31" t="s">
        <v>361</v>
      </c>
      <c r="H67" s="31" t="s">
        <v>341</v>
      </c>
      <c r="I67" s="149">
        <v>380000</v>
      </c>
      <c r="J67" s="149"/>
      <c r="K67" s="149"/>
      <c r="L67" s="149"/>
      <c r="M67" s="149"/>
      <c r="N67" s="150">
        <v>380000</v>
      </c>
      <c r="O67" s="150"/>
      <c r="P67" s="23"/>
      <c r="Q67" s="149"/>
      <c r="R67" s="149"/>
      <c r="S67" s="149"/>
      <c r="T67" s="149"/>
      <c r="U67" s="150"/>
      <c r="V67" s="149"/>
      <c r="W67" s="149"/>
    </row>
    <row r="68" ht="21.75" customHeight="1" spans="1:23">
      <c r="A68" s="24"/>
      <c r="B68" s="24"/>
      <c r="C68" s="21" t="s">
        <v>408</v>
      </c>
      <c r="D68" s="24"/>
      <c r="E68" s="24"/>
      <c r="F68" s="24"/>
      <c r="G68" s="24"/>
      <c r="H68" s="24"/>
      <c r="I68" s="23">
        <v>960000</v>
      </c>
      <c r="J68" s="23"/>
      <c r="K68" s="23"/>
      <c r="L68" s="23"/>
      <c r="M68" s="23"/>
      <c r="N68" s="110">
        <v>960000</v>
      </c>
      <c r="O68" s="110"/>
      <c r="P68" s="23"/>
      <c r="Q68" s="23"/>
      <c r="R68" s="23"/>
      <c r="S68" s="23"/>
      <c r="T68" s="23"/>
      <c r="U68" s="110"/>
      <c r="V68" s="23"/>
      <c r="W68" s="23"/>
    </row>
    <row r="69" ht="21.75" customHeight="1" spans="1:23">
      <c r="A69" s="31" t="s">
        <v>337</v>
      </c>
      <c r="B69" s="31" t="s">
        <v>409</v>
      </c>
      <c r="C69" s="31" t="s">
        <v>408</v>
      </c>
      <c r="D69" s="31" t="s">
        <v>70</v>
      </c>
      <c r="E69" s="31" t="s">
        <v>145</v>
      </c>
      <c r="F69" s="31" t="s">
        <v>410</v>
      </c>
      <c r="G69" s="31" t="s">
        <v>340</v>
      </c>
      <c r="H69" s="31" t="s">
        <v>341</v>
      </c>
      <c r="I69" s="149">
        <v>960000</v>
      </c>
      <c r="J69" s="149"/>
      <c r="K69" s="149"/>
      <c r="L69" s="149"/>
      <c r="M69" s="149"/>
      <c r="N69" s="150">
        <v>960000</v>
      </c>
      <c r="O69" s="150"/>
      <c r="P69" s="23"/>
      <c r="Q69" s="149"/>
      <c r="R69" s="149"/>
      <c r="S69" s="149"/>
      <c r="T69" s="149"/>
      <c r="U69" s="150"/>
      <c r="V69" s="149"/>
      <c r="W69" s="149"/>
    </row>
    <row r="70" ht="21.75" customHeight="1" spans="1:23">
      <c r="A70" s="24"/>
      <c r="B70" s="24"/>
      <c r="C70" s="21" t="s">
        <v>411</v>
      </c>
      <c r="D70" s="24"/>
      <c r="E70" s="24"/>
      <c r="F70" s="24"/>
      <c r="G70" s="24"/>
      <c r="H70" s="24"/>
      <c r="I70" s="23">
        <v>1620000</v>
      </c>
      <c r="J70" s="23"/>
      <c r="K70" s="23"/>
      <c r="L70" s="23"/>
      <c r="M70" s="23"/>
      <c r="N70" s="110">
        <v>1620000</v>
      </c>
      <c r="O70" s="110"/>
      <c r="P70" s="23"/>
      <c r="Q70" s="23"/>
      <c r="R70" s="23"/>
      <c r="S70" s="23"/>
      <c r="T70" s="23"/>
      <c r="U70" s="110"/>
      <c r="V70" s="23"/>
      <c r="W70" s="23"/>
    </row>
    <row r="71" ht="21.75" customHeight="1" spans="1:23">
      <c r="A71" s="31" t="s">
        <v>337</v>
      </c>
      <c r="B71" s="31" t="s">
        <v>412</v>
      </c>
      <c r="C71" s="31" t="s">
        <v>411</v>
      </c>
      <c r="D71" s="31" t="s">
        <v>70</v>
      </c>
      <c r="E71" s="31" t="s">
        <v>133</v>
      </c>
      <c r="F71" s="31" t="s">
        <v>352</v>
      </c>
      <c r="G71" s="31" t="s">
        <v>340</v>
      </c>
      <c r="H71" s="31" t="s">
        <v>341</v>
      </c>
      <c r="I71" s="149">
        <v>1510000</v>
      </c>
      <c r="J71" s="149"/>
      <c r="K71" s="149"/>
      <c r="L71" s="149"/>
      <c r="M71" s="149"/>
      <c r="N71" s="150">
        <v>1510000</v>
      </c>
      <c r="O71" s="150"/>
      <c r="P71" s="23"/>
      <c r="Q71" s="149"/>
      <c r="R71" s="149"/>
      <c r="S71" s="149"/>
      <c r="T71" s="149"/>
      <c r="U71" s="150"/>
      <c r="V71" s="149"/>
      <c r="W71" s="149"/>
    </row>
    <row r="72" ht="21.75" customHeight="1" spans="1:23">
      <c r="A72" s="31" t="s">
        <v>337</v>
      </c>
      <c r="B72" s="31" t="s">
        <v>412</v>
      </c>
      <c r="C72" s="31" t="s">
        <v>411</v>
      </c>
      <c r="D72" s="31" t="s">
        <v>70</v>
      </c>
      <c r="E72" s="31" t="s">
        <v>133</v>
      </c>
      <c r="F72" s="31" t="s">
        <v>352</v>
      </c>
      <c r="G72" s="31" t="s">
        <v>340</v>
      </c>
      <c r="H72" s="31" t="s">
        <v>341</v>
      </c>
      <c r="I72" s="149">
        <v>110000</v>
      </c>
      <c r="J72" s="149"/>
      <c r="K72" s="149"/>
      <c r="L72" s="149"/>
      <c r="M72" s="149"/>
      <c r="N72" s="150">
        <v>110000</v>
      </c>
      <c r="O72" s="150"/>
      <c r="P72" s="23"/>
      <c r="Q72" s="149"/>
      <c r="R72" s="149"/>
      <c r="S72" s="149"/>
      <c r="T72" s="149"/>
      <c r="U72" s="150"/>
      <c r="V72" s="149"/>
      <c r="W72" s="149"/>
    </row>
    <row r="73" ht="21.75" customHeight="1" spans="1:23">
      <c r="A73" s="24"/>
      <c r="B73" s="24"/>
      <c r="C73" s="21" t="s">
        <v>413</v>
      </c>
      <c r="D73" s="24"/>
      <c r="E73" s="24"/>
      <c r="F73" s="24"/>
      <c r="G73" s="24"/>
      <c r="H73" s="24"/>
      <c r="I73" s="23">
        <v>1970000</v>
      </c>
      <c r="J73" s="23"/>
      <c r="K73" s="23"/>
      <c r="L73" s="23"/>
      <c r="M73" s="23"/>
      <c r="N73" s="110">
        <v>1970000</v>
      </c>
      <c r="O73" s="110"/>
      <c r="P73" s="23"/>
      <c r="Q73" s="23"/>
      <c r="R73" s="23"/>
      <c r="S73" s="23"/>
      <c r="T73" s="23"/>
      <c r="U73" s="110"/>
      <c r="V73" s="23"/>
      <c r="W73" s="23"/>
    </row>
    <row r="74" ht="21.75" customHeight="1" spans="1:23">
      <c r="A74" s="31" t="s">
        <v>337</v>
      </c>
      <c r="B74" s="31" t="s">
        <v>414</v>
      </c>
      <c r="C74" s="31" t="s">
        <v>413</v>
      </c>
      <c r="D74" s="31" t="s">
        <v>70</v>
      </c>
      <c r="E74" s="31" t="s">
        <v>133</v>
      </c>
      <c r="F74" s="31" t="s">
        <v>352</v>
      </c>
      <c r="G74" s="31" t="s">
        <v>340</v>
      </c>
      <c r="H74" s="31" t="s">
        <v>341</v>
      </c>
      <c r="I74" s="149">
        <v>1970000</v>
      </c>
      <c r="J74" s="149"/>
      <c r="K74" s="149"/>
      <c r="L74" s="149"/>
      <c r="M74" s="149"/>
      <c r="N74" s="150">
        <v>1970000</v>
      </c>
      <c r="O74" s="150"/>
      <c r="P74" s="23"/>
      <c r="Q74" s="149"/>
      <c r="R74" s="149"/>
      <c r="S74" s="149"/>
      <c r="T74" s="149"/>
      <c r="U74" s="150"/>
      <c r="V74" s="149"/>
      <c r="W74" s="149"/>
    </row>
    <row r="75" ht="21.75" customHeight="1" spans="1:23">
      <c r="A75" s="24"/>
      <c r="B75" s="24"/>
      <c r="C75" s="21" t="s">
        <v>415</v>
      </c>
      <c r="D75" s="24"/>
      <c r="E75" s="24"/>
      <c r="F75" s="24"/>
      <c r="G75" s="24"/>
      <c r="H75" s="24"/>
      <c r="I75" s="23">
        <v>380000</v>
      </c>
      <c r="J75" s="23"/>
      <c r="K75" s="23"/>
      <c r="L75" s="23"/>
      <c r="M75" s="23"/>
      <c r="N75" s="110">
        <v>380000</v>
      </c>
      <c r="O75" s="110"/>
      <c r="P75" s="23"/>
      <c r="Q75" s="23"/>
      <c r="R75" s="23"/>
      <c r="S75" s="23"/>
      <c r="T75" s="23"/>
      <c r="U75" s="110"/>
      <c r="V75" s="23"/>
      <c r="W75" s="23"/>
    </row>
    <row r="76" ht="21.75" customHeight="1" spans="1:23">
      <c r="A76" s="31" t="s">
        <v>337</v>
      </c>
      <c r="B76" s="31" t="s">
        <v>416</v>
      </c>
      <c r="C76" s="31" t="s">
        <v>415</v>
      </c>
      <c r="D76" s="31" t="s">
        <v>70</v>
      </c>
      <c r="E76" s="31" t="s">
        <v>147</v>
      </c>
      <c r="F76" s="31" t="s">
        <v>344</v>
      </c>
      <c r="G76" s="31" t="s">
        <v>361</v>
      </c>
      <c r="H76" s="31" t="s">
        <v>341</v>
      </c>
      <c r="I76" s="149">
        <v>90000</v>
      </c>
      <c r="J76" s="149"/>
      <c r="K76" s="149"/>
      <c r="L76" s="149"/>
      <c r="M76" s="149"/>
      <c r="N76" s="150">
        <v>90000</v>
      </c>
      <c r="O76" s="150"/>
      <c r="P76" s="23"/>
      <c r="Q76" s="149"/>
      <c r="R76" s="149"/>
      <c r="S76" s="149"/>
      <c r="T76" s="149"/>
      <c r="U76" s="150"/>
      <c r="V76" s="149"/>
      <c r="W76" s="149"/>
    </row>
    <row r="77" ht="21.75" customHeight="1" spans="1:23">
      <c r="A77" s="31" t="s">
        <v>337</v>
      </c>
      <c r="B77" s="31" t="s">
        <v>416</v>
      </c>
      <c r="C77" s="31" t="s">
        <v>415</v>
      </c>
      <c r="D77" s="31" t="s">
        <v>70</v>
      </c>
      <c r="E77" s="31" t="s">
        <v>147</v>
      </c>
      <c r="F77" s="31" t="s">
        <v>344</v>
      </c>
      <c r="G77" s="31" t="s">
        <v>361</v>
      </c>
      <c r="H77" s="31" t="s">
        <v>341</v>
      </c>
      <c r="I77" s="149">
        <v>290000</v>
      </c>
      <c r="J77" s="149"/>
      <c r="K77" s="149"/>
      <c r="L77" s="149"/>
      <c r="M77" s="149"/>
      <c r="N77" s="150">
        <v>290000</v>
      </c>
      <c r="O77" s="150"/>
      <c r="P77" s="23"/>
      <c r="Q77" s="149"/>
      <c r="R77" s="149"/>
      <c r="S77" s="149"/>
      <c r="T77" s="149"/>
      <c r="U77" s="150"/>
      <c r="V77" s="149"/>
      <c r="W77" s="149"/>
    </row>
    <row r="78" ht="21.75" customHeight="1" spans="1:23">
      <c r="A78" s="24"/>
      <c r="B78" s="24"/>
      <c r="C78" s="21" t="s">
        <v>417</v>
      </c>
      <c r="D78" s="24"/>
      <c r="E78" s="24"/>
      <c r="F78" s="24"/>
      <c r="G78" s="24"/>
      <c r="H78" s="24"/>
      <c r="I78" s="23">
        <v>300000</v>
      </c>
      <c r="J78" s="23">
        <v>300000</v>
      </c>
      <c r="K78" s="23">
        <v>300000</v>
      </c>
      <c r="L78" s="23"/>
      <c r="M78" s="23"/>
      <c r="N78" s="110"/>
      <c r="O78" s="110"/>
      <c r="P78" s="23"/>
      <c r="Q78" s="23"/>
      <c r="R78" s="23"/>
      <c r="S78" s="23"/>
      <c r="T78" s="23"/>
      <c r="U78" s="110"/>
      <c r="V78" s="23"/>
      <c r="W78" s="23"/>
    </row>
    <row r="79" ht="21.75" customHeight="1" spans="1:23">
      <c r="A79" s="31" t="s">
        <v>337</v>
      </c>
      <c r="B79" s="31" t="s">
        <v>418</v>
      </c>
      <c r="C79" s="31" t="s">
        <v>417</v>
      </c>
      <c r="D79" s="31" t="s">
        <v>70</v>
      </c>
      <c r="E79" s="31" t="s">
        <v>147</v>
      </c>
      <c r="F79" s="31" t="s">
        <v>344</v>
      </c>
      <c r="G79" s="31" t="s">
        <v>340</v>
      </c>
      <c r="H79" s="31" t="s">
        <v>341</v>
      </c>
      <c r="I79" s="149">
        <v>300000</v>
      </c>
      <c r="J79" s="149">
        <v>300000</v>
      </c>
      <c r="K79" s="149">
        <v>300000</v>
      </c>
      <c r="L79" s="149"/>
      <c r="M79" s="149"/>
      <c r="N79" s="150"/>
      <c r="O79" s="150"/>
      <c r="P79" s="23"/>
      <c r="Q79" s="149"/>
      <c r="R79" s="149"/>
      <c r="S79" s="149"/>
      <c r="T79" s="149"/>
      <c r="U79" s="150"/>
      <c r="V79" s="149"/>
      <c r="W79" s="149"/>
    </row>
    <row r="80" ht="21.75" customHeight="1" spans="1:23">
      <c r="A80" s="24"/>
      <c r="B80" s="24"/>
      <c r="C80" s="21" t="s">
        <v>419</v>
      </c>
      <c r="D80" s="24"/>
      <c r="E80" s="24"/>
      <c r="F80" s="24"/>
      <c r="G80" s="24"/>
      <c r="H80" s="24"/>
      <c r="I80" s="23">
        <v>100000</v>
      </c>
      <c r="J80" s="23">
        <v>100000</v>
      </c>
      <c r="K80" s="23">
        <v>100000</v>
      </c>
      <c r="L80" s="23"/>
      <c r="M80" s="23"/>
      <c r="N80" s="110"/>
      <c r="O80" s="110"/>
      <c r="P80" s="23"/>
      <c r="Q80" s="23"/>
      <c r="R80" s="23"/>
      <c r="S80" s="23"/>
      <c r="T80" s="23"/>
      <c r="U80" s="110"/>
      <c r="V80" s="23"/>
      <c r="W80" s="23"/>
    </row>
    <row r="81" ht="21.75" customHeight="1" spans="1:23">
      <c r="A81" s="31" t="s">
        <v>337</v>
      </c>
      <c r="B81" s="31" t="s">
        <v>420</v>
      </c>
      <c r="C81" s="31" t="s">
        <v>419</v>
      </c>
      <c r="D81" s="31" t="s">
        <v>70</v>
      </c>
      <c r="E81" s="31" t="s">
        <v>133</v>
      </c>
      <c r="F81" s="31" t="s">
        <v>352</v>
      </c>
      <c r="G81" s="31" t="s">
        <v>291</v>
      </c>
      <c r="H81" s="31" t="s">
        <v>292</v>
      </c>
      <c r="I81" s="149">
        <v>100000</v>
      </c>
      <c r="J81" s="149">
        <v>100000</v>
      </c>
      <c r="K81" s="149">
        <v>100000</v>
      </c>
      <c r="L81" s="149"/>
      <c r="M81" s="149"/>
      <c r="N81" s="150"/>
      <c r="O81" s="150"/>
      <c r="P81" s="23"/>
      <c r="Q81" s="149"/>
      <c r="R81" s="149"/>
      <c r="S81" s="149"/>
      <c r="T81" s="149"/>
      <c r="U81" s="150"/>
      <c r="V81" s="149"/>
      <c r="W81" s="149"/>
    </row>
    <row r="82" ht="21.75" customHeight="1" spans="1:23">
      <c r="A82" s="24"/>
      <c r="B82" s="24"/>
      <c r="C82" s="21" t="s">
        <v>421</v>
      </c>
      <c r="D82" s="24"/>
      <c r="E82" s="24"/>
      <c r="F82" s="24"/>
      <c r="G82" s="24"/>
      <c r="H82" s="24"/>
      <c r="I82" s="23">
        <v>50000</v>
      </c>
      <c r="J82" s="23">
        <v>50000</v>
      </c>
      <c r="K82" s="23">
        <v>50000</v>
      </c>
      <c r="L82" s="23"/>
      <c r="M82" s="23"/>
      <c r="N82" s="110"/>
      <c r="O82" s="110"/>
      <c r="P82" s="23"/>
      <c r="Q82" s="23"/>
      <c r="R82" s="23"/>
      <c r="S82" s="23"/>
      <c r="T82" s="23"/>
      <c r="U82" s="110"/>
      <c r="V82" s="23"/>
      <c r="W82" s="23"/>
    </row>
    <row r="83" ht="21.75" customHeight="1" spans="1:23">
      <c r="A83" s="31" t="s">
        <v>337</v>
      </c>
      <c r="B83" s="31" t="s">
        <v>422</v>
      </c>
      <c r="C83" s="31" t="s">
        <v>421</v>
      </c>
      <c r="D83" s="31" t="s">
        <v>70</v>
      </c>
      <c r="E83" s="31" t="s">
        <v>135</v>
      </c>
      <c r="F83" s="31" t="s">
        <v>389</v>
      </c>
      <c r="G83" s="31" t="s">
        <v>291</v>
      </c>
      <c r="H83" s="31" t="s">
        <v>292</v>
      </c>
      <c r="I83" s="149">
        <v>50000</v>
      </c>
      <c r="J83" s="149">
        <v>50000</v>
      </c>
      <c r="K83" s="149">
        <v>50000</v>
      </c>
      <c r="L83" s="149"/>
      <c r="M83" s="149"/>
      <c r="N83" s="150"/>
      <c r="O83" s="150"/>
      <c r="P83" s="23"/>
      <c r="Q83" s="149"/>
      <c r="R83" s="149"/>
      <c r="S83" s="149"/>
      <c r="T83" s="149"/>
      <c r="U83" s="150"/>
      <c r="V83" s="149"/>
      <c r="W83" s="149"/>
    </row>
    <row r="84" ht="21.75" customHeight="1" spans="1:23">
      <c r="A84" s="24"/>
      <c r="B84" s="24"/>
      <c r="C84" s="21" t="s">
        <v>423</v>
      </c>
      <c r="D84" s="24"/>
      <c r="E84" s="24"/>
      <c r="F84" s="24"/>
      <c r="G84" s="24"/>
      <c r="H84" s="24"/>
      <c r="I84" s="23">
        <v>1000000</v>
      </c>
      <c r="J84" s="23">
        <v>1000000</v>
      </c>
      <c r="K84" s="23">
        <v>1000000</v>
      </c>
      <c r="L84" s="23"/>
      <c r="M84" s="23"/>
      <c r="N84" s="110"/>
      <c r="O84" s="110"/>
      <c r="P84" s="23"/>
      <c r="Q84" s="23"/>
      <c r="R84" s="23"/>
      <c r="S84" s="23"/>
      <c r="T84" s="23"/>
      <c r="U84" s="110"/>
      <c r="V84" s="23"/>
      <c r="W84" s="23"/>
    </row>
    <row r="85" ht="21.75" customHeight="1" spans="1:23">
      <c r="A85" s="31" t="s">
        <v>337</v>
      </c>
      <c r="B85" s="31" t="s">
        <v>424</v>
      </c>
      <c r="C85" s="31" t="s">
        <v>423</v>
      </c>
      <c r="D85" s="31" t="s">
        <v>70</v>
      </c>
      <c r="E85" s="31" t="s">
        <v>131</v>
      </c>
      <c r="F85" s="31" t="s">
        <v>339</v>
      </c>
      <c r="G85" s="31" t="s">
        <v>340</v>
      </c>
      <c r="H85" s="31" t="s">
        <v>341</v>
      </c>
      <c r="I85" s="149">
        <v>1000000</v>
      </c>
      <c r="J85" s="149">
        <v>1000000</v>
      </c>
      <c r="K85" s="149">
        <v>1000000</v>
      </c>
      <c r="L85" s="149"/>
      <c r="M85" s="149"/>
      <c r="N85" s="150"/>
      <c r="O85" s="150"/>
      <c r="P85" s="23"/>
      <c r="Q85" s="149"/>
      <c r="R85" s="149"/>
      <c r="S85" s="149"/>
      <c r="T85" s="149"/>
      <c r="U85" s="150"/>
      <c r="V85" s="149"/>
      <c r="W85" s="149"/>
    </row>
    <row r="86" ht="21.75" customHeight="1" spans="1:23">
      <c r="A86" s="24"/>
      <c r="B86" s="24"/>
      <c r="C86" s="21" t="s">
        <v>425</v>
      </c>
      <c r="D86" s="24"/>
      <c r="E86" s="24"/>
      <c r="F86" s="24"/>
      <c r="G86" s="24"/>
      <c r="H86" s="24"/>
      <c r="I86" s="23">
        <v>200000</v>
      </c>
      <c r="J86" s="23">
        <v>200000</v>
      </c>
      <c r="K86" s="23">
        <v>200000</v>
      </c>
      <c r="L86" s="23"/>
      <c r="M86" s="23"/>
      <c r="N86" s="110"/>
      <c r="O86" s="110"/>
      <c r="P86" s="23"/>
      <c r="Q86" s="23"/>
      <c r="R86" s="23"/>
      <c r="S86" s="23"/>
      <c r="T86" s="23"/>
      <c r="U86" s="110"/>
      <c r="V86" s="23"/>
      <c r="W86" s="23"/>
    </row>
    <row r="87" ht="21.75" customHeight="1" spans="1:23">
      <c r="A87" s="31" t="s">
        <v>337</v>
      </c>
      <c r="B87" s="31" t="s">
        <v>426</v>
      </c>
      <c r="C87" s="31" t="s">
        <v>425</v>
      </c>
      <c r="D87" s="31" t="s">
        <v>70</v>
      </c>
      <c r="E87" s="31" t="s">
        <v>147</v>
      </c>
      <c r="F87" s="31" t="s">
        <v>344</v>
      </c>
      <c r="G87" s="31" t="s">
        <v>291</v>
      </c>
      <c r="H87" s="31" t="s">
        <v>292</v>
      </c>
      <c r="I87" s="149">
        <v>200000</v>
      </c>
      <c r="J87" s="149">
        <v>200000</v>
      </c>
      <c r="K87" s="149">
        <v>200000</v>
      </c>
      <c r="L87" s="149"/>
      <c r="M87" s="149"/>
      <c r="N87" s="150"/>
      <c r="O87" s="150"/>
      <c r="P87" s="23"/>
      <c r="Q87" s="149"/>
      <c r="R87" s="149"/>
      <c r="S87" s="149"/>
      <c r="T87" s="149"/>
      <c r="U87" s="150"/>
      <c r="V87" s="149"/>
      <c r="W87" s="149"/>
    </row>
    <row r="88" ht="21.75" customHeight="1" spans="1:23">
      <c r="A88" s="24"/>
      <c r="B88" s="24"/>
      <c r="C88" s="21" t="s">
        <v>427</v>
      </c>
      <c r="D88" s="24"/>
      <c r="E88" s="24"/>
      <c r="F88" s="24"/>
      <c r="G88" s="24"/>
      <c r="H88" s="24"/>
      <c r="I88" s="23">
        <v>932400</v>
      </c>
      <c r="J88" s="23"/>
      <c r="K88" s="23"/>
      <c r="L88" s="23"/>
      <c r="M88" s="23"/>
      <c r="N88" s="110">
        <v>932400</v>
      </c>
      <c r="O88" s="110"/>
      <c r="P88" s="23"/>
      <c r="Q88" s="23"/>
      <c r="R88" s="23"/>
      <c r="S88" s="23"/>
      <c r="T88" s="23"/>
      <c r="U88" s="110"/>
      <c r="V88" s="23"/>
      <c r="W88" s="23"/>
    </row>
    <row r="89" ht="21.75" customHeight="1" spans="1:23">
      <c r="A89" s="31" t="s">
        <v>337</v>
      </c>
      <c r="B89" s="31" t="s">
        <v>428</v>
      </c>
      <c r="C89" s="31" t="s">
        <v>427</v>
      </c>
      <c r="D89" s="31" t="s">
        <v>70</v>
      </c>
      <c r="E89" s="31" t="s">
        <v>151</v>
      </c>
      <c r="F89" s="31" t="s">
        <v>429</v>
      </c>
      <c r="G89" s="31" t="s">
        <v>340</v>
      </c>
      <c r="H89" s="31" t="s">
        <v>341</v>
      </c>
      <c r="I89" s="149">
        <v>932400</v>
      </c>
      <c r="J89" s="149"/>
      <c r="K89" s="149"/>
      <c r="L89" s="149"/>
      <c r="M89" s="149"/>
      <c r="N89" s="150">
        <v>932400</v>
      </c>
      <c r="O89" s="150"/>
      <c r="P89" s="23"/>
      <c r="Q89" s="149"/>
      <c r="R89" s="149"/>
      <c r="S89" s="149"/>
      <c r="T89" s="149"/>
      <c r="U89" s="150"/>
      <c r="V89" s="149"/>
      <c r="W89" s="149"/>
    </row>
    <row r="90" ht="21.75" customHeight="1" spans="1:23">
      <c r="A90" s="24"/>
      <c r="B90" s="24"/>
      <c r="C90" s="21" t="s">
        <v>430</v>
      </c>
      <c r="D90" s="24"/>
      <c r="E90" s="24"/>
      <c r="F90" s="24"/>
      <c r="G90" s="24"/>
      <c r="H90" s="24"/>
      <c r="I90" s="23">
        <v>500000</v>
      </c>
      <c r="J90" s="23">
        <v>500000</v>
      </c>
      <c r="K90" s="23">
        <v>500000</v>
      </c>
      <c r="L90" s="23"/>
      <c r="M90" s="23"/>
      <c r="N90" s="110"/>
      <c r="O90" s="110"/>
      <c r="P90" s="23"/>
      <c r="Q90" s="23"/>
      <c r="R90" s="23"/>
      <c r="S90" s="23"/>
      <c r="T90" s="23"/>
      <c r="U90" s="110"/>
      <c r="V90" s="23"/>
      <c r="W90" s="23"/>
    </row>
    <row r="91" ht="21.75" customHeight="1" spans="1:23">
      <c r="A91" s="31" t="s">
        <v>337</v>
      </c>
      <c r="B91" s="31" t="s">
        <v>431</v>
      </c>
      <c r="C91" s="31" t="s">
        <v>430</v>
      </c>
      <c r="D91" s="31" t="s">
        <v>70</v>
      </c>
      <c r="E91" s="31" t="s">
        <v>131</v>
      </c>
      <c r="F91" s="31" t="s">
        <v>339</v>
      </c>
      <c r="G91" s="31" t="s">
        <v>340</v>
      </c>
      <c r="H91" s="31" t="s">
        <v>341</v>
      </c>
      <c r="I91" s="149">
        <v>500000</v>
      </c>
      <c r="J91" s="149">
        <v>500000</v>
      </c>
      <c r="K91" s="149">
        <v>500000</v>
      </c>
      <c r="L91" s="149"/>
      <c r="M91" s="149"/>
      <c r="N91" s="150"/>
      <c r="O91" s="150"/>
      <c r="P91" s="23"/>
      <c r="Q91" s="149"/>
      <c r="R91" s="149"/>
      <c r="S91" s="149"/>
      <c r="T91" s="149"/>
      <c r="U91" s="150"/>
      <c r="V91" s="149"/>
      <c r="W91" s="149"/>
    </row>
    <row r="92" ht="21.75" customHeight="1" spans="1:23">
      <c r="A92" s="24"/>
      <c r="B92" s="24"/>
      <c r="C92" s="21" t="s">
        <v>432</v>
      </c>
      <c r="D92" s="24"/>
      <c r="E92" s="24"/>
      <c r="F92" s="24"/>
      <c r="G92" s="24"/>
      <c r="H92" s="24"/>
      <c r="I92" s="23">
        <v>50000</v>
      </c>
      <c r="J92" s="23">
        <v>50000</v>
      </c>
      <c r="K92" s="23">
        <v>50000</v>
      </c>
      <c r="L92" s="23"/>
      <c r="M92" s="23"/>
      <c r="N92" s="110"/>
      <c r="O92" s="110"/>
      <c r="P92" s="23"/>
      <c r="Q92" s="23"/>
      <c r="R92" s="23"/>
      <c r="S92" s="23"/>
      <c r="T92" s="23"/>
      <c r="U92" s="110"/>
      <c r="V92" s="23"/>
      <c r="W92" s="23"/>
    </row>
    <row r="93" ht="21.75" customHeight="1" spans="1:23">
      <c r="A93" s="31" t="s">
        <v>337</v>
      </c>
      <c r="B93" s="31" t="s">
        <v>433</v>
      </c>
      <c r="C93" s="31" t="s">
        <v>432</v>
      </c>
      <c r="D93" s="31" t="s">
        <v>70</v>
      </c>
      <c r="E93" s="31" t="s">
        <v>147</v>
      </c>
      <c r="F93" s="31" t="s">
        <v>344</v>
      </c>
      <c r="G93" s="31" t="s">
        <v>340</v>
      </c>
      <c r="H93" s="31" t="s">
        <v>341</v>
      </c>
      <c r="I93" s="149">
        <v>50000</v>
      </c>
      <c r="J93" s="149">
        <v>50000</v>
      </c>
      <c r="K93" s="149">
        <v>50000</v>
      </c>
      <c r="L93" s="149"/>
      <c r="M93" s="149"/>
      <c r="N93" s="150"/>
      <c r="O93" s="150"/>
      <c r="P93" s="23"/>
      <c r="Q93" s="149"/>
      <c r="R93" s="149"/>
      <c r="S93" s="149"/>
      <c r="T93" s="149"/>
      <c r="U93" s="150"/>
      <c r="V93" s="149"/>
      <c r="W93" s="149"/>
    </row>
    <row r="94" ht="21.75" customHeight="1" spans="1:23">
      <c r="A94" s="24"/>
      <c r="B94" s="24"/>
      <c r="C94" s="21" t="s">
        <v>434</v>
      </c>
      <c r="D94" s="24"/>
      <c r="E94" s="24"/>
      <c r="F94" s="24"/>
      <c r="G94" s="24"/>
      <c r="H94" s="24"/>
      <c r="I94" s="23">
        <v>87000</v>
      </c>
      <c r="J94" s="23">
        <v>87000</v>
      </c>
      <c r="K94" s="23">
        <v>87000</v>
      </c>
      <c r="L94" s="23"/>
      <c r="M94" s="23"/>
      <c r="N94" s="110"/>
      <c r="O94" s="110"/>
      <c r="P94" s="23"/>
      <c r="Q94" s="23"/>
      <c r="R94" s="23"/>
      <c r="S94" s="23"/>
      <c r="T94" s="23"/>
      <c r="U94" s="110"/>
      <c r="V94" s="23"/>
      <c r="W94" s="23"/>
    </row>
    <row r="95" ht="21.75" customHeight="1" spans="1:23">
      <c r="A95" s="31" t="s">
        <v>337</v>
      </c>
      <c r="B95" s="31" t="s">
        <v>435</v>
      </c>
      <c r="C95" s="31" t="s">
        <v>434</v>
      </c>
      <c r="D95" s="31" t="s">
        <v>70</v>
      </c>
      <c r="E95" s="31" t="s">
        <v>135</v>
      </c>
      <c r="F95" s="31" t="s">
        <v>389</v>
      </c>
      <c r="G95" s="31" t="s">
        <v>291</v>
      </c>
      <c r="H95" s="31" t="s">
        <v>292</v>
      </c>
      <c r="I95" s="149">
        <v>87000</v>
      </c>
      <c r="J95" s="149">
        <v>87000</v>
      </c>
      <c r="K95" s="149">
        <v>87000</v>
      </c>
      <c r="L95" s="149"/>
      <c r="M95" s="149"/>
      <c r="N95" s="150"/>
      <c r="O95" s="150"/>
      <c r="P95" s="23"/>
      <c r="Q95" s="149"/>
      <c r="R95" s="149"/>
      <c r="S95" s="149"/>
      <c r="T95" s="149"/>
      <c r="U95" s="150"/>
      <c r="V95" s="149"/>
      <c r="W95" s="149"/>
    </row>
    <row r="96" ht="21.75" customHeight="1" spans="1:23">
      <c r="A96" s="24"/>
      <c r="B96" s="24"/>
      <c r="C96" s="21" t="s">
        <v>436</v>
      </c>
      <c r="D96" s="24"/>
      <c r="E96" s="24"/>
      <c r="F96" s="24"/>
      <c r="G96" s="24"/>
      <c r="H96" s="24"/>
      <c r="I96" s="23">
        <v>50000</v>
      </c>
      <c r="J96" s="23">
        <v>50000</v>
      </c>
      <c r="K96" s="23">
        <v>50000</v>
      </c>
      <c r="L96" s="23"/>
      <c r="M96" s="23"/>
      <c r="N96" s="110"/>
      <c r="O96" s="110"/>
      <c r="P96" s="23"/>
      <c r="Q96" s="23"/>
      <c r="R96" s="23"/>
      <c r="S96" s="23"/>
      <c r="T96" s="23"/>
      <c r="U96" s="110"/>
      <c r="V96" s="23"/>
      <c r="W96" s="23"/>
    </row>
    <row r="97" ht="21.75" customHeight="1" spans="1:23">
      <c r="A97" s="31" t="s">
        <v>337</v>
      </c>
      <c r="B97" s="31" t="s">
        <v>437</v>
      </c>
      <c r="C97" s="31" t="s">
        <v>436</v>
      </c>
      <c r="D97" s="31" t="s">
        <v>70</v>
      </c>
      <c r="E97" s="31" t="s">
        <v>135</v>
      </c>
      <c r="F97" s="31" t="s">
        <v>389</v>
      </c>
      <c r="G97" s="31" t="s">
        <v>291</v>
      </c>
      <c r="H97" s="31" t="s">
        <v>292</v>
      </c>
      <c r="I97" s="149">
        <v>50000</v>
      </c>
      <c r="J97" s="149">
        <v>50000</v>
      </c>
      <c r="K97" s="149">
        <v>50000</v>
      </c>
      <c r="L97" s="149"/>
      <c r="M97" s="149"/>
      <c r="N97" s="150"/>
      <c r="O97" s="150"/>
      <c r="P97" s="23"/>
      <c r="Q97" s="149"/>
      <c r="R97" s="149"/>
      <c r="S97" s="149"/>
      <c r="T97" s="149"/>
      <c r="U97" s="150"/>
      <c r="V97" s="149"/>
      <c r="W97" s="149"/>
    </row>
    <row r="98" ht="21.75" customHeight="1" spans="1:23">
      <c r="A98" s="24"/>
      <c r="B98" s="24"/>
      <c r="C98" s="21" t="s">
        <v>438</v>
      </c>
      <c r="D98" s="24"/>
      <c r="E98" s="24"/>
      <c r="F98" s="24"/>
      <c r="G98" s="24"/>
      <c r="H98" s="24"/>
      <c r="I98" s="23">
        <v>628000</v>
      </c>
      <c r="J98" s="23">
        <v>628000</v>
      </c>
      <c r="K98" s="23">
        <v>628000</v>
      </c>
      <c r="L98" s="23"/>
      <c r="M98" s="23"/>
      <c r="N98" s="110"/>
      <c r="O98" s="110"/>
      <c r="P98" s="23"/>
      <c r="Q98" s="23"/>
      <c r="R98" s="23"/>
      <c r="S98" s="23"/>
      <c r="T98" s="23"/>
      <c r="U98" s="110"/>
      <c r="V98" s="23"/>
      <c r="W98" s="23"/>
    </row>
    <row r="99" ht="21.75" customHeight="1" spans="1:23">
      <c r="A99" s="31" t="s">
        <v>337</v>
      </c>
      <c r="B99" s="31" t="s">
        <v>439</v>
      </c>
      <c r="C99" s="31" t="s">
        <v>438</v>
      </c>
      <c r="D99" s="31" t="s">
        <v>70</v>
      </c>
      <c r="E99" s="31" t="s">
        <v>137</v>
      </c>
      <c r="F99" s="31" t="s">
        <v>382</v>
      </c>
      <c r="G99" s="31" t="s">
        <v>291</v>
      </c>
      <c r="H99" s="31" t="s">
        <v>292</v>
      </c>
      <c r="I99" s="149">
        <v>628000</v>
      </c>
      <c r="J99" s="149">
        <v>628000</v>
      </c>
      <c r="K99" s="149">
        <v>628000</v>
      </c>
      <c r="L99" s="149"/>
      <c r="M99" s="149"/>
      <c r="N99" s="150"/>
      <c r="O99" s="150"/>
      <c r="P99" s="23"/>
      <c r="Q99" s="149"/>
      <c r="R99" s="149"/>
      <c r="S99" s="149"/>
      <c r="T99" s="149"/>
      <c r="U99" s="150"/>
      <c r="V99" s="149"/>
      <c r="W99" s="149"/>
    </row>
    <row r="100" ht="21.75" customHeight="1" spans="1:23">
      <c r="A100" s="24"/>
      <c r="B100" s="24"/>
      <c r="C100" s="21" t="s">
        <v>440</v>
      </c>
      <c r="D100" s="24"/>
      <c r="E100" s="24"/>
      <c r="F100" s="24"/>
      <c r="G100" s="24"/>
      <c r="H100" s="24"/>
      <c r="I100" s="23">
        <v>720036</v>
      </c>
      <c r="J100" s="23">
        <v>720036</v>
      </c>
      <c r="K100" s="23">
        <v>720036</v>
      </c>
      <c r="L100" s="23"/>
      <c r="M100" s="23"/>
      <c r="N100" s="110"/>
      <c r="O100" s="110"/>
      <c r="P100" s="23"/>
      <c r="Q100" s="23"/>
      <c r="R100" s="23"/>
      <c r="S100" s="23"/>
      <c r="T100" s="23"/>
      <c r="U100" s="110"/>
      <c r="V100" s="23"/>
      <c r="W100" s="23"/>
    </row>
    <row r="101" ht="21.75" customHeight="1" spans="1:23">
      <c r="A101" s="31" t="s">
        <v>337</v>
      </c>
      <c r="B101" s="31" t="s">
        <v>441</v>
      </c>
      <c r="C101" s="31" t="s">
        <v>440</v>
      </c>
      <c r="D101" s="31" t="s">
        <v>70</v>
      </c>
      <c r="E101" s="31" t="s">
        <v>147</v>
      </c>
      <c r="F101" s="31" t="s">
        <v>344</v>
      </c>
      <c r="G101" s="31" t="s">
        <v>340</v>
      </c>
      <c r="H101" s="31" t="s">
        <v>341</v>
      </c>
      <c r="I101" s="149">
        <v>720036</v>
      </c>
      <c r="J101" s="149">
        <v>720036</v>
      </c>
      <c r="K101" s="149">
        <v>720036</v>
      </c>
      <c r="L101" s="149"/>
      <c r="M101" s="149"/>
      <c r="N101" s="150"/>
      <c r="O101" s="150"/>
      <c r="P101" s="23"/>
      <c r="Q101" s="149"/>
      <c r="R101" s="149"/>
      <c r="S101" s="149"/>
      <c r="T101" s="149"/>
      <c r="U101" s="150"/>
      <c r="V101" s="149"/>
      <c r="W101" s="149"/>
    </row>
    <row r="102" ht="21.75" customHeight="1" spans="1:23">
      <c r="A102" s="24"/>
      <c r="B102" s="24"/>
      <c r="C102" s="21" t="s">
        <v>442</v>
      </c>
      <c r="D102" s="24"/>
      <c r="E102" s="24"/>
      <c r="F102" s="24"/>
      <c r="G102" s="24"/>
      <c r="H102" s="24"/>
      <c r="I102" s="23">
        <v>500000</v>
      </c>
      <c r="J102" s="23">
        <v>500000</v>
      </c>
      <c r="K102" s="23">
        <v>500000</v>
      </c>
      <c r="L102" s="23"/>
      <c r="M102" s="23"/>
      <c r="N102" s="110"/>
      <c r="O102" s="110"/>
      <c r="P102" s="23"/>
      <c r="Q102" s="23"/>
      <c r="R102" s="23"/>
      <c r="S102" s="23"/>
      <c r="T102" s="23"/>
      <c r="U102" s="110"/>
      <c r="V102" s="23"/>
      <c r="W102" s="23"/>
    </row>
    <row r="103" ht="21.75" customHeight="1" spans="1:23">
      <c r="A103" s="31" t="s">
        <v>337</v>
      </c>
      <c r="B103" s="31" t="s">
        <v>443</v>
      </c>
      <c r="C103" s="31" t="s">
        <v>442</v>
      </c>
      <c r="D103" s="31" t="s">
        <v>70</v>
      </c>
      <c r="E103" s="31" t="s">
        <v>147</v>
      </c>
      <c r="F103" s="31" t="s">
        <v>344</v>
      </c>
      <c r="G103" s="31" t="s">
        <v>291</v>
      </c>
      <c r="H103" s="31" t="s">
        <v>292</v>
      </c>
      <c r="I103" s="149">
        <v>500000</v>
      </c>
      <c r="J103" s="149">
        <v>500000</v>
      </c>
      <c r="K103" s="149">
        <v>500000</v>
      </c>
      <c r="L103" s="149"/>
      <c r="M103" s="149"/>
      <c r="N103" s="150"/>
      <c r="O103" s="150"/>
      <c r="P103" s="23"/>
      <c r="Q103" s="149"/>
      <c r="R103" s="149"/>
      <c r="S103" s="149"/>
      <c r="T103" s="149"/>
      <c r="U103" s="150"/>
      <c r="V103" s="149"/>
      <c r="W103" s="149"/>
    </row>
    <row r="104" ht="18.75" customHeight="1" spans="1:23">
      <c r="A104" s="34" t="s">
        <v>159</v>
      </c>
      <c r="B104" s="35"/>
      <c r="C104" s="35"/>
      <c r="D104" s="35"/>
      <c r="E104" s="35"/>
      <c r="F104" s="35"/>
      <c r="G104" s="35"/>
      <c r="H104" s="36"/>
      <c r="I104" s="23">
        <v>34314136</v>
      </c>
      <c r="J104" s="23">
        <v>10216536</v>
      </c>
      <c r="K104" s="149">
        <v>10216536</v>
      </c>
      <c r="L104" s="23"/>
      <c r="M104" s="23"/>
      <c r="N104" s="23">
        <v>24097600</v>
      </c>
      <c r="O104" s="23"/>
      <c r="P104" s="23"/>
      <c r="Q104" s="23"/>
      <c r="R104" s="23"/>
      <c r="S104" s="23"/>
      <c r="T104" s="23"/>
      <c r="U104" s="150"/>
      <c r="V104" s="23"/>
      <c r="W104" s="23"/>
    </row>
  </sheetData>
  <mergeCells count="28">
    <mergeCell ref="A2:W2"/>
    <mergeCell ref="A3:H3"/>
    <mergeCell ref="J4:M4"/>
    <mergeCell ref="N4:P4"/>
    <mergeCell ref="R4:W4"/>
    <mergeCell ref="A104:H10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86"/>
  <sheetViews>
    <sheetView tabSelected="1" topLeftCell="A166" workbookViewId="0">
      <selection activeCell="K166" sqref="K166"/>
    </sheetView>
  </sheetViews>
  <sheetFormatPr defaultColWidth="10.6666666666667" defaultRowHeight="12" customHeight="1"/>
  <cols>
    <col min="1" max="1" width="40" style="37" customWidth="1"/>
    <col min="2" max="2" width="22.5" style="38" customWidth="1"/>
    <col min="3" max="3" width="56" style="37" customWidth="1"/>
    <col min="4" max="6" width="21.3333333333333" style="37" customWidth="1"/>
    <col min="7" max="7" width="14" style="38" customWidth="1"/>
    <col min="8" max="8" width="19.8333333333333" style="37" customWidth="1"/>
    <col min="9" max="10" width="14" style="38" customWidth="1"/>
    <col min="11" max="11" width="32.1666666666667" style="37" customWidth="1"/>
    <col min="12" max="16384" width="10.6666666666667" style="38" customWidth="1"/>
  </cols>
  <sheetData>
    <row r="1" ht="15" customHeight="1" spans="11:11">
      <c r="K1" s="100" t="s">
        <v>444</v>
      </c>
    </row>
    <row r="2" ht="36.75" customHeight="1" spans="1:11">
      <c r="A2" s="4" t="s">
        <v>445</v>
      </c>
      <c r="B2" s="57"/>
      <c r="C2" s="5"/>
      <c r="D2" s="5"/>
      <c r="E2" s="5"/>
      <c r="F2" s="5"/>
      <c r="G2" s="57"/>
      <c r="H2" s="5"/>
      <c r="I2" s="57"/>
      <c r="J2" s="57"/>
      <c r="K2" s="5"/>
    </row>
    <row r="3" ht="17.25" customHeight="1" spans="1:2">
      <c r="A3" s="58" t="s">
        <v>2</v>
      </c>
      <c r="B3" s="134"/>
    </row>
    <row r="4" ht="44.25" customHeight="1" spans="1:11">
      <c r="A4" s="46" t="s">
        <v>446</v>
      </c>
      <c r="B4" s="59" t="s">
        <v>220</v>
      </c>
      <c r="C4" s="46" t="s">
        <v>447</v>
      </c>
      <c r="D4" s="46" t="s">
        <v>448</v>
      </c>
      <c r="E4" s="46" t="s">
        <v>449</v>
      </c>
      <c r="F4" s="46" t="s">
        <v>450</v>
      </c>
      <c r="G4" s="59" t="s">
        <v>451</v>
      </c>
      <c r="H4" s="46" t="s">
        <v>452</v>
      </c>
      <c r="I4" s="59" t="s">
        <v>453</v>
      </c>
      <c r="J4" s="59" t="s">
        <v>454</v>
      </c>
      <c r="K4" s="46" t="s">
        <v>455</v>
      </c>
    </row>
    <row r="5" ht="19.5" customHeight="1" spans="1:11">
      <c r="A5" s="135">
        <v>1</v>
      </c>
      <c r="B5" s="135">
        <v>2</v>
      </c>
      <c r="C5" s="135">
        <v>3</v>
      </c>
      <c r="D5" s="135">
        <v>4</v>
      </c>
      <c r="E5" s="135">
        <v>5</v>
      </c>
      <c r="F5" s="135">
        <v>6</v>
      </c>
      <c r="G5" s="135">
        <v>7</v>
      </c>
      <c r="H5" s="135">
        <v>8</v>
      </c>
      <c r="I5" s="135">
        <v>9</v>
      </c>
      <c r="J5" s="135">
        <v>10</v>
      </c>
      <c r="K5" s="135">
        <v>11</v>
      </c>
    </row>
    <row r="6" ht="37.5" customHeight="1" spans="1:11">
      <c r="A6" s="31" t="s">
        <v>70</v>
      </c>
      <c r="B6" s="136"/>
      <c r="C6" s="47"/>
      <c r="D6" s="47"/>
      <c r="E6" s="47"/>
      <c r="F6" s="137"/>
      <c r="G6" s="138"/>
      <c r="H6" s="137"/>
      <c r="I6" s="138"/>
      <c r="J6" s="138"/>
      <c r="K6" s="137"/>
    </row>
    <row r="7" ht="37.5" customHeight="1" spans="1:11">
      <c r="A7" s="31" t="s">
        <v>237</v>
      </c>
      <c r="B7" s="21" t="s">
        <v>238</v>
      </c>
      <c r="C7" s="21" t="s">
        <v>238</v>
      </c>
      <c r="D7" s="21" t="s">
        <v>238</v>
      </c>
      <c r="E7" s="21" t="s">
        <v>238</v>
      </c>
      <c r="F7" s="31" t="s">
        <v>238</v>
      </c>
      <c r="G7" s="21" t="s">
        <v>238</v>
      </c>
      <c r="H7" s="31" t="s">
        <v>238</v>
      </c>
      <c r="I7" s="21" t="s">
        <v>238</v>
      </c>
      <c r="J7" s="21" t="s">
        <v>238</v>
      </c>
      <c r="K7" s="31" t="s">
        <v>238</v>
      </c>
    </row>
    <row r="8" ht="37.5" customHeight="1" spans="1:11">
      <c r="A8" s="139" t="s">
        <v>456</v>
      </c>
      <c r="B8" s="139" t="s">
        <v>343</v>
      </c>
      <c r="C8" s="139" t="s">
        <v>457</v>
      </c>
      <c r="D8" s="21" t="s">
        <v>458</v>
      </c>
      <c r="E8" s="21" t="s">
        <v>459</v>
      </c>
      <c r="F8" s="31" t="s">
        <v>460</v>
      </c>
      <c r="G8" s="21" t="s">
        <v>461</v>
      </c>
      <c r="H8" s="31" t="s">
        <v>202</v>
      </c>
      <c r="I8" s="21" t="s">
        <v>462</v>
      </c>
      <c r="J8" s="21" t="s">
        <v>463</v>
      </c>
      <c r="K8" s="31" t="s">
        <v>460</v>
      </c>
    </row>
    <row r="9" ht="37.5" customHeight="1" spans="1:11">
      <c r="A9" s="140"/>
      <c r="B9" s="141"/>
      <c r="C9" s="140"/>
      <c r="D9" s="21" t="s">
        <v>458</v>
      </c>
      <c r="E9" s="21" t="s">
        <v>464</v>
      </c>
      <c r="F9" s="31" t="s">
        <v>465</v>
      </c>
      <c r="G9" s="21" t="s">
        <v>461</v>
      </c>
      <c r="H9" s="31" t="s">
        <v>466</v>
      </c>
      <c r="I9" s="21" t="s">
        <v>467</v>
      </c>
      <c r="J9" s="21" t="s">
        <v>463</v>
      </c>
      <c r="K9" s="31" t="s">
        <v>465</v>
      </c>
    </row>
    <row r="10" ht="37.5" customHeight="1" spans="1:11">
      <c r="A10" s="140"/>
      <c r="B10" s="141"/>
      <c r="C10" s="140"/>
      <c r="D10" s="21" t="s">
        <v>458</v>
      </c>
      <c r="E10" s="21" t="s">
        <v>468</v>
      </c>
      <c r="F10" s="31" t="s">
        <v>469</v>
      </c>
      <c r="G10" s="21" t="s">
        <v>461</v>
      </c>
      <c r="H10" s="31" t="s">
        <v>466</v>
      </c>
      <c r="I10" s="21" t="s">
        <v>467</v>
      </c>
      <c r="J10" s="21" t="s">
        <v>463</v>
      </c>
      <c r="K10" s="31" t="s">
        <v>469</v>
      </c>
    </row>
    <row r="11" ht="37.5" customHeight="1" spans="1:11">
      <c r="A11" s="140"/>
      <c r="B11" s="141"/>
      <c r="C11" s="140"/>
      <c r="D11" s="21" t="s">
        <v>470</v>
      </c>
      <c r="E11" s="21" t="s">
        <v>471</v>
      </c>
      <c r="F11" s="31" t="s">
        <v>472</v>
      </c>
      <c r="G11" s="21" t="s">
        <v>461</v>
      </c>
      <c r="H11" s="31" t="s">
        <v>466</v>
      </c>
      <c r="I11" s="21" t="s">
        <v>467</v>
      </c>
      <c r="J11" s="21" t="s">
        <v>463</v>
      </c>
      <c r="K11" s="31" t="s">
        <v>472</v>
      </c>
    </row>
    <row r="12" ht="37.5" customHeight="1" spans="1:11">
      <c r="A12" s="140"/>
      <c r="B12" s="141"/>
      <c r="C12" s="140"/>
      <c r="D12" s="21" t="s">
        <v>470</v>
      </c>
      <c r="E12" s="21" t="s">
        <v>473</v>
      </c>
      <c r="F12" s="31" t="s">
        <v>474</v>
      </c>
      <c r="G12" s="21" t="s">
        <v>461</v>
      </c>
      <c r="H12" s="31" t="s">
        <v>475</v>
      </c>
      <c r="I12" s="21" t="s">
        <v>476</v>
      </c>
      <c r="J12" s="21" t="s">
        <v>463</v>
      </c>
      <c r="K12" s="31" t="s">
        <v>474</v>
      </c>
    </row>
    <row r="13" ht="37.5" customHeight="1" spans="1:11">
      <c r="A13" s="142"/>
      <c r="B13" s="143"/>
      <c r="C13" s="142"/>
      <c r="D13" s="21" t="s">
        <v>477</v>
      </c>
      <c r="E13" s="21" t="s">
        <v>478</v>
      </c>
      <c r="F13" s="31" t="s">
        <v>479</v>
      </c>
      <c r="G13" s="21" t="s">
        <v>461</v>
      </c>
      <c r="H13" s="31" t="s">
        <v>466</v>
      </c>
      <c r="I13" s="21" t="s">
        <v>467</v>
      </c>
      <c r="J13" s="21" t="s">
        <v>463</v>
      </c>
      <c r="K13" s="31" t="s">
        <v>479</v>
      </c>
    </row>
    <row r="14" ht="37.5" customHeight="1" spans="1:11">
      <c r="A14" s="139" t="s">
        <v>480</v>
      </c>
      <c r="B14" s="139" t="s">
        <v>441</v>
      </c>
      <c r="C14" s="139" t="s">
        <v>481</v>
      </c>
      <c r="D14" s="21" t="s">
        <v>458</v>
      </c>
      <c r="E14" s="21" t="s">
        <v>459</v>
      </c>
      <c r="F14" s="31" t="s">
        <v>482</v>
      </c>
      <c r="G14" s="21" t="s">
        <v>483</v>
      </c>
      <c r="H14" s="31" t="s">
        <v>202</v>
      </c>
      <c r="I14" s="21" t="s">
        <v>484</v>
      </c>
      <c r="J14" s="21" t="s">
        <v>463</v>
      </c>
      <c r="K14" s="31" t="s">
        <v>482</v>
      </c>
    </row>
    <row r="15" ht="37.5" customHeight="1" spans="1:11">
      <c r="A15" s="140"/>
      <c r="B15" s="141"/>
      <c r="C15" s="140"/>
      <c r="D15" s="21" t="s">
        <v>458</v>
      </c>
      <c r="E15" s="21" t="s">
        <v>459</v>
      </c>
      <c r="F15" s="31" t="s">
        <v>485</v>
      </c>
      <c r="G15" s="21" t="s">
        <v>461</v>
      </c>
      <c r="H15" s="31" t="s">
        <v>486</v>
      </c>
      <c r="I15" s="21" t="s">
        <v>487</v>
      </c>
      <c r="J15" s="21" t="s">
        <v>463</v>
      </c>
      <c r="K15" s="31" t="s">
        <v>485</v>
      </c>
    </row>
    <row r="16" ht="37.5" customHeight="1" spans="1:11">
      <c r="A16" s="140"/>
      <c r="B16" s="141"/>
      <c r="C16" s="140"/>
      <c r="D16" s="21" t="s">
        <v>458</v>
      </c>
      <c r="E16" s="21" t="s">
        <v>468</v>
      </c>
      <c r="F16" s="31" t="s">
        <v>488</v>
      </c>
      <c r="G16" s="21" t="s">
        <v>461</v>
      </c>
      <c r="H16" s="31" t="s">
        <v>466</v>
      </c>
      <c r="I16" s="21" t="s">
        <v>467</v>
      </c>
      <c r="J16" s="21" t="s">
        <v>463</v>
      </c>
      <c r="K16" s="31" t="s">
        <v>489</v>
      </c>
    </row>
    <row r="17" ht="37.5" customHeight="1" spans="1:11">
      <c r="A17" s="140"/>
      <c r="B17" s="141"/>
      <c r="C17" s="140"/>
      <c r="D17" s="21" t="s">
        <v>470</v>
      </c>
      <c r="E17" s="21" t="s">
        <v>471</v>
      </c>
      <c r="F17" s="31" t="s">
        <v>490</v>
      </c>
      <c r="G17" s="21" t="s">
        <v>461</v>
      </c>
      <c r="H17" s="31" t="s">
        <v>491</v>
      </c>
      <c r="I17" s="21" t="s">
        <v>492</v>
      </c>
      <c r="J17" s="21" t="s">
        <v>463</v>
      </c>
      <c r="K17" s="31" t="s">
        <v>490</v>
      </c>
    </row>
    <row r="18" ht="37.5" customHeight="1" spans="1:11">
      <c r="A18" s="142"/>
      <c r="B18" s="143"/>
      <c r="C18" s="142"/>
      <c r="D18" s="21" t="s">
        <v>477</v>
      </c>
      <c r="E18" s="21" t="s">
        <v>478</v>
      </c>
      <c r="F18" s="31" t="s">
        <v>493</v>
      </c>
      <c r="G18" s="21" t="s">
        <v>461</v>
      </c>
      <c r="H18" s="31" t="s">
        <v>494</v>
      </c>
      <c r="I18" s="21" t="s">
        <v>467</v>
      </c>
      <c r="J18" s="21" t="s">
        <v>463</v>
      </c>
      <c r="K18" s="31" t="s">
        <v>493</v>
      </c>
    </row>
    <row r="19" ht="37.5" customHeight="1" spans="1:11">
      <c r="A19" s="139" t="s">
        <v>495</v>
      </c>
      <c r="B19" s="139" t="s">
        <v>431</v>
      </c>
      <c r="C19" s="139" t="s">
        <v>496</v>
      </c>
      <c r="D19" s="21" t="s">
        <v>458</v>
      </c>
      <c r="E19" s="21" t="s">
        <v>459</v>
      </c>
      <c r="F19" s="31" t="s">
        <v>497</v>
      </c>
      <c r="G19" s="21" t="s">
        <v>461</v>
      </c>
      <c r="H19" s="31" t="s">
        <v>466</v>
      </c>
      <c r="I19" s="21" t="s">
        <v>467</v>
      </c>
      <c r="J19" s="21" t="s">
        <v>463</v>
      </c>
      <c r="K19" s="31" t="s">
        <v>498</v>
      </c>
    </row>
    <row r="20" ht="37.5" customHeight="1" spans="1:11">
      <c r="A20" s="140"/>
      <c r="B20" s="141"/>
      <c r="C20" s="140"/>
      <c r="D20" s="21" t="s">
        <v>458</v>
      </c>
      <c r="E20" s="21" t="s">
        <v>459</v>
      </c>
      <c r="F20" s="31" t="s">
        <v>499</v>
      </c>
      <c r="G20" s="21" t="s">
        <v>461</v>
      </c>
      <c r="H20" s="31" t="s">
        <v>500</v>
      </c>
      <c r="I20" s="21" t="s">
        <v>467</v>
      </c>
      <c r="J20" s="21" t="s">
        <v>463</v>
      </c>
      <c r="K20" s="31" t="s">
        <v>501</v>
      </c>
    </row>
    <row r="21" ht="37.5" customHeight="1" spans="1:11">
      <c r="A21" s="140"/>
      <c r="B21" s="141"/>
      <c r="C21" s="140"/>
      <c r="D21" s="21" t="s">
        <v>458</v>
      </c>
      <c r="E21" s="21" t="s">
        <v>464</v>
      </c>
      <c r="F21" s="31" t="s">
        <v>502</v>
      </c>
      <c r="G21" s="21" t="s">
        <v>503</v>
      </c>
      <c r="H21" s="31" t="s">
        <v>504</v>
      </c>
      <c r="I21" s="21" t="s">
        <v>467</v>
      </c>
      <c r="J21" s="21" t="s">
        <v>463</v>
      </c>
      <c r="K21" s="31" t="s">
        <v>505</v>
      </c>
    </row>
    <row r="22" ht="37.5" customHeight="1" spans="1:11">
      <c r="A22" s="140"/>
      <c r="B22" s="141"/>
      <c r="C22" s="140"/>
      <c r="D22" s="21" t="s">
        <v>458</v>
      </c>
      <c r="E22" s="21" t="s">
        <v>464</v>
      </c>
      <c r="F22" s="31" t="s">
        <v>506</v>
      </c>
      <c r="G22" s="21" t="s">
        <v>461</v>
      </c>
      <c r="H22" s="31" t="s">
        <v>494</v>
      </c>
      <c r="I22" s="21" t="s">
        <v>467</v>
      </c>
      <c r="J22" s="21" t="s">
        <v>463</v>
      </c>
      <c r="K22" s="31" t="s">
        <v>507</v>
      </c>
    </row>
    <row r="23" ht="37.5" customHeight="1" spans="1:11">
      <c r="A23" s="140"/>
      <c r="B23" s="141"/>
      <c r="C23" s="140"/>
      <c r="D23" s="21" t="s">
        <v>458</v>
      </c>
      <c r="E23" s="21" t="s">
        <v>468</v>
      </c>
      <c r="F23" s="31" t="s">
        <v>508</v>
      </c>
      <c r="G23" s="21" t="s">
        <v>461</v>
      </c>
      <c r="H23" s="31" t="s">
        <v>466</v>
      </c>
      <c r="I23" s="21" t="s">
        <v>467</v>
      </c>
      <c r="J23" s="21" t="s">
        <v>463</v>
      </c>
      <c r="K23" s="31" t="s">
        <v>509</v>
      </c>
    </row>
    <row r="24" ht="37.5" customHeight="1" spans="1:11">
      <c r="A24" s="140"/>
      <c r="B24" s="141"/>
      <c r="C24" s="140"/>
      <c r="D24" s="21" t="s">
        <v>458</v>
      </c>
      <c r="E24" s="21" t="s">
        <v>468</v>
      </c>
      <c r="F24" s="31" t="s">
        <v>510</v>
      </c>
      <c r="G24" s="21" t="s">
        <v>461</v>
      </c>
      <c r="H24" s="31" t="s">
        <v>466</v>
      </c>
      <c r="I24" s="21" t="s">
        <v>467</v>
      </c>
      <c r="J24" s="21" t="s">
        <v>463</v>
      </c>
      <c r="K24" s="31" t="s">
        <v>511</v>
      </c>
    </row>
    <row r="25" ht="37.5" customHeight="1" spans="1:11">
      <c r="A25" s="140"/>
      <c r="B25" s="141"/>
      <c r="C25" s="140"/>
      <c r="D25" s="21" t="s">
        <v>470</v>
      </c>
      <c r="E25" s="21" t="s">
        <v>471</v>
      </c>
      <c r="F25" s="31" t="s">
        <v>512</v>
      </c>
      <c r="G25" s="21" t="s">
        <v>461</v>
      </c>
      <c r="H25" s="31" t="s">
        <v>466</v>
      </c>
      <c r="I25" s="21" t="s">
        <v>467</v>
      </c>
      <c r="J25" s="21" t="s">
        <v>463</v>
      </c>
      <c r="K25" s="31" t="s">
        <v>513</v>
      </c>
    </row>
    <row r="26" ht="37.5" customHeight="1" spans="1:11">
      <c r="A26" s="140"/>
      <c r="B26" s="141"/>
      <c r="C26" s="140"/>
      <c r="D26" s="21" t="s">
        <v>470</v>
      </c>
      <c r="E26" s="21" t="s">
        <v>471</v>
      </c>
      <c r="F26" s="31" t="s">
        <v>514</v>
      </c>
      <c r="G26" s="21" t="s">
        <v>461</v>
      </c>
      <c r="H26" s="31" t="s">
        <v>466</v>
      </c>
      <c r="I26" s="21" t="s">
        <v>467</v>
      </c>
      <c r="J26" s="21" t="s">
        <v>463</v>
      </c>
      <c r="K26" s="31" t="s">
        <v>515</v>
      </c>
    </row>
    <row r="27" ht="37.5" customHeight="1" spans="1:11">
      <c r="A27" s="140"/>
      <c r="B27" s="141"/>
      <c r="C27" s="140"/>
      <c r="D27" s="21" t="s">
        <v>470</v>
      </c>
      <c r="E27" s="21" t="s">
        <v>473</v>
      </c>
      <c r="F27" s="31" t="s">
        <v>516</v>
      </c>
      <c r="G27" s="21" t="s">
        <v>483</v>
      </c>
      <c r="H27" s="31" t="s">
        <v>517</v>
      </c>
      <c r="I27" s="21" t="s">
        <v>476</v>
      </c>
      <c r="J27" s="21" t="s">
        <v>463</v>
      </c>
      <c r="K27" s="31" t="s">
        <v>518</v>
      </c>
    </row>
    <row r="28" ht="37.5" customHeight="1" spans="1:11">
      <c r="A28" s="142"/>
      <c r="B28" s="143"/>
      <c r="C28" s="142"/>
      <c r="D28" s="21" t="s">
        <v>477</v>
      </c>
      <c r="E28" s="21" t="s">
        <v>478</v>
      </c>
      <c r="F28" s="31" t="s">
        <v>519</v>
      </c>
      <c r="G28" s="21" t="s">
        <v>461</v>
      </c>
      <c r="H28" s="31" t="s">
        <v>466</v>
      </c>
      <c r="I28" s="21" t="s">
        <v>467</v>
      </c>
      <c r="J28" s="21" t="s">
        <v>463</v>
      </c>
      <c r="K28" s="31" t="s">
        <v>520</v>
      </c>
    </row>
    <row r="29" ht="37.5" customHeight="1" spans="1:11">
      <c r="A29" s="139" t="s">
        <v>521</v>
      </c>
      <c r="B29" s="139" t="s">
        <v>355</v>
      </c>
      <c r="C29" s="139" t="s">
        <v>522</v>
      </c>
      <c r="D29" s="21" t="s">
        <v>458</v>
      </c>
      <c r="E29" s="21" t="s">
        <v>459</v>
      </c>
      <c r="F29" s="31" t="s">
        <v>523</v>
      </c>
      <c r="G29" s="21" t="s">
        <v>483</v>
      </c>
      <c r="H29" s="31" t="s">
        <v>202</v>
      </c>
      <c r="I29" s="21" t="s">
        <v>524</v>
      </c>
      <c r="J29" s="21" t="s">
        <v>463</v>
      </c>
      <c r="K29" s="31" t="s">
        <v>523</v>
      </c>
    </row>
    <row r="30" ht="37.5" customHeight="1" spans="1:11">
      <c r="A30" s="140"/>
      <c r="B30" s="141"/>
      <c r="C30" s="140"/>
      <c r="D30" s="21" t="s">
        <v>458</v>
      </c>
      <c r="E30" s="21" t="s">
        <v>459</v>
      </c>
      <c r="F30" s="31" t="s">
        <v>525</v>
      </c>
      <c r="G30" s="21" t="s">
        <v>483</v>
      </c>
      <c r="H30" s="31" t="s">
        <v>202</v>
      </c>
      <c r="I30" s="21" t="s">
        <v>526</v>
      </c>
      <c r="J30" s="21" t="s">
        <v>463</v>
      </c>
      <c r="K30" s="31" t="s">
        <v>525</v>
      </c>
    </row>
    <row r="31" ht="37.5" customHeight="1" spans="1:11">
      <c r="A31" s="140"/>
      <c r="B31" s="141"/>
      <c r="C31" s="140"/>
      <c r="D31" s="21" t="s">
        <v>458</v>
      </c>
      <c r="E31" s="21" t="s">
        <v>459</v>
      </c>
      <c r="F31" s="31" t="s">
        <v>527</v>
      </c>
      <c r="G31" s="21" t="s">
        <v>483</v>
      </c>
      <c r="H31" s="31" t="s">
        <v>528</v>
      </c>
      <c r="I31" s="21" t="s">
        <v>529</v>
      </c>
      <c r="J31" s="21" t="s">
        <v>463</v>
      </c>
      <c r="K31" s="31" t="s">
        <v>527</v>
      </c>
    </row>
    <row r="32" ht="37.5" customHeight="1" spans="1:11">
      <c r="A32" s="140"/>
      <c r="B32" s="141"/>
      <c r="C32" s="140"/>
      <c r="D32" s="21" t="s">
        <v>470</v>
      </c>
      <c r="E32" s="21" t="s">
        <v>471</v>
      </c>
      <c r="F32" s="31" t="s">
        <v>530</v>
      </c>
      <c r="G32" s="21" t="s">
        <v>483</v>
      </c>
      <c r="H32" s="31" t="s">
        <v>531</v>
      </c>
      <c r="I32" s="21" t="s">
        <v>524</v>
      </c>
      <c r="J32" s="21" t="s">
        <v>532</v>
      </c>
      <c r="K32" s="31" t="s">
        <v>530</v>
      </c>
    </row>
    <row r="33" ht="37.5" customHeight="1" spans="1:11">
      <c r="A33" s="142"/>
      <c r="B33" s="143"/>
      <c r="C33" s="142"/>
      <c r="D33" s="21" t="s">
        <v>477</v>
      </c>
      <c r="E33" s="21" t="s">
        <v>478</v>
      </c>
      <c r="F33" s="31" t="s">
        <v>533</v>
      </c>
      <c r="G33" s="21" t="s">
        <v>461</v>
      </c>
      <c r="H33" s="31" t="s">
        <v>494</v>
      </c>
      <c r="I33" s="21" t="s">
        <v>467</v>
      </c>
      <c r="J33" s="21" t="s">
        <v>463</v>
      </c>
      <c r="K33" s="31" t="s">
        <v>533</v>
      </c>
    </row>
    <row r="34" ht="37.5" customHeight="1" spans="1:11">
      <c r="A34" s="139" t="s">
        <v>534</v>
      </c>
      <c r="B34" s="139" t="s">
        <v>391</v>
      </c>
      <c r="C34" s="139" t="s">
        <v>535</v>
      </c>
      <c r="D34" s="21" t="s">
        <v>458</v>
      </c>
      <c r="E34" s="21" t="s">
        <v>459</v>
      </c>
      <c r="F34" s="31" t="s">
        <v>536</v>
      </c>
      <c r="G34" s="21" t="s">
        <v>461</v>
      </c>
      <c r="H34" s="31" t="s">
        <v>205</v>
      </c>
      <c r="I34" s="21" t="s">
        <v>524</v>
      </c>
      <c r="J34" s="21" t="s">
        <v>463</v>
      </c>
      <c r="K34" s="31" t="s">
        <v>536</v>
      </c>
    </row>
    <row r="35" ht="37.5" customHeight="1" spans="1:11">
      <c r="A35" s="140"/>
      <c r="B35" s="141"/>
      <c r="C35" s="140"/>
      <c r="D35" s="21" t="s">
        <v>458</v>
      </c>
      <c r="E35" s="21" t="s">
        <v>464</v>
      </c>
      <c r="F35" s="31" t="s">
        <v>465</v>
      </c>
      <c r="G35" s="21" t="s">
        <v>461</v>
      </c>
      <c r="H35" s="31" t="s">
        <v>466</v>
      </c>
      <c r="I35" s="21" t="s">
        <v>467</v>
      </c>
      <c r="J35" s="21" t="s">
        <v>463</v>
      </c>
      <c r="K35" s="31" t="s">
        <v>465</v>
      </c>
    </row>
    <row r="36" ht="37.5" customHeight="1" spans="1:11">
      <c r="A36" s="140"/>
      <c r="B36" s="141"/>
      <c r="C36" s="140"/>
      <c r="D36" s="21" t="s">
        <v>458</v>
      </c>
      <c r="E36" s="21" t="s">
        <v>468</v>
      </c>
      <c r="F36" s="31" t="s">
        <v>469</v>
      </c>
      <c r="G36" s="21" t="s">
        <v>461</v>
      </c>
      <c r="H36" s="31" t="s">
        <v>466</v>
      </c>
      <c r="I36" s="21" t="s">
        <v>467</v>
      </c>
      <c r="J36" s="21" t="s">
        <v>463</v>
      </c>
      <c r="K36" s="31" t="s">
        <v>469</v>
      </c>
    </row>
    <row r="37" ht="37.5" customHeight="1" spans="1:11">
      <c r="A37" s="140"/>
      <c r="B37" s="141"/>
      <c r="C37" s="140"/>
      <c r="D37" s="21" t="s">
        <v>470</v>
      </c>
      <c r="E37" s="21" t="s">
        <v>537</v>
      </c>
      <c r="F37" s="31" t="s">
        <v>538</v>
      </c>
      <c r="G37" s="21" t="s">
        <v>461</v>
      </c>
      <c r="H37" s="31" t="s">
        <v>539</v>
      </c>
      <c r="I37" s="21" t="s">
        <v>540</v>
      </c>
      <c r="J37" s="21" t="s">
        <v>463</v>
      </c>
      <c r="K37" s="31" t="s">
        <v>538</v>
      </c>
    </row>
    <row r="38" ht="37.5" customHeight="1" spans="1:11">
      <c r="A38" s="140"/>
      <c r="B38" s="141"/>
      <c r="C38" s="140"/>
      <c r="D38" s="21" t="s">
        <v>470</v>
      </c>
      <c r="E38" s="21" t="s">
        <v>473</v>
      </c>
      <c r="F38" s="31" t="s">
        <v>474</v>
      </c>
      <c r="G38" s="21" t="s">
        <v>461</v>
      </c>
      <c r="H38" s="31" t="s">
        <v>541</v>
      </c>
      <c r="I38" s="21" t="s">
        <v>476</v>
      </c>
      <c r="J38" s="21" t="s">
        <v>463</v>
      </c>
      <c r="K38" s="31" t="s">
        <v>474</v>
      </c>
    </row>
    <row r="39" ht="37.5" customHeight="1" spans="1:11">
      <c r="A39" s="142"/>
      <c r="B39" s="143"/>
      <c r="C39" s="142"/>
      <c r="D39" s="21" t="s">
        <v>477</v>
      </c>
      <c r="E39" s="21" t="s">
        <v>478</v>
      </c>
      <c r="F39" s="31" t="s">
        <v>479</v>
      </c>
      <c r="G39" s="21" t="s">
        <v>461</v>
      </c>
      <c r="H39" s="31" t="s">
        <v>494</v>
      </c>
      <c r="I39" s="21" t="s">
        <v>467</v>
      </c>
      <c r="J39" s="21" t="s">
        <v>463</v>
      </c>
      <c r="K39" s="31" t="s">
        <v>479</v>
      </c>
    </row>
    <row r="40" ht="37.5" customHeight="1" spans="1:11">
      <c r="A40" s="139" t="s">
        <v>542</v>
      </c>
      <c r="B40" s="139" t="s">
        <v>420</v>
      </c>
      <c r="C40" s="139" t="s">
        <v>543</v>
      </c>
      <c r="D40" s="21" t="s">
        <v>458</v>
      </c>
      <c r="E40" s="21" t="s">
        <v>459</v>
      </c>
      <c r="F40" s="31" t="s">
        <v>544</v>
      </c>
      <c r="G40" s="21" t="s">
        <v>461</v>
      </c>
      <c r="H40" s="31" t="s">
        <v>202</v>
      </c>
      <c r="I40" s="21" t="s">
        <v>484</v>
      </c>
      <c r="J40" s="21" t="s">
        <v>463</v>
      </c>
      <c r="K40" s="31" t="s">
        <v>544</v>
      </c>
    </row>
    <row r="41" ht="37.5" customHeight="1" spans="1:11">
      <c r="A41" s="140"/>
      <c r="B41" s="141"/>
      <c r="C41" s="140"/>
      <c r="D41" s="21" t="s">
        <v>458</v>
      </c>
      <c r="E41" s="21" t="s">
        <v>464</v>
      </c>
      <c r="F41" s="31" t="s">
        <v>545</v>
      </c>
      <c r="G41" s="21" t="s">
        <v>461</v>
      </c>
      <c r="H41" s="31" t="s">
        <v>466</v>
      </c>
      <c r="I41" s="21" t="s">
        <v>467</v>
      </c>
      <c r="J41" s="21" t="s">
        <v>463</v>
      </c>
      <c r="K41" s="31" t="s">
        <v>545</v>
      </c>
    </row>
    <row r="42" ht="37.5" customHeight="1" spans="1:11">
      <c r="A42" s="140"/>
      <c r="B42" s="141"/>
      <c r="C42" s="140"/>
      <c r="D42" s="21" t="s">
        <v>458</v>
      </c>
      <c r="E42" s="21" t="s">
        <v>468</v>
      </c>
      <c r="F42" s="31" t="s">
        <v>546</v>
      </c>
      <c r="G42" s="21" t="s">
        <v>461</v>
      </c>
      <c r="H42" s="31" t="s">
        <v>466</v>
      </c>
      <c r="I42" s="21" t="s">
        <v>467</v>
      </c>
      <c r="J42" s="21" t="s">
        <v>463</v>
      </c>
      <c r="K42" s="31" t="s">
        <v>546</v>
      </c>
    </row>
    <row r="43" ht="37.5" customHeight="1" spans="1:11">
      <c r="A43" s="140"/>
      <c r="B43" s="141"/>
      <c r="C43" s="140"/>
      <c r="D43" s="21" t="s">
        <v>470</v>
      </c>
      <c r="E43" s="21" t="s">
        <v>471</v>
      </c>
      <c r="F43" s="31" t="s">
        <v>547</v>
      </c>
      <c r="G43" s="21" t="s">
        <v>503</v>
      </c>
      <c r="H43" s="31" t="s">
        <v>504</v>
      </c>
      <c r="I43" s="21" t="s">
        <v>467</v>
      </c>
      <c r="J43" s="21" t="s">
        <v>463</v>
      </c>
      <c r="K43" s="31" t="s">
        <v>547</v>
      </c>
    </row>
    <row r="44" ht="37.5" customHeight="1" spans="1:11">
      <c r="A44" s="142"/>
      <c r="B44" s="143"/>
      <c r="C44" s="142"/>
      <c r="D44" s="21" t="s">
        <v>477</v>
      </c>
      <c r="E44" s="21" t="s">
        <v>478</v>
      </c>
      <c r="F44" s="31" t="s">
        <v>548</v>
      </c>
      <c r="G44" s="21" t="s">
        <v>461</v>
      </c>
      <c r="H44" s="31" t="s">
        <v>466</v>
      </c>
      <c r="I44" s="21" t="s">
        <v>467</v>
      </c>
      <c r="J44" s="21" t="s">
        <v>463</v>
      </c>
      <c r="K44" s="31" t="s">
        <v>548</v>
      </c>
    </row>
    <row r="45" ht="37.5" customHeight="1" spans="1:11">
      <c r="A45" s="139" t="s">
        <v>549</v>
      </c>
      <c r="B45" s="139" t="s">
        <v>426</v>
      </c>
      <c r="C45" s="139" t="s">
        <v>550</v>
      </c>
      <c r="D45" s="21" t="s">
        <v>458</v>
      </c>
      <c r="E45" s="21" t="s">
        <v>459</v>
      </c>
      <c r="F45" s="31" t="s">
        <v>551</v>
      </c>
      <c r="G45" s="21" t="s">
        <v>461</v>
      </c>
      <c r="H45" s="31" t="s">
        <v>203</v>
      </c>
      <c r="I45" s="21" t="s">
        <v>462</v>
      </c>
      <c r="J45" s="21" t="s">
        <v>463</v>
      </c>
      <c r="K45" s="31" t="s">
        <v>551</v>
      </c>
    </row>
    <row r="46" ht="37.5" customHeight="1" spans="1:11">
      <c r="A46" s="140"/>
      <c r="B46" s="141"/>
      <c r="C46" s="140"/>
      <c r="D46" s="21" t="s">
        <v>458</v>
      </c>
      <c r="E46" s="21" t="s">
        <v>459</v>
      </c>
      <c r="F46" s="31" t="s">
        <v>552</v>
      </c>
      <c r="G46" s="21" t="s">
        <v>461</v>
      </c>
      <c r="H46" s="31" t="s">
        <v>541</v>
      </c>
      <c r="I46" s="21" t="s">
        <v>524</v>
      </c>
      <c r="J46" s="21" t="s">
        <v>463</v>
      </c>
      <c r="K46" s="31" t="s">
        <v>552</v>
      </c>
    </row>
    <row r="47" ht="37.5" customHeight="1" spans="1:11">
      <c r="A47" s="140"/>
      <c r="B47" s="141"/>
      <c r="C47" s="140"/>
      <c r="D47" s="21" t="s">
        <v>470</v>
      </c>
      <c r="E47" s="21" t="s">
        <v>471</v>
      </c>
      <c r="F47" s="31" t="s">
        <v>553</v>
      </c>
      <c r="G47" s="21" t="s">
        <v>461</v>
      </c>
      <c r="H47" s="31" t="s">
        <v>494</v>
      </c>
      <c r="I47" s="21" t="s">
        <v>467</v>
      </c>
      <c r="J47" s="21" t="s">
        <v>463</v>
      </c>
      <c r="K47" s="31" t="s">
        <v>553</v>
      </c>
    </row>
    <row r="48" ht="37.5" customHeight="1" spans="1:11">
      <c r="A48" s="140"/>
      <c r="B48" s="141"/>
      <c r="C48" s="140"/>
      <c r="D48" s="21" t="s">
        <v>470</v>
      </c>
      <c r="E48" s="21" t="s">
        <v>471</v>
      </c>
      <c r="F48" s="31" t="s">
        <v>554</v>
      </c>
      <c r="G48" s="21" t="s">
        <v>461</v>
      </c>
      <c r="H48" s="31" t="s">
        <v>494</v>
      </c>
      <c r="I48" s="21" t="s">
        <v>467</v>
      </c>
      <c r="J48" s="21" t="s">
        <v>463</v>
      </c>
      <c r="K48" s="31" t="s">
        <v>554</v>
      </c>
    </row>
    <row r="49" ht="37.5" customHeight="1" spans="1:11">
      <c r="A49" s="142"/>
      <c r="B49" s="143"/>
      <c r="C49" s="142"/>
      <c r="D49" s="21" t="s">
        <v>477</v>
      </c>
      <c r="E49" s="21" t="s">
        <v>478</v>
      </c>
      <c r="F49" s="31" t="s">
        <v>555</v>
      </c>
      <c r="G49" s="21" t="s">
        <v>461</v>
      </c>
      <c r="H49" s="31" t="s">
        <v>556</v>
      </c>
      <c r="I49" s="21" t="s">
        <v>467</v>
      </c>
      <c r="J49" s="21" t="s">
        <v>463</v>
      </c>
      <c r="K49" s="31" t="s">
        <v>555</v>
      </c>
    </row>
    <row r="50" ht="37.5" customHeight="1" spans="1:11">
      <c r="A50" s="139" t="s">
        <v>557</v>
      </c>
      <c r="B50" s="139" t="s">
        <v>422</v>
      </c>
      <c r="C50" s="139" t="s">
        <v>558</v>
      </c>
      <c r="D50" s="21" t="s">
        <v>458</v>
      </c>
      <c r="E50" s="21" t="s">
        <v>459</v>
      </c>
      <c r="F50" s="31" t="s">
        <v>559</v>
      </c>
      <c r="G50" s="21" t="s">
        <v>483</v>
      </c>
      <c r="H50" s="31" t="s">
        <v>202</v>
      </c>
      <c r="I50" s="21" t="s">
        <v>462</v>
      </c>
      <c r="J50" s="21" t="s">
        <v>463</v>
      </c>
      <c r="K50" s="31" t="s">
        <v>559</v>
      </c>
    </row>
    <row r="51" ht="37.5" customHeight="1" spans="1:11">
      <c r="A51" s="140"/>
      <c r="B51" s="141"/>
      <c r="C51" s="140"/>
      <c r="D51" s="21" t="s">
        <v>458</v>
      </c>
      <c r="E51" s="21" t="s">
        <v>459</v>
      </c>
      <c r="F51" s="31" t="s">
        <v>560</v>
      </c>
      <c r="G51" s="21" t="s">
        <v>461</v>
      </c>
      <c r="H51" s="31" t="s">
        <v>205</v>
      </c>
      <c r="I51" s="21" t="s">
        <v>561</v>
      </c>
      <c r="J51" s="21" t="s">
        <v>463</v>
      </c>
      <c r="K51" s="31" t="s">
        <v>560</v>
      </c>
    </row>
    <row r="52" ht="37.5" customHeight="1" spans="1:11">
      <c r="A52" s="140"/>
      <c r="B52" s="141"/>
      <c r="C52" s="140"/>
      <c r="D52" s="21" t="s">
        <v>458</v>
      </c>
      <c r="E52" s="21" t="s">
        <v>464</v>
      </c>
      <c r="F52" s="31" t="s">
        <v>545</v>
      </c>
      <c r="G52" s="21" t="s">
        <v>461</v>
      </c>
      <c r="H52" s="31" t="s">
        <v>466</v>
      </c>
      <c r="I52" s="21" t="s">
        <v>467</v>
      </c>
      <c r="J52" s="21" t="s">
        <v>463</v>
      </c>
      <c r="K52" s="31" t="s">
        <v>545</v>
      </c>
    </row>
    <row r="53" ht="37.5" customHeight="1" spans="1:11">
      <c r="A53" s="140"/>
      <c r="B53" s="141"/>
      <c r="C53" s="140"/>
      <c r="D53" s="21" t="s">
        <v>470</v>
      </c>
      <c r="E53" s="21" t="s">
        <v>471</v>
      </c>
      <c r="F53" s="31" t="s">
        <v>562</v>
      </c>
      <c r="G53" s="21" t="s">
        <v>483</v>
      </c>
      <c r="H53" s="31" t="s">
        <v>500</v>
      </c>
      <c r="I53" s="21" t="s">
        <v>467</v>
      </c>
      <c r="J53" s="21" t="s">
        <v>532</v>
      </c>
      <c r="K53" s="31" t="s">
        <v>562</v>
      </c>
    </row>
    <row r="54" ht="37.5" customHeight="1" spans="1:11">
      <c r="A54" s="142"/>
      <c r="B54" s="143"/>
      <c r="C54" s="142"/>
      <c r="D54" s="21" t="s">
        <v>477</v>
      </c>
      <c r="E54" s="21" t="s">
        <v>478</v>
      </c>
      <c r="F54" s="31" t="s">
        <v>563</v>
      </c>
      <c r="G54" s="21" t="s">
        <v>461</v>
      </c>
      <c r="H54" s="31" t="s">
        <v>494</v>
      </c>
      <c r="I54" s="21" t="s">
        <v>467</v>
      </c>
      <c r="J54" s="21" t="s">
        <v>463</v>
      </c>
      <c r="K54" s="31" t="s">
        <v>563</v>
      </c>
    </row>
    <row r="55" ht="37.5" customHeight="1" spans="1:11">
      <c r="A55" s="139" t="s">
        <v>564</v>
      </c>
      <c r="B55" s="139" t="s">
        <v>384</v>
      </c>
      <c r="C55" s="139" t="s">
        <v>565</v>
      </c>
      <c r="D55" s="21" t="s">
        <v>458</v>
      </c>
      <c r="E55" s="21" t="s">
        <v>459</v>
      </c>
      <c r="F55" s="31" t="s">
        <v>538</v>
      </c>
      <c r="G55" s="21" t="s">
        <v>461</v>
      </c>
      <c r="H55" s="31" t="s">
        <v>566</v>
      </c>
      <c r="I55" s="21" t="s">
        <v>540</v>
      </c>
      <c r="J55" s="21" t="s">
        <v>463</v>
      </c>
      <c r="K55" s="31" t="s">
        <v>538</v>
      </c>
    </row>
    <row r="56" ht="37.5" customHeight="1" spans="1:11">
      <c r="A56" s="140"/>
      <c r="B56" s="141"/>
      <c r="C56" s="140"/>
      <c r="D56" s="21" t="s">
        <v>458</v>
      </c>
      <c r="E56" s="21" t="s">
        <v>459</v>
      </c>
      <c r="F56" s="31" t="s">
        <v>567</v>
      </c>
      <c r="G56" s="21" t="s">
        <v>461</v>
      </c>
      <c r="H56" s="31" t="s">
        <v>568</v>
      </c>
      <c r="I56" s="21" t="s">
        <v>569</v>
      </c>
      <c r="J56" s="21" t="s">
        <v>463</v>
      </c>
      <c r="K56" s="31" t="s">
        <v>567</v>
      </c>
    </row>
    <row r="57" ht="37.5" customHeight="1" spans="1:11">
      <c r="A57" s="140"/>
      <c r="B57" s="141"/>
      <c r="C57" s="140"/>
      <c r="D57" s="21" t="s">
        <v>470</v>
      </c>
      <c r="E57" s="21" t="s">
        <v>471</v>
      </c>
      <c r="F57" s="31" t="s">
        <v>570</v>
      </c>
      <c r="G57" s="21" t="s">
        <v>461</v>
      </c>
      <c r="H57" s="31" t="s">
        <v>571</v>
      </c>
      <c r="I57" s="21" t="s">
        <v>526</v>
      </c>
      <c r="J57" s="21" t="s">
        <v>463</v>
      </c>
      <c r="K57" s="31" t="s">
        <v>570</v>
      </c>
    </row>
    <row r="58" ht="37.5" customHeight="1" spans="1:11">
      <c r="A58" s="142"/>
      <c r="B58" s="143"/>
      <c r="C58" s="142"/>
      <c r="D58" s="21" t="s">
        <v>477</v>
      </c>
      <c r="E58" s="21" t="s">
        <v>478</v>
      </c>
      <c r="F58" s="31" t="s">
        <v>572</v>
      </c>
      <c r="G58" s="21" t="s">
        <v>461</v>
      </c>
      <c r="H58" s="31" t="s">
        <v>494</v>
      </c>
      <c r="I58" s="21" t="s">
        <v>467</v>
      </c>
      <c r="J58" s="21" t="s">
        <v>463</v>
      </c>
      <c r="K58" s="31" t="s">
        <v>572</v>
      </c>
    </row>
    <row r="59" ht="37.5" customHeight="1" spans="1:11">
      <c r="A59" s="139" t="s">
        <v>573</v>
      </c>
      <c r="B59" s="139" t="s">
        <v>424</v>
      </c>
      <c r="C59" s="139" t="s">
        <v>574</v>
      </c>
      <c r="D59" s="21" t="s">
        <v>458</v>
      </c>
      <c r="E59" s="21" t="s">
        <v>459</v>
      </c>
      <c r="F59" s="31" t="s">
        <v>575</v>
      </c>
      <c r="G59" s="21" t="s">
        <v>461</v>
      </c>
      <c r="H59" s="31" t="s">
        <v>202</v>
      </c>
      <c r="I59" s="21" t="s">
        <v>576</v>
      </c>
      <c r="J59" s="21" t="s">
        <v>463</v>
      </c>
      <c r="K59" s="31" t="s">
        <v>575</v>
      </c>
    </row>
    <row r="60" ht="37.5" customHeight="1" spans="1:11">
      <c r="A60" s="140"/>
      <c r="B60" s="141"/>
      <c r="C60" s="140"/>
      <c r="D60" s="21" t="s">
        <v>458</v>
      </c>
      <c r="E60" s="21" t="s">
        <v>468</v>
      </c>
      <c r="F60" s="31" t="s">
        <v>577</v>
      </c>
      <c r="G60" s="21" t="s">
        <v>461</v>
      </c>
      <c r="H60" s="31" t="s">
        <v>494</v>
      </c>
      <c r="I60" s="21" t="s">
        <v>467</v>
      </c>
      <c r="J60" s="21" t="s">
        <v>463</v>
      </c>
      <c r="K60" s="31" t="s">
        <v>577</v>
      </c>
    </row>
    <row r="61" ht="37.5" customHeight="1" spans="1:11">
      <c r="A61" s="140"/>
      <c r="B61" s="141"/>
      <c r="C61" s="140"/>
      <c r="D61" s="21" t="s">
        <v>470</v>
      </c>
      <c r="E61" s="21" t="s">
        <v>471</v>
      </c>
      <c r="F61" s="31" t="s">
        <v>578</v>
      </c>
      <c r="G61" s="21" t="s">
        <v>483</v>
      </c>
      <c r="H61" s="31" t="s">
        <v>578</v>
      </c>
      <c r="I61" s="21" t="s">
        <v>524</v>
      </c>
      <c r="J61" s="21" t="s">
        <v>532</v>
      </c>
      <c r="K61" s="31" t="s">
        <v>578</v>
      </c>
    </row>
    <row r="62" ht="37.5" customHeight="1" spans="1:11">
      <c r="A62" s="140"/>
      <c r="B62" s="141"/>
      <c r="C62" s="140"/>
      <c r="D62" s="21" t="s">
        <v>477</v>
      </c>
      <c r="E62" s="21" t="s">
        <v>478</v>
      </c>
      <c r="F62" s="31" t="s">
        <v>533</v>
      </c>
      <c r="G62" s="21" t="s">
        <v>461</v>
      </c>
      <c r="H62" s="31" t="s">
        <v>500</v>
      </c>
      <c r="I62" s="21" t="s">
        <v>467</v>
      </c>
      <c r="J62" s="21" t="s">
        <v>463</v>
      </c>
      <c r="K62" s="31" t="s">
        <v>533</v>
      </c>
    </row>
    <row r="63" ht="37.5" customHeight="1" spans="1:11">
      <c r="A63" s="142"/>
      <c r="B63" s="143"/>
      <c r="C63" s="142"/>
      <c r="D63" s="21" t="s">
        <v>477</v>
      </c>
      <c r="E63" s="21" t="s">
        <v>478</v>
      </c>
      <c r="F63" s="31" t="s">
        <v>579</v>
      </c>
      <c r="G63" s="21" t="s">
        <v>461</v>
      </c>
      <c r="H63" s="31" t="s">
        <v>500</v>
      </c>
      <c r="I63" s="21" t="s">
        <v>467</v>
      </c>
      <c r="J63" s="21" t="s">
        <v>463</v>
      </c>
      <c r="K63" s="31" t="s">
        <v>579</v>
      </c>
    </row>
    <row r="64" ht="37.5" customHeight="1" spans="1:11">
      <c r="A64" s="139" t="s">
        <v>580</v>
      </c>
      <c r="B64" s="139" t="s">
        <v>351</v>
      </c>
      <c r="C64" s="139" t="s">
        <v>581</v>
      </c>
      <c r="D64" s="21" t="s">
        <v>458</v>
      </c>
      <c r="E64" s="21" t="s">
        <v>459</v>
      </c>
      <c r="F64" s="31" t="s">
        <v>560</v>
      </c>
      <c r="G64" s="21" t="s">
        <v>461</v>
      </c>
      <c r="H64" s="31" t="s">
        <v>205</v>
      </c>
      <c r="I64" s="21" t="s">
        <v>561</v>
      </c>
      <c r="J64" s="21" t="s">
        <v>463</v>
      </c>
      <c r="K64" s="31" t="s">
        <v>560</v>
      </c>
    </row>
    <row r="65" ht="37.5" customHeight="1" spans="1:11">
      <c r="A65" s="140"/>
      <c r="B65" s="141"/>
      <c r="C65" s="140"/>
      <c r="D65" s="21" t="s">
        <v>458</v>
      </c>
      <c r="E65" s="21" t="s">
        <v>464</v>
      </c>
      <c r="F65" s="31" t="s">
        <v>545</v>
      </c>
      <c r="G65" s="21" t="s">
        <v>461</v>
      </c>
      <c r="H65" s="31" t="s">
        <v>466</v>
      </c>
      <c r="I65" s="21" t="s">
        <v>467</v>
      </c>
      <c r="J65" s="21" t="s">
        <v>463</v>
      </c>
      <c r="K65" s="31" t="s">
        <v>545</v>
      </c>
    </row>
    <row r="66" ht="37.5" customHeight="1" spans="1:11">
      <c r="A66" s="140"/>
      <c r="B66" s="141"/>
      <c r="C66" s="140"/>
      <c r="D66" s="21" t="s">
        <v>458</v>
      </c>
      <c r="E66" s="21" t="s">
        <v>468</v>
      </c>
      <c r="F66" s="31" t="s">
        <v>582</v>
      </c>
      <c r="G66" s="21" t="s">
        <v>461</v>
      </c>
      <c r="H66" s="31" t="s">
        <v>466</v>
      </c>
      <c r="I66" s="21" t="s">
        <v>583</v>
      </c>
      <c r="J66" s="21" t="s">
        <v>463</v>
      </c>
      <c r="K66" s="31" t="s">
        <v>582</v>
      </c>
    </row>
    <row r="67" ht="37.5" customHeight="1" spans="1:11">
      <c r="A67" s="140"/>
      <c r="B67" s="141"/>
      <c r="C67" s="140"/>
      <c r="D67" s="21" t="s">
        <v>470</v>
      </c>
      <c r="E67" s="21" t="s">
        <v>471</v>
      </c>
      <c r="F67" s="31" t="s">
        <v>584</v>
      </c>
      <c r="G67" s="21" t="s">
        <v>461</v>
      </c>
      <c r="H67" s="31" t="s">
        <v>466</v>
      </c>
      <c r="I67" s="21" t="s">
        <v>467</v>
      </c>
      <c r="J67" s="21" t="s">
        <v>463</v>
      </c>
      <c r="K67" s="31" t="s">
        <v>584</v>
      </c>
    </row>
    <row r="68" ht="37.5" customHeight="1" spans="1:11">
      <c r="A68" s="142"/>
      <c r="B68" s="143"/>
      <c r="C68" s="142"/>
      <c r="D68" s="21" t="s">
        <v>477</v>
      </c>
      <c r="E68" s="21" t="s">
        <v>478</v>
      </c>
      <c r="F68" s="31" t="s">
        <v>555</v>
      </c>
      <c r="G68" s="21" t="s">
        <v>461</v>
      </c>
      <c r="H68" s="31" t="s">
        <v>494</v>
      </c>
      <c r="I68" s="21" t="s">
        <v>467</v>
      </c>
      <c r="J68" s="21" t="s">
        <v>463</v>
      </c>
      <c r="K68" s="31" t="s">
        <v>555</v>
      </c>
    </row>
    <row r="69" ht="37.5" customHeight="1" spans="1:11">
      <c r="A69" s="139" t="s">
        <v>585</v>
      </c>
      <c r="B69" s="139" t="s">
        <v>395</v>
      </c>
      <c r="C69" s="139" t="s">
        <v>586</v>
      </c>
      <c r="D69" s="21" t="s">
        <v>458</v>
      </c>
      <c r="E69" s="21" t="s">
        <v>459</v>
      </c>
      <c r="F69" s="31" t="s">
        <v>587</v>
      </c>
      <c r="G69" s="21" t="s">
        <v>461</v>
      </c>
      <c r="H69" s="31" t="s">
        <v>588</v>
      </c>
      <c r="I69" s="21" t="s">
        <v>524</v>
      </c>
      <c r="J69" s="21" t="s">
        <v>463</v>
      </c>
      <c r="K69" s="31" t="s">
        <v>587</v>
      </c>
    </row>
    <row r="70" ht="37.5" customHeight="1" spans="1:11">
      <c r="A70" s="140"/>
      <c r="B70" s="141"/>
      <c r="C70" s="140"/>
      <c r="D70" s="21" t="s">
        <v>458</v>
      </c>
      <c r="E70" s="21" t="s">
        <v>464</v>
      </c>
      <c r="F70" s="31" t="s">
        <v>465</v>
      </c>
      <c r="G70" s="21" t="s">
        <v>461</v>
      </c>
      <c r="H70" s="31" t="s">
        <v>466</v>
      </c>
      <c r="I70" s="21" t="s">
        <v>467</v>
      </c>
      <c r="J70" s="21" t="s">
        <v>463</v>
      </c>
      <c r="K70" s="31" t="s">
        <v>465</v>
      </c>
    </row>
    <row r="71" ht="37.5" customHeight="1" spans="1:11">
      <c r="A71" s="140"/>
      <c r="B71" s="141"/>
      <c r="C71" s="140"/>
      <c r="D71" s="21" t="s">
        <v>458</v>
      </c>
      <c r="E71" s="21" t="s">
        <v>464</v>
      </c>
      <c r="F71" s="31" t="s">
        <v>589</v>
      </c>
      <c r="G71" s="21" t="s">
        <v>461</v>
      </c>
      <c r="H71" s="31" t="s">
        <v>590</v>
      </c>
      <c r="I71" s="21" t="s">
        <v>467</v>
      </c>
      <c r="J71" s="21" t="s">
        <v>463</v>
      </c>
      <c r="K71" s="31" t="s">
        <v>589</v>
      </c>
    </row>
    <row r="72" ht="37.5" customHeight="1" spans="1:11">
      <c r="A72" s="140"/>
      <c r="B72" s="141"/>
      <c r="C72" s="140"/>
      <c r="D72" s="21" t="s">
        <v>458</v>
      </c>
      <c r="E72" s="21" t="s">
        <v>468</v>
      </c>
      <c r="F72" s="31" t="s">
        <v>469</v>
      </c>
      <c r="G72" s="21" t="s">
        <v>461</v>
      </c>
      <c r="H72" s="31" t="s">
        <v>466</v>
      </c>
      <c r="I72" s="21" t="s">
        <v>467</v>
      </c>
      <c r="J72" s="21" t="s">
        <v>463</v>
      </c>
      <c r="K72" s="31" t="s">
        <v>469</v>
      </c>
    </row>
    <row r="73" ht="37.5" customHeight="1" spans="1:11">
      <c r="A73" s="140"/>
      <c r="B73" s="141"/>
      <c r="C73" s="140"/>
      <c r="D73" s="21" t="s">
        <v>470</v>
      </c>
      <c r="E73" s="21" t="s">
        <v>471</v>
      </c>
      <c r="F73" s="31" t="s">
        <v>591</v>
      </c>
      <c r="G73" s="21" t="s">
        <v>461</v>
      </c>
      <c r="H73" s="31" t="s">
        <v>592</v>
      </c>
      <c r="I73" s="21" t="s">
        <v>526</v>
      </c>
      <c r="J73" s="21" t="s">
        <v>463</v>
      </c>
      <c r="K73" s="31" t="s">
        <v>591</v>
      </c>
    </row>
    <row r="74" ht="37.5" customHeight="1" spans="1:11">
      <c r="A74" s="140"/>
      <c r="B74" s="141"/>
      <c r="C74" s="140"/>
      <c r="D74" s="21" t="s">
        <v>470</v>
      </c>
      <c r="E74" s="21" t="s">
        <v>471</v>
      </c>
      <c r="F74" s="31" t="s">
        <v>593</v>
      </c>
      <c r="G74" s="21" t="s">
        <v>461</v>
      </c>
      <c r="H74" s="31" t="s">
        <v>594</v>
      </c>
      <c r="I74" s="21" t="s">
        <v>467</v>
      </c>
      <c r="J74" s="21" t="s">
        <v>463</v>
      </c>
      <c r="K74" s="31" t="s">
        <v>593</v>
      </c>
    </row>
    <row r="75" ht="37.5" customHeight="1" spans="1:11">
      <c r="A75" s="140"/>
      <c r="B75" s="141"/>
      <c r="C75" s="140"/>
      <c r="D75" s="21" t="s">
        <v>470</v>
      </c>
      <c r="E75" s="21" t="s">
        <v>471</v>
      </c>
      <c r="F75" s="31" t="s">
        <v>595</v>
      </c>
      <c r="G75" s="21" t="s">
        <v>461</v>
      </c>
      <c r="H75" s="31" t="s">
        <v>596</v>
      </c>
      <c r="I75" s="21" t="s">
        <v>526</v>
      </c>
      <c r="J75" s="21" t="s">
        <v>463</v>
      </c>
      <c r="K75" s="31" t="s">
        <v>595</v>
      </c>
    </row>
    <row r="76" ht="37.5" customHeight="1" spans="1:11">
      <c r="A76" s="140"/>
      <c r="B76" s="141"/>
      <c r="C76" s="140"/>
      <c r="D76" s="21" t="s">
        <v>470</v>
      </c>
      <c r="E76" s="21" t="s">
        <v>473</v>
      </c>
      <c r="F76" s="31" t="s">
        <v>474</v>
      </c>
      <c r="G76" s="21" t="s">
        <v>461</v>
      </c>
      <c r="H76" s="31" t="s">
        <v>541</v>
      </c>
      <c r="I76" s="21" t="s">
        <v>476</v>
      </c>
      <c r="J76" s="21" t="s">
        <v>463</v>
      </c>
      <c r="K76" s="31" t="s">
        <v>474</v>
      </c>
    </row>
    <row r="77" ht="37.5" customHeight="1" spans="1:11">
      <c r="A77" s="142"/>
      <c r="B77" s="143"/>
      <c r="C77" s="142"/>
      <c r="D77" s="21" t="s">
        <v>477</v>
      </c>
      <c r="E77" s="21" t="s">
        <v>478</v>
      </c>
      <c r="F77" s="31" t="s">
        <v>479</v>
      </c>
      <c r="G77" s="21" t="s">
        <v>461</v>
      </c>
      <c r="H77" s="31" t="s">
        <v>494</v>
      </c>
      <c r="I77" s="21" t="s">
        <v>467</v>
      </c>
      <c r="J77" s="21" t="s">
        <v>463</v>
      </c>
      <c r="K77" s="31" t="s">
        <v>479</v>
      </c>
    </row>
    <row r="78" ht="37.5" customHeight="1" spans="1:11">
      <c r="A78" s="139" t="s">
        <v>597</v>
      </c>
      <c r="B78" s="139" t="s">
        <v>379</v>
      </c>
      <c r="C78" s="139" t="s">
        <v>598</v>
      </c>
      <c r="D78" s="21" t="s">
        <v>458</v>
      </c>
      <c r="E78" s="21" t="s">
        <v>459</v>
      </c>
      <c r="F78" s="31" t="s">
        <v>599</v>
      </c>
      <c r="G78" s="21" t="s">
        <v>483</v>
      </c>
      <c r="H78" s="31" t="s">
        <v>600</v>
      </c>
      <c r="I78" s="21" t="s">
        <v>524</v>
      </c>
      <c r="J78" s="21" t="s">
        <v>463</v>
      </c>
      <c r="K78" s="31" t="s">
        <v>599</v>
      </c>
    </row>
    <row r="79" ht="37.5" customHeight="1" spans="1:11">
      <c r="A79" s="140"/>
      <c r="B79" s="141"/>
      <c r="C79" s="140"/>
      <c r="D79" s="21" t="s">
        <v>458</v>
      </c>
      <c r="E79" s="21" t="s">
        <v>459</v>
      </c>
      <c r="F79" s="31" t="s">
        <v>601</v>
      </c>
      <c r="G79" s="21" t="s">
        <v>483</v>
      </c>
      <c r="H79" s="31" t="s">
        <v>602</v>
      </c>
      <c r="I79" s="21" t="s">
        <v>524</v>
      </c>
      <c r="J79" s="21" t="s">
        <v>463</v>
      </c>
      <c r="K79" s="31" t="s">
        <v>601</v>
      </c>
    </row>
    <row r="80" ht="37.5" customHeight="1" spans="1:11">
      <c r="A80" s="140"/>
      <c r="B80" s="141"/>
      <c r="C80" s="140"/>
      <c r="D80" s="21" t="s">
        <v>458</v>
      </c>
      <c r="E80" s="21" t="s">
        <v>464</v>
      </c>
      <c r="F80" s="31" t="s">
        <v>465</v>
      </c>
      <c r="G80" s="21" t="s">
        <v>461</v>
      </c>
      <c r="H80" s="31" t="s">
        <v>466</v>
      </c>
      <c r="I80" s="21" t="s">
        <v>467</v>
      </c>
      <c r="J80" s="21" t="s">
        <v>463</v>
      </c>
      <c r="K80" s="31" t="s">
        <v>465</v>
      </c>
    </row>
    <row r="81" ht="37.5" customHeight="1" spans="1:11">
      <c r="A81" s="140"/>
      <c r="B81" s="141"/>
      <c r="C81" s="140"/>
      <c r="D81" s="21" t="s">
        <v>458</v>
      </c>
      <c r="E81" s="21" t="s">
        <v>468</v>
      </c>
      <c r="F81" s="31" t="s">
        <v>469</v>
      </c>
      <c r="G81" s="21" t="s">
        <v>461</v>
      </c>
      <c r="H81" s="31" t="s">
        <v>466</v>
      </c>
      <c r="I81" s="21" t="s">
        <v>467</v>
      </c>
      <c r="J81" s="21" t="s">
        <v>463</v>
      </c>
      <c r="K81" s="31" t="s">
        <v>469</v>
      </c>
    </row>
    <row r="82" ht="37.5" customHeight="1" spans="1:11">
      <c r="A82" s="140"/>
      <c r="B82" s="141"/>
      <c r="C82" s="140"/>
      <c r="D82" s="21" t="s">
        <v>470</v>
      </c>
      <c r="E82" s="21" t="s">
        <v>471</v>
      </c>
      <c r="F82" s="31" t="s">
        <v>603</v>
      </c>
      <c r="G82" s="21" t="s">
        <v>461</v>
      </c>
      <c r="H82" s="31" t="s">
        <v>604</v>
      </c>
      <c r="I82" s="21" t="s">
        <v>526</v>
      </c>
      <c r="J82" s="21" t="s">
        <v>463</v>
      </c>
      <c r="K82" s="31" t="s">
        <v>603</v>
      </c>
    </row>
    <row r="83" ht="37.5" customHeight="1" spans="1:11">
      <c r="A83" s="140"/>
      <c r="B83" s="141"/>
      <c r="C83" s="140"/>
      <c r="D83" s="21" t="s">
        <v>470</v>
      </c>
      <c r="E83" s="21" t="s">
        <v>473</v>
      </c>
      <c r="F83" s="31" t="s">
        <v>474</v>
      </c>
      <c r="G83" s="21" t="s">
        <v>461</v>
      </c>
      <c r="H83" s="31" t="s">
        <v>475</v>
      </c>
      <c r="I83" s="21" t="s">
        <v>476</v>
      </c>
      <c r="J83" s="21" t="s">
        <v>463</v>
      </c>
      <c r="K83" s="31" t="s">
        <v>474</v>
      </c>
    </row>
    <row r="84" ht="37.5" customHeight="1" spans="1:11">
      <c r="A84" s="142"/>
      <c r="B84" s="143"/>
      <c r="C84" s="142"/>
      <c r="D84" s="21" t="s">
        <v>477</v>
      </c>
      <c r="E84" s="21" t="s">
        <v>478</v>
      </c>
      <c r="F84" s="31" t="s">
        <v>605</v>
      </c>
      <c r="G84" s="21" t="s">
        <v>461</v>
      </c>
      <c r="H84" s="31" t="s">
        <v>494</v>
      </c>
      <c r="I84" s="21" t="s">
        <v>467</v>
      </c>
      <c r="J84" s="21" t="s">
        <v>463</v>
      </c>
      <c r="K84" s="31" t="s">
        <v>605</v>
      </c>
    </row>
    <row r="85" ht="37.5" customHeight="1" spans="1:11">
      <c r="A85" s="139" t="s">
        <v>606</v>
      </c>
      <c r="B85" s="139" t="s">
        <v>439</v>
      </c>
      <c r="C85" s="139" t="s">
        <v>607</v>
      </c>
      <c r="D85" s="21" t="s">
        <v>458</v>
      </c>
      <c r="E85" s="21" t="s">
        <v>459</v>
      </c>
      <c r="F85" s="31" t="s">
        <v>608</v>
      </c>
      <c r="G85" s="21" t="s">
        <v>461</v>
      </c>
      <c r="H85" s="31" t="s">
        <v>602</v>
      </c>
      <c r="I85" s="21" t="s">
        <v>609</v>
      </c>
      <c r="J85" s="21" t="s">
        <v>463</v>
      </c>
      <c r="K85" s="31" t="s">
        <v>608</v>
      </c>
    </row>
    <row r="86" ht="37.5" customHeight="1" spans="1:11">
      <c r="A86" s="140"/>
      <c r="B86" s="141"/>
      <c r="C86" s="140"/>
      <c r="D86" s="21" t="s">
        <v>458</v>
      </c>
      <c r="E86" s="21" t="s">
        <v>464</v>
      </c>
      <c r="F86" s="31" t="s">
        <v>610</v>
      </c>
      <c r="G86" s="21" t="s">
        <v>461</v>
      </c>
      <c r="H86" s="31" t="s">
        <v>466</v>
      </c>
      <c r="I86" s="21" t="s">
        <v>467</v>
      </c>
      <c r="J86" s="21" t="s">
        <v>463</v>
      </c>
      <c r="K86" s="31" t="s">
        <v>610</v>
      </c>
    </row>
    <row r="87" ht="37.5" customHeight="1" spans="1:11">
      <c r="A87" s="140"/>
      <c r="B87" s="141"/>
      <c r="C87" s="140"/>
      <c r="D87" s="21" t="s">
        <v>470</v>
      </c>
      <c r="E87" s="21" t="s">
        <v>471</v>
      </c>
      <c r="F87" s="31" t="s">
        <v>611</v>
      </c>
      <c r="G87" s="21" t="s">
        <v>483</v>
      </c>
      <c r="H87" s="31" t="s">
        <v>466</v>
      </c>
      <c r="I87" s="21" t="s">
        <v>467</v>
      </c>
      <c r="J87" s="21" t="s">
        <v>532</v>
      </c>
      <c r="K87" s="31" t="s">
        <v>611</v>
      </c>
    </row>
    <row r="88" ht="37.5" customHeight="1" spans="1:11">
      <c r="A88" s="140"/>
      <c r="B88" s="141"/>
      <c r="C88" s="140"/>
      <c r="D88" s="21" t="s">
        <v>477</v>
      </c>
      <c r="E88" s="21" t="s">
        <v>478</v>
      </c>
      <c r="F88" s="31" t="s">
        <v>555</v>
      </c>
      <c r="G88" s="21" t="s">
        <v>461</v>
      </c>
      <c r="H88" s="31" t="s">
        <v>612</v>
      </c>
      <c r="I88" s="21" t="s">
        <v>467</v>
      </c>
      <c r="J88" s="21" t="s">
        <v>463</v>
      </c>
      <c r="K88" s="31" t="s">
        <v>555</v>
      </c>
    </row>
    <row r="89" ht="37.5" customHeight="1" spans="1:11">
      <c r="A89" s="142"/>
      <c r="B89" s="143"/>
      <c r="C89" s="142"/>
      <c r="D89" s="21" t="s">
        <v>477</v>
      </c>
      <c r="E89" s="21" t="s">
        <v>478</v>
      </c>
      <c r="F89" s="31" t="s">
        <v>533</v>
      </c>
      <c r="G89" s="21" t="s">
        <v>461</v>
      </c>
      <c r="H89" s="31" t="s">
        <v>612</v>
      </c>
      <c r="I89" s="21" t="s">
        <v>467</v>
      </c>
      <c r="J89" s="21" t="s">
        <v>463</v>
      </c>
      <c r="K89" s="31" t="s">
        <v>533</v>
      </c>
    </row>
    <row r="90" ht="37.5" customHeight="1" spans="1:11">
      <c r="A90" s="139" t="s">
        <v>613</v>
      </c>
      <c r="B90" s="139" t="s">
        <v>388</v>
      </c>
      <c r="C90" s="139" t="s">
        <v>614</v>
      </c>
      <c r="D90" s="21" t="s">
        <v>458</v>
      </c>
      <c r="E90" s="21" t="s">
        <v>459</v>
      </c>
      <c r="F90" s="31" t="s">
        <v>615</v>
      </c>
      <c r="G90" s="21" t="s">
        <v>461</v>
      </c>
      <c r="H90" s="31" t="s">
        <v>616</v>
      </c>
      <c r="I90" s="21" t="s">
        <v>617</v>
      </c>
      <c r="J90" s="21" t="s">
        <v>463</v>
      </c>
      <c r="K90" s="31" t="s">
        <v>615</v>
      </c>
    </row>
    <row r="91" ht="37.5" customHeight="1" spans="1:11">
      <c r="A91" s="140"/>
      <c r="B91" s="141"/>
      <c r="C91" s="140"/>
      <c r="D91" s="21" t="s">
        <v>458</v>
      </c>
      <c r="E91" s="21" t="s">
        <v>459</v>
      </c>
      <c r="F91" s="31" t="s">
        <v>618</v>
      </c>
      <c r="G91" s="21" t="s">
        <v>461</v>
      </c>
      <c r="H91" s="31" t="s">
        <v>619</v>
      </c>
      <c r="I91" s="21" t="s">
        <v>617</v>
      </c>
      <c r="J91" s="21" t="s">
        <v>463</v>
      </c>
      <c r="K91" s="31" t="s">
        <v>618</v>
      </c>
    </row>
    <row r="92" ht="37.5" customHeight="1" spans="1:11">
      <c r="A92" s="140"/>
      <c r="B92" s="141"/>
      <c r="C92" s="140"/>
      <c r="D92" s="21" t="s">
        <v>458</v>
      </c>
      <c r="E92" s="21" t="s">
        <v>459</v>
      </c>
      <c r="F92" s="31" t="s">
        <v>620</v>
      </c>
      <c r="G92" s="21" t="s">
        <v>461</v>
      </c>
      <c r="H92" s="31" t="s">
        <v>621</v>
      </c>
      <c r="I92" s="21" t="s">
        <v>622</v>
      </c>
      <c r="J92" s="21" t="s">
        <v>463</v>
      </c>
      <c r="K92" s="31" t="s">
        <v>620</v>
      </c>
    </row>
    <row r="93" ht="37.5" customHeight="1" spans="1:11">
      <c r="A93" s="140"/>
      <c r="B93" s="141"/>
      <c r="C93" s="140"/>
      <c r="D93" s="21" t="s">
        <v>458</v>
      </c>
      <c r="E93" s="21" t="s">
        <v>464</v>
      </c>
      <c r="F93" s="31" t="s">
        <v>465</v>
      </c>
      <c r="G93" s="21" t="s">
        <v>461</v>
      </c>
      <c r="H93" s="31" t="s">
        <v>466</v>
      </c>
      <c r="I93" s="21" t="s">
        <v>467</v>
      </c>
      <c r="J93" s="21" t="s">
        <v>463</v>
      </c>
      <c r="K93" s="31" t="s">
        <v>465</v>
      </c>
    </row>
    <row r="94" ht="37.5" customHeight="1" spans="1:11">
      <c r="A94" s="140"/>
      <c r="B94" s="141"/>
      <c r="C94" s="140"/>
      <c r="D94" s="21" t="s">
        <v>458</v>
      </c>
      <c r="E94" s="21" t="s">
        <v>468</v>
      </c>
      <c r="F94" s="31" t="s">
        <v>469</v>
      </c>
      <c r="G94" s="21" t="s">
        <v>461</v>
      </c>
      <c r="H94" s="31" t="s">
        <v>466</v>
      </c>
      <c r="I94" s="21" t="s">
        <v>467</v>
      </c>
      <c r="J94" s="21" t="s">
        <v>463</v>
      </c>
      <c r="K94" s="31" t="s">
        <v>469</v>
      </c>
    </row>
    <row r="95" ht="37.5" customHeight="1" spans="1:11">
      <c r="A95" s="140"/>
      <c r="B95" s="141"/>
      <c r="C95" s="140"/>
      <c r="D95" s="21" t="s">
        <v>470</v>
      </c>
      <c r="E95" s="21" t="s">
        <v>537</v>
      </c>
      <c r="F95" s="31" t="s">
        <v>623</v>
      </c>
      <c r="G95" s="21" t="s">
        <v>461</v>
      </c>
      <c r="H95" s="31" t="s">
        <v>624</v>
      </c>
      <c r="I95" s="21" t="s">
        <v>561</v>
      </c>
      <c r="J95" s="21" t="s">
        <v>463</v>
      </c>
      <c r="K95" s="31" t="s">
        <v>623</v>
      </c>
    </row>
    <row r="96" ht="37.5" customHeight="1" spans="1:11">
      <c r="A96" s="140"/>
      <c r="B96" s="141"/>
      <c r="C96" s="140"/>
      <c r="D96" s="21" t="s">
        <v>470</v>
      </c>
      <c r="E96" s="21" t="s">
        <v>537</v>
      </c>
      <c r="F96" s="31" t="s">
        <v>625</v>
      </c>
      <c r="G96" s="21" t="s">
        <v>461</v>
      </c>
      <c r="H96" s="31" t="s">
        <v>626</v>
      </c>
      <c r="I96" s="21" t="s">
        <v>561</v>
      </c>
      <c r="J96" s="21" t="s">
        <v>463</v>
      </c>
      <c r="K96" s="31" t="s">
        <v>625</v>
      </c>
    </row>
    <row r="97" ht="37.5" customHeight="1" spans="1:11">
      <c r="A97" s="140"/>
      <c r="B97" s="141"/>
      <c r="C97" s="140"/>
      <c r="D97" s="21" t="s">
        <v>470</v>
      </c>
      <c r="E97" s="21" t="s">
        <v>471</v>
      </c>
      <c r="F97" s="31" t="s">
        <v>627</v>
      </c>
      <c r="G97" s="21" t="s">
        <v>461</v>
      </c>
      <c r="H97" s="31" t="s">
        <v>500</v>
      </c>
      <c r="I97" s="21" t="s">
        <v>467</v>
      </c>
      <c r="J97" s="21" t="s">
        <v>463</v>
      </c>
      <c r="K97" s="31" t="s">
        <v>627</v>
      </c>
    </row>
    <row r="98" ht="37.5" customHeight="1" spans="1:11">
      <c r="A98" s="140"/>
      <c r="B98" s="141"/>
      <c r="C98" s="140"/>
      <c r="D98" s="21" t="s">
        <v>470</v>
      </c>
      <c r="E98" s="21" t="s">
        <v>471</v>
      </c>
      <c r="F98" s="31" t="s">
        <v>628</v>
      </c>
      <c r="G98" s="21" t="s">
        <v>461</v>
      </c>
      <c r="H98" s="31" t="s">
        <v>494</v>
      </c>
      <c r="I98" s="21" t="s">
        <v>467</v>
      </c>
      <c r="J98" s="21" t="s">
        <v>463</v>
      </c>
      <c r="K98" s="31" t="s">
        <v>628</v>
      </c>
    </row>
    <row r="99" ht="37.5" customHeight="1" spans="1:11">
      <c r="A99" s="140"/>
      <c r="B99" s="141"/>
      <c r="C99" s="140"/>
      <c r="D99" s="21" t="s">
        <v>470</v>
      </c>
      <c r="E99" s="21" t="s">
        <v>473</v>
      </c>
      <c r="F99" s="31" t="s">
        <v>629</v>
      </c>
      <c r="G99" s="21" t="s">
        <v>461</v>
      </c>
      <c r="H99" s="31" t="s">
        <v>500</v>
      </c>
      <c r="I99" s="21" t="s">
        <v>467</v>
      </c>
      <c r="J99" s="21" t="s">
        <v>463</v>
      </c>
      <c r="K99" s="31" t="s">
        <v>629</v>
      </c>
    </row>
    <row r="100" ht="37.5" customHeight="1" spans="1:11">
      <c r="A100" s="140"/>
      <c r="B100" s="141"/>
      <c r="C100" s="140"/>
      <c r="D100" s="21" t="s">
        <v>470</v>
      </c>
      <c r="E100" s="21" t="s">
        <v>473</v>
      </c>
      <c r="F100" s="31" t="s">
        <v>630</v>
      </c>
      <c r="G100" s="21" t="s">
        <v>461</v>
      </c>
      <c r="H100" s="31" t="s">
        <v>631</v>
      </c>
      <c r="I100" s="21" t="s">
        <v>467</v>
      </c>
      <c r="J100" s="21" t="s">
        <v>463</v>
      </c>
      <c r="K100" s="31" t="s">
        <v>630</v>
      </c>
    </row>
    <row r="101" ht="37.5" customHeight="1" spans="1:11">
      <c r="A101" s="142"/>
      <c r="B101" s="143"/>
      <c r="C101" s="142"/>
      <c r="D101" s="21" t="s">
        <v>477</v>
      </c>
      <c r="E101" s="21" t="s">
        <v>478</v>
      </c>
      <c r="F101" s="31" t="s">
        <v>605</v>
      </c>
      <c r="G101" s="21" t="s">
        <v>461</v>
      </c>
      <c r="H101" s="31" t="s">
        <v>494</v>
      </c>
      <c r="I101" s="21" t="s">
        <v>467</v>
      </c>
      <c r="J101" s="21" t="s">
        <v>463</v>
      </c>
      <c r="K101" s="31" t="s">
        <v>605</v>
      </c>
    </row>
    <row r="102" ht="37.5" customHeight="1" spans="1:11">
      <c r="A102" s="139" t="s">
        <v>632</v>
      </c>
      <c r="B102" s="139" t="s">
        <v>397</v>
      </c>
      <c r="C102" s="139" t="s">
        <v>633</v>
      </c>
      <c r="D102" s="21" t="s">
        <v>458</v>
      </c>
      <c r="E102" s="21" t="s">
        <v>459</v>
      </c>
      <c r="F102" s="31" t="s">
        <v>634</v>
      </c>
      <c r="G102" s="21" t="s">
        <v>461</v>
      </c>
      <c r="H102" s="31" t="s">
        <v>635</v>
      </c>
      <c r="I102" s="21" t="s">
        <v>492</v>
      </c>
      <c r="J102" s="21" t="s">
        <v>463</v>
      </c>
      <c r="K102" s="31" t="s">
        <v>634</v>
      </c>
    </row>
    <row r="103" ht="37.5" customHeight="1" spans="1:11">
      <c r="A103" s="140"/>
      <c r="B103" s="141"/>
      <c r="C103" s="140"/>
      <c r="D103" s="21" t="s">
        <v>458</v>
      </c>
      <c r="E103" s="21" t="s">
        <v>464</v>
      </c>
      <c r="F103" s="31" t="s">
        <v>636</v>
      </c>
      <c r="G103" s="21" t="s">
        <v>461</v>
      </c>
      <c r="H103" s="31" t="s">
        <v>466</v>
      </c>
      <c r="I103" s="21" t="s">
        <v>467</v>
      </c>
      <c r="J103" s="21" t="s">
        <v>463</v>
      </c>
      <c r="K103" s="31" t="s">
        <v>636</v>
      </c>
    </row>
    <row r="104" ht="37.5" customHeight="1" spans="1:11">
      <c r="A104" s="140"/>
      <c r="B104" s="141"/>
      <c r="C104" s="140"/>
      <c r="D104" s="21" t="s">
        <v>458</v>
      </c>
      <c r="E104" s="21" t="s">
        <v>464</v>
      </c>
      <c r="F104" s="31" t="s">
        <v>637</v>
      </c>
      <c r="G104" s="21" t="s">
        <v>461</v>
      </c>
      <c r="H104" s="31" t="s">
        <v>466</v>
      </c>
      <c r="I104" s="21" t="s">
        <v>467</v>
      </c>
      <c r="J104" s="21" t="s">
        <v>463</v>
      </c>
      <c r="K104" s="31" t="s">
        <v>637</v>
      </c>
    </row>
    <row r="105" ht="37.5" customHeight="1" spans="1:11">
      <c r="A105" s="140"/>
      <c r="B105" s="141"/>
      <c r="C105" s="140"/>
      <c r="D105" s="21" t="s">
        <v>458</v>
      </c>
      <c r="E105" s="21" t="s">
        <v>464</v>
      </c>
      <c r="F105" s="31" t="s">
        <v>638</v>
      </c>
      <c r="G105" s="21" t="s">
        <v>483</v>
      </c>
      <c r="H105" s="31" t="s">
        <v>639</v>
      </c>
      <c r="I105" s="21" t="s">
        <v>462</v>
      </c>
      <c r="J105" s="21" t="s">
        <v>532</v>
      </c>
      <c r="K105" s="31" t="s">
        <v>638</v>
      </c>
    </row>
    <row r="106" ht="37.5" customHeight="1" spans="1:11">
      <c r="A106" s="140"/>
      <c r="B106" s="141"/>
      <c r="C106" s="140"/>
      <c r="D106" s="21" t="s">
        <v>458</v>
      </c>
      <c r="E106" s="21" t="s">
        <v>468</v>
      </c>
      <c r="F106" s="31" t="s">
        <v>640</v>
      </c>
      <c r="G106" s="21" t="s">
        <v>461</v>
      </c>
      <c r="H106" s="31" t="s">
        <v>500</v>
      </c>
      <c r="I106" s="21" t="s">
        <v>467</v>
      </c>
      <c r="J106" s="21" t="s">
        <v>463</v>
      </c>
      <c r="K106" s="31" t="s">
        <v>640</v>
      </c>
    </row>
    <row r="107" ht="37.5" customHeight="1" spans="1:11">
      <c r="A107" s="140"/>
      <c r="B107" s="141"/>
      <c r="C107" s="140"/>
      <c r="D107" s="21" t="s">
        <v>458</v>
      </c>
      <c r="E107" s="21" t="s">
        <v>468</v>
      </c>
      <c r="F107" s="31" t="s">
        <v>641</v>
      </c>
      <c r="G107" s="21" t="s">
        <v>461</v>
      </c>
      <c r="H107" s="31" t="s">
        <v>466</v>
      </c>
      <c r="I107" s="21" t="s">
        <v>467</v>
      </c>
      <c r="J107" s="21" t="s">
        <v>463</v>
      </c>
      <c r="K107" s="31" t="s">
        <v>641</v>
      </c>
    </row>
    <row r="108" ht="37.5" customHeight="1" spans="1:11">
      <c r="A108" s="140"/>
      <c r="B108" s="141"/>
      <c r="C108" s="140"/>
      <c r="D108" s="21" t="s">
        <v>470</v>
      </c>
      <c r="E108" s="21" t="s">
        <v>537</v>
      </c>
      <c r="F108" s="31" t="s">
        <v>642</v>
      </c>
      <c r="G108" s="21" t="s">
        <v>461</v>
      </c>
      <c r="H108" s="31" t="s">
        <v>203</v>
      </c>
      <c r="I108" s="21" t="s">
        <v>467</v>
      </c>
      <c r="J108" s="21" t="s">
        <v>463</v>
      </c>
      <c r="K108" s="31" t="s">
        <v>642</v>
      </c>
    </row>
    <row r="109" ht="37.5" customHeight="1" spans="1:11">
      <c r="A109" s="140"/>
      <c r="B109" s="141"/>
      <c r="C109" s="140"/>
      <c r="D109" s="21" t="s">
        <v>470</v>
      </c>
      <c r="E109" s="21" t="s">
        <v>473</v>
      </c>
      <c r="F109" s="31" t="s">
        <v>643</v>
      </c>
      <c r="G109" s="21" t="s">
        <v>483</v>
      </c>
      <c r="H109" s="31" t="s">
        <v>644</v>
      </c>
      <c r="I109" s="21" t="s">
        <v>462</v>
      </c>
      <c r="J109" s="21" t="s">
        <v>532</v>
      </c>
      <c r="K109" s="31" t="s">
        <v>643</v>
      </c>
    </row>
    <row r="110" ht="37.5" customHeight="1" spans="1:11">
      <c r="A110" s="140"/>
      <c r="B110" s="141"/>
      <c r="C110" s="140"/>
      <c r="D110" s="21" t="s">
        <v>470</v>
      </c>
      <c r="E110" s="21" t="s">
        <v>473</v>
      </c>
      <c r="F110" s="31" t="s">
        <v>645</v>
      </c>
      <c r="G110" s="21" t="s">
        <v>483</v>
      </c>
      <c r="H110" s="31" t="s">
        <v>644</v>
      </c>
      <c r="I110" s="21" t="s">
        <v>462</v>
      </c>
      <c r="J110" s="21" t="s">
        <v>532</v>
      </c>
      <c r="K110" s="31" t="s">
        <v>645</v>
      </c>
    </row>
    <row r="111" ht="37.5" customHeight="1" spans="1:11">
      <c r="A111" s="142"/>
      <c r="B111" s="143"/>
      <c r="C111" s="142"/>
      <c r="D111" s="21" t="s">
        <v>477</v>
      </c>
      <c r="E111" s="21" t="s">
        <v>478</v>
      </c>
      <c r="F111" s="31" t="s">
        <v>555</v>
      </c>
      <c r="G111" s="21" t="s">
        <v>461</v>
      </c>
      <c r="H111" s="31" t="s">
        <v>494</v>
      </c>
      <c r="I111" s="21" t="s">
        <v>467</v>
      </c>
      <c r="J111" s="21" t="s">
        <v>463</v>
      </c>
      <c r="K111" s="31" t="s">
        <v>555</v>
      </c>
    </row>
    <row r="112" ht="37.5" customHeight="1" spans="1:11">
      <c r="A112" s="139" t="s">
        <v>646</v>
      </c>
      <c r="B112" s="139" t="s">
        <v>338</v>
      </c>
      <c r="C112" s="139" t="s">
        <v>647</v>
      </c>
      <c r="D112" s="21" t="s">
        <v>458</v>
      </c>
      <c r="E112" s="21" t="s">
        <v>459</v>
      </c>
      <c r="F112" s="31" t="s">
        <v>482</v>
      </c>
      <c r="G112" s="21" t="s">
        <v>483</v>
      </c>
      <c r="H112" s="31" t="s">
        <v>202</v>
      </c>
      <c r="I112" s="21" t="s">
        <v>484</v>
      </c>
      <c r="J112" s="21" t="s">
        <v>463</v>
      </c>
      <c r="K112" s="31" t="s">
        <v>482</v>
      </c>
    </row>
    <row r="113" ht="37.5" customHeight="1" spans="1:11">
      <c r="A113" s="140"/>
      <c r="B113" s="141"/>
      <c r="C113" s="140"/>
      <c r="D113" s="21" t="s">
        <v>458</v>
      </c>
      <c r="E113" s="21" t="s">
        <v>459</v>
      </c>
      <c r="F113" s="31" t="s">
        <v>485</v>
      </c>
      <c r="G113" s="21" t="s">
        <v>483</v>
      </c>
      <c r="H113" s="31" t="s">
        <v>486</v>
      </c>
      <c r="I113" s="21" t="s">
        <v>487</v>
      </c>
      <c r="J113" s="21" t="s">
        <v>463</v>
      </c>
      <c r="K113" s="31" t="s">
        <v>485</v>
      </c>
    </row>
    <row r="114" ht="37.5" customHeight="1" spans="1:11">
      <c r="A114" s="140"/>
      <c r="B114" s="141"/>
      <c r="C114" s="140"/>
      <c r="D114" s="21" t="s">
        <v>458</v>
      </c>
      <c r="E114" s="21" t="s">
        <v>459</v>
      </c>
      <c r="F114" s="31" t="s">
        <v>648</v>
      </c>
      <c r="G114" s="21" t="s">
        <v>483</v>
      </c>
      <c r="H114" s="31" t="s">
        <v>649</v>
      </c>
      <c r="I114" s="21" t="s">
        <v>622</v>
      </c>
      <c r="J114" s="21" t="s">
        <v>463</v>
      </c>
      <c r="K114" s="31" t="s">
        <v>648</v>
      </c>
    </row>
    <row r="115" ht="37.5" customHeight="1" spans="1:11">
      <c r="A115" s="140"/>
      <c r="B115" s="141"/>
      <c r="C115" s="140"/>
      <c r="D115" s="21" t="s">
        <v>458</v>
      </c>
      <c r="E115" s="21" t="s">
        <v>459</v>
      </c>
      <c r="F115" s="31" t="s">
        <v>650</v>
      </c>
      <c r="G115" s="21" t="s">
        <v>483</v>
      </c>
      <c r="H115" s="31" t="s">
        <v>651</v>
      </c>
      <c r="I115" s="21" t="s">
        <v>487</v>
      </c>
      <c r="J115" s="21" t="s">
        <v>463</v>
      </c>
      <c r="K115" s="31" t="s">
        <v>650</v>
      </c>
    </row>
    <row r="116" ht="37.5" customHeight="1" spans="1:11">
      <c r="A116" s="140"/>
      <c r="B116" s="141"/>
      <c r="C116" s="140"/>
      <c r="D116" s="21" t="s">
        <v>458</v>
      </c>
      <c r="E116" s="21" t="s">
        <v>459</v>
      </c>
      <c r="F116" s="31" t="s">
        <v>652</v>
      </c>
      <c r="G116" s="21" t="s">
        <v>483</v>
      </c>
      <c r="H116" s="31" t="s">
        <v>653</v>
      </c>
      <c r="I116" s="21" t="s">
        <v>487</v>
      </c>
      <c r="J116" s="21" t="s">
        <v>463</v>
      </c>
      <c r="K116" s="31" t="s">
        <v>652</v>
      </c>
    </row>
    <row r="117" ht="37.5" customHeight="1" spans="1:11">
      <c r="A117" s="140"/>
      <c r="B117" s="141"/>
      <c r="C117" s="140"/>
      <c r="D117" s="21" t="s">
        <v>458</v>
      </c>
      <c r="E117" s="21" t="s">
        <v>464</v>
      </c>
      <c r="F117" s="31" t="s">
        <v>654</v>
      </c>
      <c r="G117" s="21" t="s">
        <v>461</v>
      </c>
      <c r="H117" s="31" t="s">
        <v>466</v>
      </c>
      <c r="I117" s="21" t="s">
        <v>467</v>
      </c>
      <c r="J117" s="21" t="s">
        <v>463</v>
      </c>
      <c r="K117" s="31" t="s">
        <v>654</v>
      </c>
    </row>
    <row r="118" ht="37.5" customHeight="1" spans="1:11">
      <c r="A118" s="140"/>
      <c r="B118" s="141"/>
      <c r="C118" s="140"/>
      <c r="D118" s="21" t="s">
        <v>458</v>
      </c>
      <c r="E118" s="21" t="s">
        <v>468</v>
      </c>
      <c r="F118" s="31" t="s">
        <v>488</v>
      </c>
      <c r="G118" s="21" t="s">
        <v>461</v>
      </c>
      <c r="H118" s="31" t="s">
        <v>466</v>
      </c>
      <c r="I118" s="21" t="s">
        <v>467</v>
      </c>
      <c r="J118" s="21" t="s">
        <v>463</v>
      </c>
      <c r="K118" s="31" t="s">
        <v>488</v>
      </c>
    </row>
    <row r="119" ht="37.5" customHeight="1" spans="1:11">
      <c r="A119" s="140"/>
      <c r="B119" s="141"/>
      <c r="C119" s="140"/>
      <c r="D119" s="21" t="s">
        <v>470</v>
      </c>
      <c r="E119" s="21" t="s">
        <v>537</v>
      </c>
      <c r="F119" s="31" t="s">
        <v>655</v>
      </c>
      <c r="G119" s="21" t="s">
        <v>461</v>
      </c>
      <c r="H119" s="31" t="s">
        <v>466</v>
      </c>
      <c r="I119" s="21" t="s">
        <v>467</v>
      </c>
      <c r="J119" s="21" t="s">
        <v>463</v>
      </c>
      <c r="K119" s="31" t="s">
        <v>655</v>
      </c>
    </row>
    <row r="120" ht="37.5" customHeight="1" spans="1:11">
      <c r="A120" s="140"/>
      <c r="B120" s="141"/>
      <c r="C120" s="140"/>
      <c r="D120" s="21" t="s">
        <v>470</v>
      </c>
      <c r="E120" s="21" t="s">
        <v>537</v>
      </c>
      <c r="F120" s="31" t="s">
        <v>656</v>
      </c>
      <c r="G120" s="21" t="s">
        <v>461</v>
      </c>
      <c r="H120" s="31" t="s">
        <v>466</v>
      </c>
      <c r="I120" s="21" t="s">
        <v>467</v>
      </c>
      <c r="J120" s="21" t="s">
        <v>463</v>
      </c>
      <c r="K120" s="31" t="s">
        <v>656</v>
      </c>
    </row>
    <row r="121" ht="37.5" customHeight="1" spans="1:11">
      <c r="A121" s="140"/>
      <c r="B121" s="141"/>
      <c r="C121" s="140"/>
      <c r="D121" s="21" t="s">
        <v>470</v>
      </c>
      <c r="E121" s="21" t="s">
        <v>471</v>
      </c>
      <c r="F121" s="31" t="s">
        <v>490</v>
      </c>
      <c r="G121" s="21" t="s">
        <v>483</v>
      </c>
      <c r="H121" s="31" t="s">
        <v>491</v>
      </c>
      <c r="I121" s="21" t="s">
        <v>492</v>
      </c>
      <c r="J121" s="21" t="s">
        <v>463</v>
      </c>
      <c r="K121" s="31" t="s">
        <v>490</v>
      </c>
    </row>
    <row r="122" ht="37.5" customHeight="1" spans="1:11">
      <c r="A122" s="140"/>
      <c r="B122" s="141"/>
      <c r="C122" s="140"/>
      <c r="D122" s="21" t="s">
        <v>470</v>
      </c>
      <c r="E122" s="21" t="s">
        <v>471</v>
      </c>
      <c r="F122" s="31" t="s">
        <v>657</v>
      </c>
      <c r="G122" s="21" t="s">
        <v>483</v>
      </c>
      <c r="H122" s="31" t="s">
        <v>658</v>
      </c>
      <c r="I122" s="21" t="s">
        <v>659</v>
      </c>
      <c r="J122" s="21" t="s">
        <v>463</v>
      </c>
      <c r="K122" s="31" t="s">
        <v>657</v>
      </c>
    </row>
    <row r="123" ht="37.5" customHeight="1" spans="1:11">
      <c r="A123" s="140"/>
      <c r="B123" s="141"/>
      <c r="C123" s="140"/>
      <c r="D123" s="21" t="s">
        <v>470</v>
      </c>
      <c r="E123" s="21" t="s">
        <v>660</v>
      </c>
      <c r="F123" s="31" t="s">
        <v>661</v>
      </c>
      <c r="G123" s="21" t="s">
        <v>483</v>
      </c>
      <c r="H123" s="31" t="s">
        <v>662</v>
      </c>
      <c r="I123" s="21" t="s">
        <v>561</v>
      </c>
      <c r="J123" s="21" t="s">
        <v>463</v>
      </c>
      <c r="K123" s="31" t="s">
        <v>661</v>
      </c>
    </row>
    <row r="124" ht="37.5" customHeight="1" spans="1:11">
      <c r="A124" s="142"/>
      <c r="B124" s="143"/>
      <c r="C124" s="142"/>
      <c r="D124" s="21" t="s">
        <v>477</v>
      </c>
      <c r="E124" s="21" t="s">
        <v>478</v>
      </c>
      <c r="F124" s="31" t="s">
        <v>663</v>
      </c>
      <c r="G124" s="21" t="s">
        <v>461</v>
      </c>
      <c r="H124" s="31" t="s">
        <v>466</v>
      </c>
      <c r="I124" s="21" t="s">
        <v>467</v>
      </c>
      <c r="J124" s="21" t="s">
        <v>463</v>
      </c>
      <c r="K124" s="31" t="s">
        <v>663</v>
      </c>
    </row>
    <row r="125" ht="37.5" customHeight="1" spans="1:11">
      <c r="A125" s="139" t="s">
        <v>664</v>
      </c>
      <c r="B125" s="139" t="s">
        <v>443</v>
      </c>
      <c r="C125" s="139" t="s">
        <v>665</v>
      </c>
      <c r="D125" s="21" t="s">
        <v>458</v>
      </c>
      <c r="E125" s="21" t="s">
        <v>459</v>
      </c>
      <c r="F125" s="31" t="s">
        <v>666</v>
      </c>
      <c r="G125" s="21" t="s">
        <v>483</v>
      </c>
      <c r="H125" s="31" t="s">
        <v>667</v>
      </c>
      <c r="I125" s="21" t="s">
        <v>462</v>
      </c>
      <c r="J125" s="21" t="s">
        <v>463</v>
      </c>
      <c r="K125" s="31" t="s">
        <v>666</v>
      </c>
    </row>
    <row r="126" ht="37.5" customHeight="1" spans="1:11">
      <c r="A126" s="140"/>
      <c r="B126" s="141"/>
      <c r="C126" s="140"/>
      <c r="D126" s="21" t="s">
        <v>470</v>
      </c>
      <c r="E126" s="21" t="s">
        <v>471</v>
      </c>
      <c r="F126" s="31" t="s">
        <v>668</v>
      </c>
      <c r="G126" s="21" t="s">
        <v>461</v>
      </c>
      <c r="H126" s="31" t="s">
        <v>556</v>
      </c>
      <c r="I126" s="21" t="s">
        <v>467</v>
      </c>
      <c r="J126" s="21" t="s">
        <v>463</v>
      </c>
      <c r="K126" s="31" t="s">
        <v>668</v>
      </c>
    </row>
    <row r="127" ht="37.5" customHeight="1" spans="1:11">
      <c r="A127" s="140"/>
      <c r="B127" s="141"/>
      <c r="C127" s="140"/>
      <c r="D127" s="21" t="s">
        <v>470</v>
      </c>
      <c r="E127" s="21" t="s">
        <v>471</v>
      </c>
      <c r="F127" s="31" t="s">
        <v>669</v>
      </c>
      <c r="G127" s="21" t="s">
        <v>461</v>
      </c>
      <c r="H127" s="31" t="s">
        <v>494</v>
      </c>
      <c r="I127" s="21" t="s">
        <v>467</v>
      </c>
      <c r="J127" s="21" t="s">
        <v>463</v>
      </c>
      <c r="K127" s="31" t="s">
        <v>669</v>
      </c>
    </row>
    <row r="128" ht="37.5" customHeight="1" spans="1:11">
      <c r="A128" s="140"/>
      <c r="B128" s="141"/>
      <c r="C128" s="140"/>
      <c r="D128" s="21" t="s">
        <v>477</v>
      </c>
      <c r="E128" s="21" t="s">
        <v>478</v>
      </c>
      <c r="F128" s="31" t="s">
        <v>555</v>
      </c>
      <c r="G128" s="21" t="s">
        <v>461</v>
      </c>
      <c r="H128" s="31" t="s">
        <v>556</v>
      </c>
      <c r="I128" s="21" t="s">
        <v>467</v>
      </c>
      <c r="J128" s="21" t="s">
        <v>463</v>
      </c>
      <c r="K128" s="31" t="s">
        <v>555</v>
      </c>
    </row>
    <row r="129" ht="37.5" customHeight="1" spans="1:11">
      <c r="A129" s="142"/>
      <c r="B129" s="143"/>
      <c r="C129" s="142"/>
      <c r="D129" s="21" t="s">
        <v>477</v>
      </c>
      <c r="E129" s="21" t="s">
        <v>478</v>
      </c>
      <c r="F129" s="31" t="s">
        <v>533</v>
      </c>
      <c r="G129" s="21" t="s">
        <v>461</v>
      </c>
      <c r="H129" s="31" t="s">
        <v>556</v>
      </c>
      <c r="I129" s="21" t="s">
        <v>467</v>
      </c>
      <c r="J129" s="21" t="s">
        <v>463</v>
      </c>
      <c r="K129" s="31" t="s">
        <v>533</v>
      </c>
    </row>
    <row r="130" ht="37.5" customHeight="1" spans="1:11">
      <c r="A130" s="139" t="s">
        <v>670</v>
      </c>
      <c r="B130" s="139" t="s">
        <v>346</v>
      </c>
      <c r="C130" s="139" t="s">
        <v>671</v>
      </c>
      <c r="D130" s="21" t="s">
        <v>458</v>
      </c>
      <c r="E130" s="21" t="s">
        <v>459</v>
      </c>
      <c r="F130" s="31" t="s">
        <v>672</v>
      </c>
      <c r="G130" s="21" t="s">
        <v>461</v>
      </c>
      <c r="H130" s="31" t="s">
        <v>203</v>
      </c>
      <c r="I130" s="21" t="s">
        <v>462</v>
      </c>
      <c r="J130" s="21" t="s">
        <v>463</v>
      </c>
      <c r="K130" s="31" t="s">
        <v>672</v>
      </c>
    </row>
    <row r="131" ht="37.5" customHeight="1" spans="1:11">
      <c r="A131" s="140"/>
      <c r="B131" s="141"/>
      <c r="C131" s="140"/>
      <c r="D131" s="21" t="s">
        <v>458</v>
      </c>
      <c r="E131" s="21" t="s">
        <v>459</v>
      </c>
      <c r="F131" s="31" t="s">
        <v>673</v>
      </c>
      <c r="G131" s="21" t="s">
        <v>461</v>
      </c>
      <c r="H131" s="31" t="s">
        <v>517</v>
      </c>
      <c r="I131" s="21" t="s">
        <v>561</v>
      </c>
      <c r="J131" s="21" t="s">
        <v>463</v>
      </c>
      <c r="K131" s="31" t="s">
        <v>673</v>
      </c>
    </row>
    <row r="132" ht="37.5" customHeight="1" spans="1:11">
      <c r="A132" s="140"/>
      <c r="B132" s="141"/>
      <c r="C132" s="140"/>
      <c r="D132" s="21" t="s">
        <v>458</v>
      </c>
      <c r="E132" s="21" t="s">
        <v>464</v>
      </c>
      <c r="F132" s="31" t="s">
        <v>610</v>
      </c>
      <c r="G132" s="21" t="s">
        <v>461</v>
      </c>
      <c r="H132" s="31" t="s">
        <v>466</v>
      </c>
      <c r="I132" s="21" t="s">
        <v>467</v>
      </c>
      <c r="J132" s="21" t="s">
        <v>463</v>
      </c>
      <c r="K132" s="31" t="s">
        <v>610</v>
      </c>
    </row>
    <row r="133" ht="37.5" customHeight="1" spans="1:11">
      <c r="A133" s="140"/>
      <c r="B133" s="141"/>
      <c r="C133" s="140"/>
      <c r="D133" s="21" t="s">
        <v>470</v>
      </c>
      <c r="E133" s="21" t="s">
        <v>471</v>
      </c>
      <c r="F133" s="31" t="s">
        <v>674</v>
      </c>
      <c r="G133" s="21" t="s">
        <v>461</v>
      </c>
      <c r="H133" s="31" t="s">
        <v>494</v>
      </c>
      <c r="I133" s="21" t="s">
        <v>467</v>
      </c>
      <c r="J133" s="21" t="s">
        <v>463</v>
      </c>
      <c r="K133" s="31" t="s">
        <v>674</v>
      </c>
    </row>
    <row r="134" ht="37.5" customHeight="1" spans="1:11">
      <c r="A134" s="142"/>
      <c r="B134" s="143"/>
      <c r="C134" s="142"/>
      <c r="D134" s="21" t="s">
        <v>477</v>
      </c>
      <c r="E134" s="21" t="s">
        <v>478</v>
      </c>
      <c r="F134" s="31" t="s">
        <v>555</v>
      </c>
      <c r="G134" s="21" t="s">
        <v>461</v>
      </c>
      <c r="H134" s="31" t="s">
        <v>556</v>
      </c>
      <c r="I134" s="21" t="s">
        <v>467</v>
      </c>
      <c r="J134" s="21" t="s">
        <v>463</v>
      </c>
      <c r="K134" s="31" t="s">
        <v>555</v>
      </c>
    </row>
    <row r="135" ht="37.5" customHeight="1" spans="1:11">
      <c r="A135" s="139" t="s">
        <v>675</v>
      </c>
      <c r="B135" s="139" t="s">
        <v>433</v>
      </c>
      <c r="C135" s="139" t="s">
        <v>676</v>
      </c>
      <c r="D135" s="21" t="s">
        <v>458</v>
      </c>
      <c r="E135" s="21" t="s">
        <v>459</v>
      </c>
      <c r="F135" s="31" t="s">
        <v>677</v>
      </c>
      <c r="G135" s="21" t="s">
        <v>461</v>
      </c>
      <c r="H135" s="31" t="s">
        <v>202</v>
      </c>
      <c r="I135" s="21" t="s">
        <v>462</v>
      </c>
      <c r="J135" s="21" t="s">
        <v>463</v>
      </c>
      <c r="K135" s="31" t="s">
        <v>677</v>
      </c>
    </row>
    <row r="136" ht="37.5" customHeight="1" spans="1:11">
      <c r="A136" s="140"/>
      <c r="B136" s="141"/>
      <c r="C136" s="140"/>
      <c r="D136" s="21" t="s">
        <v>458</v>
      </c>
      <c r="E136" s="21" t="s">
        <v>464</v>
      </c>
      <c r="F136" s="31" t="s">
        <v>678</v>
      </c>
      <c r="G136" s="21" t="s">
        <v>461</v>
      </c>
      <c r="H136" s="31" t="s">
        <v>466</v>
      </c>
      <c r="I136" s="21" t="s">
        <v>467</v>
      </c>
      <c r="J136" s="21" t="s">
        <v>463</v>
      </c>
      <c r="K136" s="31" t="s">
        <v>678</v>
      </c>
    </row>
    <row r="137" ht="37.5" customHeight="1" spans="1:11">
      <c r="A137" s="140"/>
      <c r="B137" s="141"/>
      <c r="C137" s="140"/>
      <c r="D137" s="21" t="s">
        <v>458</v>
      </c>
      <c r="E137" s="21" t="s">
        <v>468</v>
      </c>
      <c r="F137" s="31" t="s">
        <v>679</v>
      </c>
      <c r="G137" s="21" t="s">
        <v>461</v>
      </c>
      <c r="H137" s="31" t="s">
        <v>466</v>
      </c>
      <c r="I137" s="21" t="s">
        <v>467</v>
      </c>
      <c r="J137" s="21" t="s">
        <v>463</v>
      </c>
      <c r="K137" s="31" t="s">
        <v>679</v>
      </c>
    </row>
    <row r="138" ht="37.5" customHeight="1" spans="1:11">
      <c r="A138" s="140"/>
      <c r="B138" s="141"/>
      <c r="C138" s="140"/>
      <c r="D138" s="21" t="s">
        <v>470</v>
      </c>
      <c r="E138" s="21" t="s">
        <v>471</v>
      </c>
      <c r="F138" s="31" t="s">
        <v>680</v>
      </c>
      <c r="G138" s="21" t="s">
        <v>461</v>
      </c>
      <c r="H138" s="31" t="s">
        <v>500</v>
      </c>
      <c r="I138" s="21" t="s">
        <v>467</v>
      </c>
      <c r="J138" s="21" t="s">
        <v>463</v>
      </c>
      <c r="K138" s="31" t="s">
        <v>680</v>
      </c>
    </row>
    <row r="139" ht="37.5" customHeight="1" spans="1:11">
      <c r="A139" s="142"/>
      <c r="B139" s="143"/>
      <c r="C139" s="142"/>
      <c r="D139" s="21" t="s">
        <v>477</v>
      </c>
      <c r="E139" s="21" t="s">
        <v>478</v>
      </c>
      <c r="F139" s="31" t="s">
        <v>533</v>
      </c>
      <c r="G139" s="21" t="s">
        <v>461</v>
      </c>
      <c r="H139" s="31" t="s">
        <v>500</v>
      </c>
      <c r="I139" s="21" t="s">
        <v>467</v>
      </c>
      <c r="J139" s="21" t="s">
        <v>463</v>
      </c>
      <c r="K139" s="31" t="s">
        <v>533</v>
      </c>
    </row>
    <row r="140" ht="37.5" customHeight="1" spans="1:11">
      <c r="A140" s="139" t="s">
        <v>681</v>
      </c>
      <c r="B140" s="139" t="s">
        <v>418</v>
      </c>
      <c r="C140" s="139" t="s">
        <v>682</v>
      </c>
      <c r="D140" s="21" t="s">
        <v>458</v>
      </c>
      <c r="E140" s="21" t="s">
        <v>459</v>
      </c>
      <c r="F140" s="31" t="s">
        <v>683</v>
      </c>
      <c r="G140" s="21" t="s">
        <v>461</v>
      </c>
      <c r="H140" s="31" t="s">
        <v>205</v>
      </c>
      <c r="I140" s="21" t="s">
        <v>462</v>
      </c>
      <c r="J140" s="21" t="s">
        <v>463</v>
      </c>
      <c r="K140" s="31" t="s">
        <v>683</v>
      </c>
    </row>
    <row r="141" ht="37.5" customHeight="1" spans="1:11">
      <c r="A141" s="140"/>
      <c r="B141" s="141"/>
      <c r="C141" s="140"/>
      <c r="D141" s="21" t="s">
        <v>458</v>
      </c>
      <c r="E141" s="21" t="s">
        <v>464</v>
      </c>
      <c r="F141" s="31" t="s">
        <v>637</v>
      </c>
      <c r="G141" s="21" t="s">
        <v>461</v>
      </c>
      <c r="H141" s="31" t="s">
        <v>466</v>
      </c>
      <c r="I141" s="21" t="s">
        <v>467</v>
      </c>
      <c r="J141" s="21" t="s">
        <v>463</v>
      </c>
      <c r="K141" s="31" t="s">
        <v>637</v>
      </c>
    </row>
    <row r="142" ht="37.5" customHeight="1" spans="1:11">
      <c r="A142" s="140"/>
      <c r="B142" s="141"/>
      <c r="C142" s="140"/>
      <c r="D142" s="21" t="s">
        <v>458</v>
      </c>
      <c r="E142" s="21" t="s">
        <v>468</v>
      </c>
      <c r="F142" s="31" t="s">
        <v>577</v>
      </c>
      <c r="G142" s="21" t="s">
        <v>461</v>
      </c>
      <c r="H142" s="31" t="s">
        <v>466</v>
      </c>
      <c r="I142" s="21" t="s">
        <v>467</v>
      </c>
      <c r="J142" s="21" t="s">
        <v>463</v>
      </c>
      <c r="K142" s="31" t="s">
        <v>577</v>
      </c>
    </row>
    <row r="143" ht="37.5" customHeight="1" spans="1:11">
      <c r="A143" s="140"/>
      <c r="B143" s="141"/>
      <c r="C143" s="140"/>
      <c r="D143" s="21" t="s">
        <v>470</v>
      </c>
      <c r="E143" s="21" t="s">
        <v>471</v>
      </c>
      <c r="F143" s="31" t="s">
        <v>684</v>
      </c>
      <c r="G143" s="21" t="s">
        <v>461</v>
      </c>
      <c r="H143" s="31" t="s">
        <v>494</v>
      </c>
      <c r="I143" s="21" t="s">
        <v>467</v>
      </c>
      <c r="J143" s="21" t="s">
        <v>463</v>
      </c>
      <c r="K143" s="31" t="s">
        <v>684</v>
      </c>
    </row>
    <row r="144" ht="37.5" customHeight="1" spans="1:11">
      <c r="A144" s="142"/>
      <c r="B144" s="143"/>
      <c r="C144" s="142"/>
      <c r="D144" s="21" t="s">
        <v>477</v>
      </c>
      <c r="E144" s="21" t="s">
        <v>478</v>
      </c>
      <c r="F144" s="31" t="s">
        <v>555</v>
      </c>
      <c r="G144" s="21" t="s">
        <v>461</v>
      </c>
      <c r="H144" s="31" t="s">
        <v>556</v>
      </c>
      <c r="I144" s="21" t="s">
        <v>467</v>
      </c>
      <c r="J144" s="21" t="s">
        <v>463</v>
      </c>
      <c r="K144" s="31" t="s">
        <v>555</v>
      </c>
    </row>
    <row r="145" ht="37.5" customHeight="1" spans="1:11">
      <c r="A145" s="139" t="s">
        <v>685</v>
      </c>
      <c r="B145" s="139" t="s">
        <v>435</v>
      </c>
      <c r="C145" s="139" t="s">
        <v>686</v>
      </c>
      <c r="D145" s="21" t="s">
        <v>458</v>
      </c>
      <c r="E145" s="21" t="s">
        <v>459</v>
      </c>
      <c r="F145" s="31" t="s">
        <v>687</v>
      </c>
      <c r="G145" s="21" t="s">
        <v>483</v>
      </c>
      <c r="H145" s="31" t="s">
        <v>202</v>
      </c>
      <c r="I145" s="21" t="s">
        <v>462</v>
      </c>
      <c r="J145" s="21" t="s">
        <v>463</v>
      </c>
      <c r="K145" s="31" t="s">
        <v>687</v>
      </c>
    </row>
    <row r="146" ht="37.5" customHeight="1" spans="1:11">
      <c r="A146" s="140"/>
      <c r="B146" s="141"/>
      <c r="C146" s="140"/>
      <c r="D146" s="21" t="s">
        <v>458</v>
      </c>
      <c r="E146" s="21" t="s">
        <v>459</v>
      </c>
      <c r="F146" s="31" t="s">
        <v>688</v>
      </c>
      <c r="G146" s="21" t="s">
        <v>461</v>
      </c>
      <c r="H146" s="31" t="s">
        <v>689</v>
      </c>
      <c r="I146" s="21" t="s">
        <v>561</v>
      </c>
      <c r="J146" s="21" t="s">
        <v>463</v>
      </c>
      <c r="K146" s="31" t="s">
        <v>688</v>
      </c>
    </row>
    <row r="147" ht="37.5" customHeight="1" spans="1:11">
      <c r="A147" s="140"/>
      <c r="B147" s="141"/>
      <c r="C147" s="140"/>
      <c r="D147" s="21" t="s">
        <v>470</v>
      </c>
      <c r="E147" s="21" t="s">
        <v>471</v>
      </c>
      <c r="F147" s="31" t="s">
        <v>690</v>
      </c>
      <c r="G147" s="21" t="s">
        <v>461</v>
      </c>
      <c r="H147" s="31" t="s">
        <v>466</v>
      </c>
      <c r="I147" s="21" t="s">
        <v>467</v>
      </c>
      <c r="J147" s="21" t="s">
        <v>463</v>
      </c>
      <c r="K147" s="31" t="s">
        <v>690</v>
      </c>
    </row>
    <row r="148" ht="37.5" customHeight="1" spans="1:11">
      <c r="A148" s="142"/>
      <c r="B148" s="143"/>
      <c r="C148" s="142"/>
      <c r="D148" s="21" t="s">
        <v>477</v>
      </c>
      <c r="E148" s="21" t="s">
        <v>478</v>
      </c>
      <c r="F148" s="31" t="s">
        <v>555</v>
      </c>
      <c r="G148" s="21" t="s">
        <v>461</v>
      </c>
      <c r="H148" s="31" t="s">
        <v>466</v>
      </c>
      <c r="I148" s="21" t="s">
        <v>467</v>
      </c>
      <c r="J148" s="21" t="s">
        <v>463</v>
      </c>
      <c r="K148" s="31" t="s">
        <v>555</v>
      </c>
    </row>
    <row r="149" ht="37.5" customHeight="1" spans="1:11">
      <c r="A149" s="139" t="s">
        <v>691</v>
      </c>
      <c r="B149" s="139" t="s">
        <v>386</v>
      </c>
      <c r="C149" s="139" t="s">
        <v>692</v>
      </c>
      <c r="D149" s="21" t="s">
        <v>458</v>
      </c>
      <c r="E149" s="21" t="s">
        <v>459</v>
      </c>
      <c r="F149" s="31" t="s">
        <v>536</v>
      </c>
      <c r="G149" s="21" t="s">
        <v>461</v>
      </c>
      <c r="H149" s="31" t="s">
        <v>205</v>
      </c>
      <c r="I149" s="21" t="s">
        <v>524</v>
      </c>
      <c r="J149" s="21" t="s">
        <v>463</v>
      </c>
      <c r="K149" s="31" t="s">
        <v>536</v>
      </c>
    </row>
    <row r="150" ht="37.5" customHeight="1" spans="1:11">
      <c r="A150" s="140"/>
      <c r="B150" s="141"/>
      <c r="C150" s="140"/>
      <c r="D150" s="21" t="s">
        <v>458</v>
      </c>
      <c r="E150" s="21" t="s">
        <v>464</v>
      </c>
      <c r="F150" s="31" t="s">
        <v>465</v>
      </c>
      <c r="G150" s="21" t="s">
        <v>461</v>
      </c>
      <c r="H150" s="31" t="s">
        <v>466</v>
      </c>
      <c r="I150" s="21" t="s">
        <v>467</v>
      </c>
      <c r="J150" s="21" t="s">
        <v>463</v>
      </c>
      <c r="K150" s="31" t="s">
        <v>465</v>
      </c>
    </row>
    <row r="151" ht="37.5" customHeight="1" spans="1:11">
      <c r="A151" s="140"/>
      <c r="B151" s="141"/>
      <c r="C151" s="140"/>
      <c r="D151" s="21" t="s">
        <v>458</v>
      </c>
      <c r="E151" s="21" t="s">
        <v>468</v>
      </c>
      <c r="F151" s="31" t="s">
        <v>469</v>
      </c>
      <c r="G151" s="21" t="s">
        <v>461</v>
      </c>
      <c r="H151" s="31" t="s">
        <v>466</v>
      </c>
      <c r="I151" s="21" t="s">
        <v>467</v>
      </c>
      <c r="J151" s="21" t="s">
        <v>463</v>
      </c>
      <c r="K151" s="31" t="s">
        <v>469</v>
      </c>
    </row>
    <row r="152" ht="37.5" customHeight="1" spans="1:11">
      <c r="A152" s="140"/>
      <c r="B152" s="141"/>
      <c r="C152" s="140"/>
      <c r="D152" s="21" t="s">
        <v>470</v>
      </c>
      <c r="E152" s="21" t="s">
        <v>537</v>
      </c>
      <c r="F152" s="31" t="s">
        <v>538</v>
      </c>
      <c r="G152" s="21" t="s">
        <v>461</v>
      </c>
      <c r="H152" s="31" t="s">
        <v>693</v>
      </c>
      <c r="I152" s="21" t="s">
        <v>540</v>
      </c>
      <c r="J152" s="21" t="s">
        <v>463</v>
      </c>
      <c r="K152" s="31" t="s">
        <v>538</v>
      </c>
    </row>
    <row r="153" ht="37.5" customHeight="1" spans="1:11">
      <c r="A153" s="140"/>
      <c r="B153" s="141"/>
      <c r="C153" s="140"/>
      <c r="D153" s="21" t="s">
        <v>470</v>
      </c>
      <c r="E153" s="21" t="s">
        <v>473</v>
      </c>
      <c r="F153" s="31" t="s">
        <v>474</v>
      </c>
      <c r="G153" s="21" t="s">
        <v>461</v>
      </c>
      <c r="H153" s="31" t="s">
        <v>541</v>
      </c>
      <c r="I153" s="21" t="s">
        <v>476</v>
      </c>
      <c r="J153" s="21" t="s">
        <v>463</v>
      </c>
      <c r="K153" s="31" t="s">
        <v>474</v>
      </c>
    </row>
    <row r="154" ht="37.5" customHeight="1" spans="1:11">
      <c r="A154" s="142"/>
      <c r="B154" s="143"/>
      <c r="C154" s="142"/>
      <c r="D154" s="21" t="s">
        <v>477</v>
      </c>
      <c r="E154" s="21" t="s">
        <v>478</v>
      </c>
      <c r="F154" s="31" t="s">
        <v>479</v>
      </c>
      <c r="G154" s="21" t="s">
        <v>461</v>
      </c>
      <c r="H154" s="31" t="s">
        <v>494</v>
      </c>
      <c r="I154" s="21" t="s">
        <v>467</v>
      </c>
      <c r="J154" s="21" t="s">
        <v>463</v>
      </c>
      <c r="K154" s="31" t="s">
        <v>479</v>
      </c>
    </row>
    <row r="155" ht="37.5" customHeight="1" spans="1:11">
      <c r="A155" s="139" t="s">
        <v>694</v>
      </c>
      <c r="B155" s="139" t="s">
        <v>437</v>
      </c>
      <c r="C155" s="139" t="s">
        <v>695</v>
      </c>
      <c r="D155" s="21" t="s">
        <v>458</v>
      </c>
      <c r="E155" s="21" t="s">
        <v>459</v>
      </c>
      <c r="F155" s="31" t="s">
        <v>696</v>
      </c>
      <c r="G155" s="21" t="s">
        <v>461</v>
      </c>
      <c r="H155" s="31" t="s">
        <v>541</v>
      </c>
      <c r="I155" s="21" t="s">
        <v>462</v>
      </c>
      <c r="J155" s="21" t="s">
        <v>463</v>
      </c>
      <c r="K155" s="31" t="s">
        <v>696</v>
      </c>
    </row>
    <row r="156" ht="37.5" customHeight="1" spans="1:11">
      <c r="A156" s="140"/>
      <c r="B156" s="141"/>
      <c r="C156" s="140"/>
      <c r="D156" s="21" t="s">
        <v>458</v>
      </c>
      <c r="E156" s="21" t="s">
        <v>459</v>
      </c>
      <c r="F156" s="31" t="s">
        <v>697</v>
      </c>
      <c r="G156" s="21" t="s">
        <v>461</v>
      </c>
      <c r="H156" s="31" t="s">
        <v>205</v>
      </c>
      <c r="I156" s="21" t="s">
        <v>561</v>
      </c>
      <c r="J156" s="21" t="s">
        <v>463</v>
      </c>
      <c r="K156" s="31" t="s">
        <v>697</v>
      </c>
    </row>
    <row r="157" ht="37.5" customHeight="1" spans="1:11">
      <c r="A157" s="140"/>
      <c r="B157" s="141"/>
      <c r="C157" s="140"/>
      <c r="D157" s="21" t="s">
        <v>470</v>
      </c>
      <c r="E157" s="21" t="s">
        <v>471</v>
      </c>
      <c r="F157" s="31" t="s">
        <v>698</v>
      </c>
      <c r="G157" s="21" t="s">
        <v>483</v>
      </c>
      <c r="H157" s="31" t="s">
        <v>466</v>
      </c>
      <c r="I157" s="21" t="s">
        <v>467</v>
      </c>
      <c r="J157" s="21" t="s">
        <v>463</v>
      </c>
      <c r="K157" s="31" t="s">
        <v>698</v>
      </c>
    </row>
    <row r="158" ht="37.5" customHeight="1" spans="1:11">
      <c r="A158" s="140"/>
      <c r="B158" s="141"/>
      <c r="C158" s="140"/>
      <c r="D158" s="21" t="s">
        <v>477</v>
      </c>
      <c r="E158" s="21" t="s">
        <v>478</v>
      </c>
      <c r="F158" s="31" t="s">
        <v>579</v>
      </c>
      <c r="G158" s="21" t="s">
        <v>461</v>
      </c>
      <c r="H158" s="31" t="s">
        <v>556</v>
      </c>
      <c r="I158" s="21" t="s">
        <v>467</v>
      </c>
      <c r="J158" s="21" t="s">
        <v>463</v>
      </c>
      <c r="K158" s="31" t="s">
        <v>579</v>
      </c>
    </row>
    <row r="159" ht="37.5" customHeight="1" spans="1:11">
      <c r="A159" s="142"/>
      <c r="B159" s="143"/>
      <c r="C159" s="142"/>
      <c r="D159" s="21" t="s">
        <v>477</v>
      </c>
      <c r="E159" s="21" t="s">
        <v>478</v>
      </c>
      <c r="F159" s="31" t="s">
        <v>533</v>
      </c>
      <c r="G159" s="21" t="s">
        <v>461</v>
      </c>
      <c r="H159" s="31" t="s">
        <v>556</v>
      </c>
      <c r="I159" s="21" t="s">
        <v>467</v>
      </c>
      <c r="J159" s="21" t="s">
        <v>463</v>
      </c>
      <c r="K159" s="31" t="s">
        <v>533</v>
      </c>
    </row>
    <row r="160" ht="37.5" customHeight="1" spans="1:11">
      <c r="A160" s="139" t="s">
        <v>699</v>
      </c>
      <c r="B160" s="139" t="s">
        <v>349</v>
      </c>
      <c r="C160" s="139" t="s">
        <v>700</v>
      </c>
      <c r="D160" s="21" t="s">
        <v>458</v>
      </c>
      <c r="E160" s="21" t="s">
        <v>459</v>
      </c>
      <c r="F160" s="31" t="s">
        <v>701</v>
      </c>
      <c r="G160" s="21" t="s">
        <v>483</v>
      </c>
      <c r="H160" s="31" t="s">
        <v>202</v>
      </c>
      <c r="I160" s="21" t="s">
        <v>462</v>
      </c>
      <c r="J160" s="21" t="s">
        <v>463</v>
      </c>
      <c r="K160" s="31" t="s">
        <v>701</v>
      </c>
    </row>
    <row r="161" ht="37.5" customHeight="1" spans="1:11">
      <c r="A161" s="140"/>
      <c r="B161" s="141"/>
      <c r="C161" s="140"/>
      <c r="D161" s="21" t="s">
        <v>458</v>
      </c>
      <c r="E161" s="21" t="s">
        <v>459</v>
      </c>
      <c r="F161" s="31" t="s">
        <v>702</v>
      </c>
      <c r="G161" s="21" t="s">
        <v>483</v>
      </c>
      <c r="H161" s="31" t="s">
        <v>202</v>
      </c>
      <c r="I161" s="21" t="s">
        <v>462</v>
      </c>
      <c r="J161" s="21" t="s">
        <v>463</v>
      </c>
      <c r="K161" s="31" t="s">
        <v>702</v>
      </c>
    </row>
    <row r="162" ht="37.5" customHeight="1" spans="1:11">
      <c r="A162" s="140"/>
      <c r="B162" s="141"/>
      <c r="C162" s="140"/>
      <c r="D162" s="21" t="s">
        <v>470</v>
      </c>
      <c r="E162" s="21" t="s">
        <v>471</v>
      </c>
      <c r="F162" s="31" t="s">
        <v>703</v>
      </c>
      <c r="G162" s="21" t="s">
        <v>461</v>
      </c>
      <c r="H162" s="31" t="s">
        <v>556</v>
      </c>
      <c r="I162" s="21" t="s">
        <v>467</v>
      </c>
      <c r="J162" s="21" t="s">
        <v>463</v>
      </c>
      <c r="K162" s="31" t="s">
        <v>703</v>
      </c>
    </row>
    <row r="163" ht="37.5" customHeight="1" spans="1:11">
      <c r="A163" s="140"/>
      <c r="B163" s="141"/>
      <c r="C163" s="140"/>
      <c r="D163" s="21" t="s">
        <v>477</v>
      </c>
      <c r="E163" s="21" t="s">
        <v>478</v>
      </c>
      <c r="F163" s="31" t="s">
        <v>563</v>
      </c>
      <c r="G163" s="21" t="s">
        <v>461</v>
      </c>
      <c r="H163" s="31" t="s">
        <v>556</v>
      </c>
      <c r="I163" s="21" t="s">
        <v>467</v>
      </c>
      <c r="J163" s="21" t="s">
        <v>463</v>
      </c>
      <c r="K163" s="31" t="s">
        <v>563</v>
      </c>
    </row>
    <row r="164" ht="37.5" customHeight="1" spans="1:11">
      <c r="A164" s="142"/>
      <c r="B164" s="143"/>
      <c r="C164" s="142"/>
      <c r="D164" s="21" t="s">
        <v>477</v>
      </c>
      <c r="E164" s="21" t="s">
        <v>478</v>
      </c>
      <c r="F164" s="31" t="s">
        <v>555</v>
      </c>
      <c r="G164" s="21" t="s">
        <v>461</v>
      </c>
      <c r="H164" s="31" t="s">
        <v>556</v>
      </c>
      <c r="I164" s="21" t="s">
        <v>467</v>
      </c>
      <c r="J164" s="21" t="s">
        <v>463</v>
      </c>
      <c r="K164" s="31" t="s">
        <v>555</v>
      </c>
    </row>
    <row r="165" ht="37.5" customHeight="1" spans="1:11">
      <c r="A165" s="139" t="s">
        <v>704</v>
      </c>
      <c r="B165" s="139" t="s">
        <v>381</v>
      </c>
      <c r="C165" s="139" t="s">
        <v>705</v>
      </c>
      <c r="D165" s="21" t="s">
        <v>458</v>
      </c>
      <c r="E165" s="21" t="s">
        <v>459</v>
      </c>
      <c r="F165" s="31" t="s">
        <v>706</v>
      </c>
      <c r="G165" s="21" t="s">
        <v>461</v>
      </c>
      <c r="H165" s="31" t="s">
        <v>707</v>
      </c>
      <c r="I165" s="21" t="s">
        <v>708</v>
      </c>
      <c r="J165" s="21" t="s">
        <v>463</v>
      </c>
      <c r="K165" s="31" t="s">
        <v>706</v>
      </c>
    </row>
    <row r="166" ht="37.5" customHeight="1" spans="1:11">
      <c r="A166" s="140"/>
      <c r="B166" s="141"/>
      <c r="C166" s="140"/>
      <c r="D166" s="21" t="s">
        <v>458</v>
      </c>
      <c r="E166" s="21" t="s">
        <v>459</v>
      </c>
      <c r="F166" s="31" t="s">
        <v>709</v>
      </c>
      <c r="G166" s="21" t="s">
        <v>461</v>
      </c>
      <c r="H166" s="31" t="s">
        <v>202</v>
      </c>
      <c r="I166" s="21" t="s">
        <v>710</v>
      </c>
      <c r="J166" s="21" t="s">
        <v>463</v>
      </c>
      <c r="K166" s="31" t="s">
        <v>709</v>
      </c>
    </row>
    <row r="167" ht="37.5" customHeight="1" spans="1:11">
      <c r="A167" s="140"/>
      <c r="B167" s="141"/>
      <c r="C167" s="140"/>
      <c r="D167" s="21" t="s">
        <v>458</v>
      </c>
      <c r="E167" s="21" t="s">
        <v>459</v>
      </c>
      <c r="F167" s="31" t="s">
        <v>711</v>
      </c>
      <c r="G167" s="21" t="s">
        <v>461</v>
      </c>
      <c r="H167" s="31" t="s">
        <v>712</v>
      </c>
      <c r="I167" s="21" t="s">
        <v>487</v>
      </c>
      <c r="J167" s="21" t="s">
        <v>463</v>
      </c>
      <c r="K167" s="31" t="s">
        <v>711</v>
      </c>
    </row>
    <row r="168" ht="37.5" customHeight="1" spans="1:11">
      <c r="A168" s="140"/>
      <c r="B168" s="141"/>
      <c r="C168" s="140"/>
      <c r="D168" s="21" t="s">
        <v>458</v>
      </c>
      <c r="E168" s="21" t="s">
        <v>459</v>
      </c>
      <c r="F168" s="31" t="s">
        <v>713</v>
      </c>
      <c r="G168" s="21" t="s">
        <v>461</v>
      </c>
      <c r="H168" s="31" t="s">
        <v>517</v>
      </c>
      <c r="I168" s="21" t="s">
        <v>714</v>
      </c>
      <c r="J168" s="21" t="s">
        <v>463</v>
      </c>
      <c r="K168" s="31" t="s">
        <v>713</v>
      </c>
    </row>
    <row r="169" ht="37.5" customHeight="1" spans="1:11">
      <c r="A169" s="140"/>
      <c r="B169" s="141"/>
      <c r="C169" s="140"/>
      <c r="D169" s="21" t="s">
        <v>458</v>
      </c>
      <c r="E169" s="21" t="s">
        <v>459</v>
      </c>
      <c r="F169" s="31" t="s">
        <v>715</v>
      </c>
      <c r="G169" s="21" t="s">
        <v>461</v>
      </c>
      <c r="H169" s="31" t="s">
        <v>539</v>
      </c>
      <c r="I169" s="21" t="s">
        <v>524</v>
      </c>
      <c r="J169" s="21" t="s">
        <v>463</v>
      </c>
      <c r="K169" s="31" t="s">
        <v>715</v>
      </c>
    </row>
    <row r="170" ht="37.5" customHeight="1" spans="1:11">
      <c r="A170" s="140"/>
      <c r="B170" s="141"/>
      <c r="C170" s="140"/>
      <c r="D170" s="21" t="s">
        <v>458</v>
      </c>
      <c r="E170" s="21" t="s">
        <v>459</v>
      </c>
      <c r="F170" s="31" t="s">
        <v>716</v>
      </c>
      <c r="G170" s="21" t="s">
        <v>461</v>
      </c>
      <c r="H170" s="31" t="s">
        <v>500</v>
      </c>
      <c r="I170" s="21" t="s">
        <v>708</v>
      </c>
      <c r="J170" s="21" t="s">
        <v>463</v>
      </c>
      <c r="K170" s="31" t="s">
        <v>716</v>
      </c>
    </row>
    <row r="171" ht="37.5" customHeight="1" spans="1:11">
      <c r="A171" s="140"/>
      <c r="B171" s="141"/>
      <c r="C171" s="140"/>
      <c r="D171" s="21" t="s">
        <v>458</v>
      </c>
      <c r="E171" s="21" t="s">
        <v>459</v>
      </c>
      <c r="F171" s="31" t="s">
        <v>717</v>
      </c>
      <c r="G171" s="21" t="s">
        <v>461</v>
      </c>
      <c r="H171" s="31" t="s">
        <v>203</v>
      </c>
      <c r="I171" s="21" t="s">
        <v>718</v>
      </c>
      <c r="J171" s="21" t="s">
        <v>463</v>
      </c>
      <c r="K171" s="31" t="s">
        <v>717</v>
      </c>
    </row>
    <row r="172" ht="37.5" customHeight="1" spans="1:11">
      <c r="A172" s="140"/>
      <c r="B172" s="141"/>
      <c r="C172" s="140"/>
      <c r="D172" s="21" t="s">
        <v>458</v>
      </c>
      <c r="E172" s="21" t="s">
        <v>459</v>
      </c>
      <c r="F172" s="31" t="s">
        <v>719</v>
      </c>
      <c r="G172" s="21" t="s">
        <v>461</v>
      </c>
      <c r="H172" s="31" t="s">
        <v>203</v>
      </c>
      <c r="I172" s="21" t="s">
        <v>718</v>
      </c>
      <c r="J172" s="21" t="s">
        <v>463</v>
      </c>
      <c r="K172" s="31" t="s">
        <v>719</v>
      </c>
    </row>
    <row r="173" ht="37.5" customHeight="1" spans="1:11">
      <c r="A173" s="140"/>
      <c r="B173" s="141"/>
      <c r="C173" s="140"/>
      <c r="D173" s="21" t="s">
        <v>458</v>
      </c>
      <c r="E173" s="21" t="s">
        <v>459</v>
      </c>
      <c r="F173" s="31" t="s">
        <v>720</v>
      </c>
      <c r="G173" s="21" t="s">
        <v>461</v>
      </c>
      <c r="H173" s="31" t="s">
        <v>203</v>
      </c>
      <c r="I173" s="21" t="s">
        <v>721</v>
      </c>
      <c r="J173" s="21" t="s">
        <v>463</v>
      </c>
      <c r="K173" s="31" t="s">
        <v>720</v>
      </c>
    </row>
    <row r="174" ht="37.5" customHeight="1" spans="1:11">
      <c r="A174" s="140"/>
      <c r="B174" s="141"/>
      <c r="C174" s="140"/>
      <c r="D174" s="21" t="s">
        <v>458</v>
      </c>
      <c r="E174" s="21" t="s">
        <v>464</v>
      </c>
      <c r="F174" s="31" t="s">
        <v>637</v>
      </c>
      <c r="G174" s="21" t="s">
        <v>461</v>
      </c>
      <c r="H174" s="31" t="s">
        <v>466</v>
      </c>
      <c r="I174" s="21" t="s">
        <v>467</v>
      </c>
      <c r="J174" s="21" t="s">
        <v>463</v>
      </c>
      <c r="K174" s="31" t="s">
        <v>637</v>
      </c>
    </row>
    <row r="175" ht="37.5" customHeight="1" spans="1:11">
      <c r="A175" s="140"/>
      <c r="B175" s="141"/>
      <c r="C175" s="140"/>
      <c r="D175" s="21" t="s">
        <v>458</v>
      </c>
      <c r="E175" s="21" t="s">
        <v>468</v>
      </c>
      <c r="F175" s="31" t="s">
        <v>722</v>
      </c>
      <c r="G175" s="21" t="s">
        <v>461</v>
      </c>
      <c r="H175" s="31" t="s">
        <v>466</v>
      </c>
      <c r="I175" s="21" t="s">
        <v>467</v>
      </c>
      <c r="J175" s="21" t="s">
        <v>463</v>
      </c>
      <c r="K175" s="31" t="s">
        <v>722</v>
      </c>
    </row>
    <row r="176" ht="37.5" customHeight="1" spans="1:11">
      <c r="A176" s="140"/>
      <c r="B176" s="141"/>
      <c r="C176" s="140"/>
      <c r="D176" s="21" t="s">
        <v>470</v>
      </c>
      <c r="E176" s="21" t="s">
        <v>471</v>
      </c>
      <c r="F176" s="31" t="s">
        <v>723</v>
      </c>
      <c r="G176" s="21" t="s">
        <v>461</v>
      </c>
      <c r="H176" s="31" t="s">
        <v>494</v>
      </c>
      <c r="I176" s="21" t="s">
        <v>467</v>
      </c>
      <c r="J176" s="21" t="s">
        <v>463</v>
      </c>
      <c r="K176" s="31" t="s">
        <v>723</v>
      </c>
    </row>
    <row r="177" ht="37.5" customHeight="1" spans="1:11">
      <c r="A177" s="140"/>
      <c r="B177" s="141"/>
      <c r="C177" s="140"/>
      <c r="D177" s="21" t="s">
        <v>470</v>
      </c>
      <c r="E177" s="21" t="s">
        <v>471</v>
      </c>
      <c r="F177" s="31" t="s">
        <v>724</v>
      </c>
      <c r="G177" s="21" t="s">
        <v>461</v>
      </c>
      <c r="H177" s="31" t="s">
        <v>494</v>
      </c>
      <c r="I177" s="21" t="s">
        <v>467</v>
      </c>
      <c r="J177" s="21" t="s">
        <v>463</v>
      </c>
      <c r="K177" s="31" t="s">
        <v>724</v>
      </c>
    </row>
    <row r="178" ht="37.5" customHeight="1" spans="1:11">
      <c r="A178" s="140"/>
      <c r="B178" s="141"/>
      <c r="C178" s="140"/>
      <c r="D178" s="21" t="s">
        <v>470</v>
      </c>
      <c r="E178" s="21" t="s">
        <v>471</v>
      </c>
      <c r="F178" s="31" t="s">
        <v>725</v>
      </c>
      <c r="G178" s="21" t="s">
        <v>461</v>
      </c>
      <c r="H178" s="31" t="s">
        <v>494</v>
      </c>
      <c r="I178" s="21" t="s">
        <v>467</v>
      </c>
      <c r="J178" s="21" t="s">
        <v>463</v>
      </c>
      <c r="K178" s="31" t="s">
        <v>725</v>
      </c>
    </row>
    <row r="179" ht="37.5" customHeight="1" spans="1:11">
      <c r="A179" s="140"/>
      <c r="B179" s="141"/>
      <c r="C179" s="140"/>
      <c r="D179" s="21" t="s">
        <v>470</v>
      </c>
      <c r="E179" s="21" t="s">
        <v>471</v>
      </c>
      <c r="F179" s="31" t="s">
        <v>726</v>
      </c>
      <c r="G179" s="21" t="s">
        <v>461</v>
      </c>
      <c r="H179" s="31" t="s">
        <v>494</v>
      </c>
      <c r="I179" s="21" t="s">
        <v>467</v>
      </c>
      <c r="J179" s="21" t="s">
        <v>463</v>
      </c>
      <c r="K179" s="31" t="s">
        <v>726</v>
      </c>
    </row>
    <row r="180" ht="37.5" customHeight="1" spans="1:11">
      <c r="A180" s="142"/>
      <c r="B180" s="143"/>
      <c r="C180" s="142"/>
      <c r="D180" s="21" t="s">
        <v>477</v>
      </c>
      <c r="E180" s="21" t="s">
        <v>478</v>
      </c>
      <c r="F180" s="31" t="s">
        <v>727</v>
      </c>
      <c r="G180" s="21" t="s">
        <v>461</v>
      </c>
      <c r="H180" s="31" t="s">
        <v>556</v>
      </c>
      <c r="I180" s="21" t="s">
        <v>467</v>
      </c>
      <c r="J180" s="21" t="s">
        <v>463</v>
      </c>
      <c r="K180" s="31" t="s">
        <v>727</v>
      </c>
    </row>
    <row r="181" ht="37.5" customHeight="1" spans="1:11">
      <c r="A181" s="139" t="s">
        <v>728</v>
      </c>
      <c r="B181" s="139" t="s">
        <v>393</v>
      </c>
      <c r="C181" s="139" t="s">
        <v>535</v>
      </c>
      <c r="D181" s="21" t="s">
        <v>458</v>
      </c>
      <c r="E181" s="21" t="s">
        <v>459</v>
      </c>
      <c r="F181" s="31" t="s">
        <v>536</v>
      </c>
      <c r="G181" s="21" t="s">
        <v>461</v>
      </c>
      <c r="H181" s="31" t="s">
        <v>729</v>
      </c>
      <c r="I181" s="21" t="s">
        <v>524</v>
      </c>
      <c r="J181" s="21" t="s">
        <v>463</v>
      </c>
      <c r="K181" s="31" t="s">
        <v>536</v>
      </c>
    </row>
    <row r="182" ht="37.5" customHeight="1" spans="1:11">
      <c r="A182" s="140"/>
      <c r="B182" s="141"/>
      <c r="C182" s="140"/>
      <c r="D182" s="21" t="s">
        <v>458</v>
      </c>
      <c r="E182" s="21" t="s">
        <v>464</v>
      </c>
      <c r="F182" s="31" t="s">
        <v>465</v>
      </c>
      <c r="G182" s="21" t="s">
        <v>461</v>
      </c>
      <c r="H182" s="31" t="s">
        <v>466</v>
      </c>
      <c r="I182" s="21" t="s">
        <v>467</v>
      </c>
      <c r="J182" s="21" t="s">
        <v>463</v>
      </c>
      <c r="K182" s="31" t="s">
        <v>465</v>
      </c>
    </row>
    <row r="183" ht="37.5" customHeight="1" spans="1:11">
      <c r="A183" s="140"/>
      <c r="B183" s="141"/>
      <c r="C183" s="140"/>
      <c r="D183" s="21" t="s">
        <v>458</v>
      </c>
      <c r="E183" s="21" t="s">
        <v>468</v>
      </c>
      <c r="F183" s="31" t="s">
        <v>469</v>
      </c>
      <c r="G183" s="21" t="s">
        <v>461</v>
      </c>
      <c r="H183" s="31" t="s">
        <v>466</v>
      </c>
      <c r="I183" s="21" t="s">
        <v>467</v>
      </c>
      <c r="J183" s="21" t="s">
        <v>463</v>
      </c>
      <c r="K183" s="31" t="s">
        <v>469</v>
      </c>
    </row>
    <row r="184" ht="37.5" customHeight="1" spans="1:11">
      <c r="A184" s="140"/>
      <c r="B184" s="141"/>
      <c r="C184" s="140"/>
      <c r="D184" s="21" t="s">
        <v>470</v>
      </c>
      <c r="E184" s="21" t="s">
        <v>537</v>
      </c>
      <c r="F184" s="31" t="s">
        <v>538</v>
      </c>
      <c r="G184" s="21" t="s">
        <v>461</v>
      </c>
      <c r="H184" s="31" t="s">
        <v>730</v>
      </c>
      <c r="I184" s="21" t="s">
        <v>540</v>
      </c>
      <c r="J184" s="21" t="s">
        <v>463</v>
      </c>
      <c r="K184" s="31" t="s">
        <v>538</v>
      </c>
    </row>
    <row r="185" ht="37.5" customHeight="1" spans="1:11">
      <c r="A185" s="140"/>
      <c r="B185" s="141"/>
      <c r="C185" s="140"/>
      <c r="D185" s="21" t="s">
        <v>470</v>
      </c>
      <c r="E185" s="21" t="s">
        <v>473</v>
      </c>
      <c r="F185" s="31" t="s">
        <v>474</v>
      </c>
      <c r="G185" s="21" t="s">
        <v>461</v>
      </c>
      <c r="H185" s="31" t="s">
        <v>541</v>
      </c>
      <c r="I185" s="21" t="s">
        <v>476</v>
      </c>
      <c r="J185" s="21" t="s">
        <v>463</v>
      </c>
      <c r="K185" s="31" t="s">
        <v>474</v>
      </c>
    </row>
    <row r="186" ht="37.5" customHeight="1" spans="1:11">
      <c r="A186" s="142"/>
      <c r="B186" s="143"/>
      <c r="C186" s="142"/>
      <c r="D186" s="21" t="s">
        <v>477</v>
      </c>
      <c r="E186" s="21" t="s">
        <v>478</v>
      </c>
      <c r="F186" s="31" t="s">
        <v>479</v>
      </c>
      <c r="G186" s="21" t="s">
        <v>461</v>
      </c>
      <c r="H186" s="31" t="s">
        <v>494</v>
      </c>
      <c r="I186" s="21" t="s">
        <v>467</v>
      </c>
      <c r="J186" s="21" t="s">
        <v>463</v>
      </c>
      <c r="K186" s="31" t="s">
        <v>479</v>
      </c>
    </row>
  </sheetData>
  <mergeCells count="83">
    <mergeCell ref="A2:K2"/>
    <mergeCell ref="A3:I3"/>
    <mergeCell ref="A8:A13"/>
    <mergeCell ref="A14:A18"/>
    <mergeCell ref="A19:A28"/>
    <mergeCell ref="A29:A33"/>
    <mergeCell ref="A34:A39"/>
    <mergeCell ref="A40:A44"/>
    <mergeCell ref="A45:A49"/>
    <mergeCell ref="A50:A54"/>
    <mergeCell ref="A55:A58"/>
    <mergeCell ref="A59:A63"/>
    <mergeCell ref="A64:A68"/>
    <mergeCell ref="A69:A77"/>
    <mergeCell ref="A78:A84"/>
    <mergeCell ref="A85:A89"/>
    <mergeCell ref="A90:A101"/>
    <mergeCell ref="A102:A111"/>
    <mergeCell ref="A112:A124"/>
    <mergeCell ref="A125:A129"/>
    <mergeCell ref="A130:A134"/>
    <mergeCell ref="A135:A139"/>
    <mergeCell ref="A140:A144"/>
    <mergeCell ref="A145:A148"/>
    <mergeCell ref="A149:A154"/>
    <mergeCell ref="A155:A159"/>
    <mergeCell ref="A160:A164"/>
    <mergeCell ref="A165:A180"/>
    <mergeCell ref="A181:A186"/>
    <mergeCell ref="B8:B13"/>
    <mergeCell ref="B14:B18"/>
    <mergeCell ref="B19:B28"/>
    <mergeCell ref="B29:B33"/>
    <mergeCell ref="B34:B39"/>
    <mergeCell ref="B40:B44"/>
    <mergeCell ref="B45:B49"/>
    <mergeCell ref="B50:B54"/>
    <mergeCell ref="B55:B58"/>
    <mergeCell ref="B59:B63"/>
    <mergeCell ref="B64:B68"/>
    <mergeCell ref="B69:B77"/>
    <mergeCell ref="B78:B84"/>
    <mergeCell ref="B85:B89"/>
    <mergeCell ref="B90:B101"/>
    <mergeCell ref="B102:B111"/>
    <mergeCell ref="B112:B124"/>
    <mergeCell ref="B125:B129"/>
    <mergeCell ref="B130:B134"/>
    <mergeCell ref="B135:B139"/>
    <mergeCell ref="B140:B144"/>
    <mergeCell ref="B145:B148"/>
    <mergeCell ref="B149:B154"/>
    <mergeCell ref="B155:B159"/>
    <mergeCell ref="B160:B164"/>
    <mergeCell ref="B165:B180"/>
    <mergeCell ref="B181:B186"/>
    <mergeCell ref="C8:C13"/>
    <mergeCell ref="C14:C18"/>
    <mergeCell ref="C19:C28"/>
    <mergeCell ref="C29:C33"/>
    <mergeCell ref="C34:C39"/>
    <mergeCell ref="C40:C44"/>
    <mergeCell ref="C45:C49"/>
    <mergeCell ref="C50:C54"/>
    <mergeCell ref="C55:C58"/>
    <mergeCell ref="C59:C63"/>
    <mergeCell ref="C64:C68"/>
    <mergeCell ref="C69:C77"/>
    <mergeCell ref="C78:C84"/>
    <mergeCell ref="C85:C89"/>
    <mergeCell ref="C90:C101"/>
    <mergeCell ref="C102:C111"/>
    <mergeCell ref="C112:C124"/>
    <mergeCell ref="C125:C129"/>
    <mergeCell ref="C130:C134"/>
    <mergeCell ref="C135:C139"/>
    <mergeCell ref="C140:C144"/>
    <mergeCell ref="C145:C148"/>
    <mergeCell ref="C149:C154"/>
    <mergeCell ref="C155:C159"/>
    <mergeCell ref="C160:C164"/>
    <mergeCell ref="C165:C180"/>
    <mergeCell ref="C181:C186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项目支出绩效目标表（本次下达）05-2</vt:lpstr>
      <vt:lpstr>政府性基金预算支出预算表06</vt:lpstr>
      <vt:lpstr>部门政府采购预算表07</vt:lpstr>
      <vt:lpstr>政府购买服务预算表08</vt:lpstr>
      <vt:lpstr>县对下转移支付预算表09-1</vt:lpstr>
      <vt:lpstr>县对下转移支付绩效目标表09-2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陈鹏</cp:lastModifiedBy>
  <dcterms:created xsi:type="dcterms:W3CDTF">2024-02-05T06:52:00Z</dcterms:created>
  <dcterms:modified xsi:type="dcterms:W3CDTF">2024-02-26T07:59:12Z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A01EE05FE18D49FE9AE2667137B2330A_12</vt:lpwstr>
  </property>
</Properties>
</file>