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9945" tabRatio="500" firstSheet="5" activeTab="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政府性基金预算支出预算表" sheetId="10" r:id="rId10"/>
    <sheet name="11.部门政府采购预算表" sheetId="11" r:id="rId11"/>
    <sheet name="12.部门政府购买服务预算表" sheetId="12" r:id="rId12"/>
    <sheet name="13.县对下转移支付预算表" sheetId="13" r:id="rId13"/>
    <sheet name="14.县对下转移支付绩效目标表" sheetId="14" r:id="rId14"/>
    <sheet name="15.新增资产配置表" sheetId="15" r:id="rId15"/>
    <sheet name="16.上级补助项目支出预算表（县区）" sheetId="16" r:id="rId16"/>
    <sheet name="17.部门项目中期规划预算表" sheetId="17" r:id="rId17"/>
    <sheet name="Sheet1" sheetId="18" r:id="rId18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9">'10.政府性基金预算支出预算表'!$1:$6</definedName>
    <definedName name="_xlnm.Print_Titles" localSheetId="14">'15.新增资产配置表'!$1:$6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<sst xmlns="http://schemas.openxmlformats.org/spreadsheetml/2006/main" count="431">
  <si>
    <t>1.财务收支预算总表</t>
  </si>
  <si>
    <t>单位名称：双江拉祜族佤族布朗族傣族自治县统计局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</si>
  <si>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</si>
  <si>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</si>
  <si>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</si>
  <si>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</si>
  <si>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</si>
  <si>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</si>
  <si>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</si>
  <si>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</si>
  <si>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</si>
  <si>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</si>
  <si>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</si>
  <si>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</si>
  <si>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</si>
  <si>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</si>
  <si>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</si>
  <si>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</si>
  <si>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</si>
  <si>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</si>
  <si>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</si>
  <si>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5、非同级财政拨款</t>
  </si>
  <si>
    <t>0</t>
  </si>
  <si>
    <t>6、其他收入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</si>
  <si>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</si>
  <si>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</si>
  <si>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</si>
  <si>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</si>
  <si>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</si>
  <si>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</si>
  <si>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</si>
  <si>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</si>
  <si>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</si>
  <si>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</si>
  <si>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</si>
  <si>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</si>
  <si>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</si>
  <si>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</si>
  <si>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</si>
  <si>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</si>
  <si>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</si>
  <si>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</si>
  <si>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</si>
  <si>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</si>
  <si>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</si>
  <si>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</si>
  <si>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</si>
  <si>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</si>
  <si>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</t>
  </si>
  <si>
    <t>其他收入</t>
  </si>
  <si>
    <t>143</t>
  </si>
  <si>
    <t>双江拉祜族佤族布朗族傣族自治县统计局</t>
  </si>
  <si>
    <t>143001</t>
  </si>
  <si>
    <t xml:space="preserve">  双江拉祜族佤族布朗族傣族自治县统计局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</si>
  <si>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</si>
  <si>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</si>
  <si>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</si>
  <si>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</si>
  <si>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</si>
  <si>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</si>
  <si>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</si>
  <si>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</si>
  <si>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</si>
  <si>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</si>
  <si>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</si>
  <si>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</si>
  <si>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</si>
  <si>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20105</t>
  </si>
  <si>
    <t xml:space="preserve">  统计信息事务</t>
  </si>
  <si>
    <t>2010501</t>
  </si>
  <si>
    <t xml:space="preserve">    行政运行</t>
  </si>
  <si>
    <t>2010505</t>
  </si>
  <si>
    <t xml:space="preserve">    专项统计业务</t>
  </si>
  <si>
    <t>2010507</t>
  </si>
  <si>
    <t xml:space="preserve">    专项普查活动</t>
  </si>
  <si>
    <t>2010550</t>
  </si>
  <si>
    <t xml:space="preserve">    事业运行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</si>
  <si>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</si>
  <si>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</si>
  <si>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</si>
  <si>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</si>
  <si>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</si>
  <si>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</si>
  <si>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</si>
  <si>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</si>
  <si>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</si>
  <si>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</si>
  <si>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</si>
  <si>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</si>
  <si>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</si>
  <si>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</si>
  <si>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</si>
  <si>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</si>
  <si>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</si>
  <si>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</si>
  <si>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</si>
  <si>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</si>
  <si>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</si>
  <si>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</si>
  <si>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</si>
  <si>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</si>
  <si>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</si>
  <si>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</si>
  <si>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</si>
  <si>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</si>
  <si>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</si>
  <si>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</si>
  <si>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</si>
  <si>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</si>
  <si>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</si>
  <si>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</si>
  <si>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</si>
  <si>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</si>
  <si>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</si>
  <si>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</si>
  <si>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</si>
  <si>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</si>
  <si>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</si>
  <si>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</si>
  <si>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</si>
  <si>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</si>
  <si>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</si>
  <si>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</si>
  <si>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</si>
  <si>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</si>
  <si>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</si>
  <si>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</si>
  <si>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</si>
  <si>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</si>
  <si>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</si>
  <si>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</si>
  <si>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</si>
  <si>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</si>
  <si>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</si>
  <si>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</si>
  <si>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</si>
  <si>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</si>
  <si>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</si>
  <si>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</si>
  <si>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</si>
  <si>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</si>
  <si>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</si>
  <si>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</si>
  <si>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</si>
  <si>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</si>
  <si>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</si>
  <si>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</si>
  <si>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</si>
  <si>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</si>
  <si>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</si>
  <si>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</si>
  <si>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</si>
  <si>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</si>
  <si>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</si>
  <si>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</si>
  <si>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</si>
  <si>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</si>
  <si>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</si>
  <si>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</si>
  <si>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</si>
  <si>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</si>
  <si>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</si>
  <si>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</si>
  <si>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</si>
  <si>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</si>
  <si>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</si>
  <si>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双江拉祜族佤族布朗族傣族自治县统计局</t>
  </si>
  <si>
    <t>530925210000000000856</t>
  </si>
  <si>
    <t>行政人员工资支出</t>
  </si>
  <si>
    <t>行政运行</t>
  </si>
  <si>
    <t>30101</t>
  </si>
  <si>
    <t>基本工资</t>
  </si>
  <si>
    <t>530925210000000000857</t>
  </si>
  <si>
    <t>事业人员工资支出</t>
  </si>
  <si>
    <t>事业运行</t>
  </si>
  <si>
    <t>30102</t>
  </si>
  <si>
    <t>津贴补贴</t>
  </si>
  <si>
    <t>30103</t>
  </si>
  <si>
    <t>奖金</t>
  </si>
  <si>
    <t>530925231100001419106</t>
  </si>
  <si>
    <t>绩效考核奖励（2017年提高标准部分）</t>
  </si>
  <si>
    <t>30107</t>
  </si>
  <si>
    <t>绩效工资</t>
  </si>
  <si>
    <t>530925231100001419107</t>
  </si>
  <si>
    <t>绩效工资（2017年提高标准部分）</t>
  </si>
  <si>
    <t>530925210000000000858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</si>
  <si>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</si>
  <si>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</si>
  <si>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</si>
  <si>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</si>
  <si>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</si>
  <si>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</si>
  <si>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</si>
  <si>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</si>
  <si>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</si>
  <si>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</si>
  <si>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</si>
  <si>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</si>
  <si>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</si>
  <si>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</si>
  <si>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</si>
  <si>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</si>
  <si>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</si>
  <si>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</si>
  <si>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530925231100001419108</t>
  </si>
  <si>
    <t>残疾人就业保障金</t>
  </si>
  <si>
    <t>其他残疾人事业支出</t>
  </si>
  <si>
    <t>530925210000000000859</t>
  </si>
  <si>
    <t>住房公积金</t>
  </si>
  <si>
    <t>30113</t>
  </si>
  <si>
    <t>530925210000000003166</t>
  </si>
  <si>
    <t>30217</t>
  </si>
  <si>
    <t>530925210000000000865</t>
  </si>
  <si>
    <t>一般公用经费</t>
  </si>
  <si>
    <t>30211</t>
  </si>
  <si>
    <t>差旅费</t>
  </si>
  <si>
    <t>30201</t>
  </si>
  <si>
    <t>办公费</t>
  </si>
  <si>
    <t>530925210000000000864</t>
  </si>
  <si>
    <t>退休人员公用经费</t>
  </si>
  <si>
    <t>行政单位离退休</t>
  </si>
  <si>
    <t>30299</t>
  </si>
  <si>
    <t>其他商品和服务支出</t>
  </si>
  <si>
    <t>530925210000000000863</t>
  </si>
  <si>
    <t>工会经费</t>
  </si>
  <si>
    <t>30228</t>
  </si>
  <si>
    <t>530925210000000000861</t>
  </si>
  <si>
    <t>公务用车运行维护费</t>
  </si>
  <si>
    <t>30231</t>
  </si>
  <si>
    <t>530925210000000000862</t>
  </si>
  <si>
    <t>行政人员公务交通补贴</t>
  </si>
  <si>
    <t>30239</t>
  </si>
  <si>
    <t>其他交通费用</t>
  </si>
  <si>
    <t>530925231100001421632</t>
  </si>
  <si>
    <t>编制外长聘人员支出</t>
  </si>
  <si>
    <t>30199</t>
  </si>
  <si>
    <t>其他工资福利支出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</si>
  <si>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</si>
  <si>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</si>
  <si>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</si>
  <si>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</si>
  <si>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</si>
  <si>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</si>
  <si>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2023年统计工作经费</t>
  </si>
  <si>
    <t>专项业务类</t>
  </si>
  <si>
    <t>530925231100001198062</t>
  </si>
  <si>
    <t>30202</t>
  </si>
  <si>
    <t>印刷费</t>
  </si>
  <si>
    <t>30216</t>
  </si>
  <si>
    <t>培训费</t>
  </si>
  <si>
    <t>城乡住户调查工作经费</t>
  </si>
  <si>
    <t>530925231100001197751</t>
  </si>
  <si>
    <t>专项统计业务</t>
  </si>
  <si>
    <t>30226</t>
  </si>
  <si>
    <t>劳务费</t>
  </si>
  <si>
    <t>第五次全国经济普查专项经费</t>
  </si>
  <si>
    <t>530925231100001197408</t>
  </si>
  <si>
    <t>专项普查活动</t>
  </si>
  <si>
    <t>劳动力调查工作经费</t>
  </si>
  <si>
    <t>530925231100001197616</t>
  </si>
  <si>
    <t>双江自治县2023年“四上企业”补助资金</t>
  </si>
  <si>
    <t>530925231100001162821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</si>
  <si>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</si>
  <si>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</si>
  <si>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</si>
  <si>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</si>
  <si>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</si>
  <si>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</si>
  <si>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</si>
  <si>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</si>
  <si>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</si>
  <si>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</si>
  <si>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</si>
  <si>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2023年统计工作经费</t>
  </si>
  <si>
    <t>2023年预算完成308000元。</t>
  </si>
  <si>
    <t xml:space="preserve">      产出指标</t>
  </si>
  <si>
    <t>数量指标</t>
  </si>
  <si>
    <t>编制全县领导干部手册、专项业务培训等</t>
  </si>
  <si>
    <t>=</t>
  </si>
  <si>
    <t>95</t>
  </si>
  <si>
    <t>%</t>
  </si>
  <si>
    <t>定性指标</t>
  </si>
  <si>
    <t>双统请字[2022]13号</t>
  </si>
  <si>
    <t>质量指标</t>
  </si>
  <si>
    <t>统计数字准确率</t>
  </si>
  <si>
    <t xml:space="preserve">      效益指标</t>
  </si>
  <si>
    <t>社会效益指标</t>
  </si>
  <si>
    <t>社会发殿统计分析</t>
  </si>
  <si>
    <t xml:space="preserve">      满意度指标</t>
  </si>
  <si>
    <t>服务对象满意度指标</t>
  </si>
  <si>
    <t>受益对象满意度</t>
  </si>
  <si>
    <t>90</t>
  </si>
  <si>
    <t>反映受益对象的满意程度。</t>
  </si>
  <si>
    <t xml:space="preserve">    劳动力调查工作经费</t>
  </si>
  <si>
    <t>2023年预算完成115508元。</t>
  </si>
  <si>
    <t>获补对象数（调查点）</t>
  </si>
  <si>
    <t>个</t>
  </si>
  <si>
    <t>定量指标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</si>
  <si>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</si>
  <si>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</si>
  <si>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</si>
  <si>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兑现准确率</t>
  </si>
  <si>
    <t>100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</si>
  <si>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</si>
  <si>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</si>
  <si>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</si>
  <si>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</si>
  <si>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政策知晓率</t>
  </si>
  <si>
    <t>反映补助政策的宣传效果情况。
政策知晓率=调查中补助政策知晓人数/调查总人数*100%</t>
  </si>
  <si>
    <t>反映获补助受益对象的满意程度。</t>
  </si>
  <si>
    <t xml:space="preserve">    第五次全国经济普查专项经费</t>
  </si>
  <si>
    <t>2023年预算完成207.96万元。</t>
  </si>
  <si>
    <t>组织各乡镇业务骨干培训、摸底调查等</t>
  </si>
  <si>
    <t>788</t>
  </si>
  <si>
    <t>人</t>
  </si>
  <si>
    <t>双统发｛2022｝11号文件</t>
  </si>
  <si>
    <t>按时完成业务培训期</t>
  </si>
  <si>
    <t>20次3200人</t>
  </si>
  <si>
    <t>人次</t>
  </si>
  <si>
    <t>普查时效</t>
  </si>
  <si>
    <t>年</t>
  </si>
  <si>
    <t>经济效益指标</t>
  </si>
  <si>
    <t>经济发展调查率</t>
  </si>
  <si>
    <t>双统发｛2022｝11号文件空</t>
  </si>
  <si>
    <t xml:space="preserve">    双江自治县2023年“四上企业”补助资金</t>
  </si>
  <si>
    <t>2023看完成284400元。</t>
  </si>
  <si>
    <t>获补对象数</t>
  </si>
  <si>
    <t>79</t>
  </si>
  <si>
    <t>户</t>
  </si>
  <si>
    <t xml:space="preserve">    城乡住户调查工作经费</t>
  </si>
  <si>
    <t>2023年预算完成677440元。</t>
  </si>
  <si>
    <t>132</t>
  </si>
  <si>
    <t>10.政府性基金预算支出预算表</t>
  </si>
  <si>
    <t>政府性基金预算支出预算表</t>
  </si>
  <si>
    <t>单位名称</t>
  </si>
  <si>
    <t>本年政府性基金预算支出</t>
  </si>
  <si>
    <t>备注：本单位2023年无政府性基金预算支出预算，故此表为空表。</t>
  </si>
  <si>
    <t>11.部门政府采购预算表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</si>
  <si>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</si>
  <si>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</si>
  <si>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</si>
  <si>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</si>
  <si>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</si>
  <si>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</si>
  <si>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</si>
  <si>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</si>
  <si>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</si>
  <si>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台式电脑</t>
  </si>
  <si>
    <t>A02010105 台式计算机</t>
  </si>
  <si>
    <t>台</t>
  </si>
  <si>
    <t>PAD设备</t>
  </si>
  <si>
    <t>A02010401 触摸式终端设备</t>
  </si>
  <si>
    <t>移动硬盘</t>
  </si>
  <si>
    <t>A02010508 移动存储设备</t>
  </si>
  <si>
    <t>复印机</t>
  </si>
  <si>
    <t>A02020100 复印机</t>
  </si>
  <si>
    <t>传真机传真机</t>
  </si>
  <si>
    <t>A02020400 多功能一体机</t>
  </si>
  <si>
    <t>LED显示屏</t>
  </si>
  <si>
    <t>A02020700 电子白板</t>
  </si>
  <si>
    <t>打印机</t>
  </si>
  <si>
    <t>A02021004 A4彩色打印机</t>
  </si>
  <si>
    <t>音箱设备</t>
  </si>
  <si>
    <t>A02080899 其他视频会议系统设备</t>
  </si>
  <si>
    <t>套</t>
  </si>
  <si>
    <t>办公桌</t>
  </si>
  <si>
    <t>A05010201 办公桌</t>
  </si>
  <si>
    <t>张</t>
  </si>
  <si>
    <t>会议桌</t>
  </si>
  <si>
    <t>A05010202 会议桌</t>
  </si>
  <si>
    <t>办公椅</t>
  </si>
  <si>
    <t>A05010301 办公椅</t>
  </si>
  <si>
    <t>把</t>
  </si>
  <si>
    <t>会议椅子</t>
  </si>
  <si>
    <t>A05010303 会议椅</t>
  </si>
  <si>
    <t>办公沙发</t>
  </si>
  <si>
    <t>A05010401 三人沙发</t>
  </si>
  <si>
    <t>文件柜</t>
  </si>
  <si>
    <t>A05010502 文件柜</t>
  </si>
  <si>
    <t>茶水柜</t>
  </si>
  <si>
    <t>A05010505 茶水柜</t>
  </si>
  <si>
    <t>茶几</t>
  </si>
  <si>
    <t>A05019900 其他家具</t>
  </si>
  <si>
    <t>领导干部手册及公报印刷费</t>
  </si>
  <si>
    <t>C23090199 其他印刷服务</t>
  </si>
  <si>
    <t>12.部门政府购买服务预算表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</si>
  <si>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</si>
  <si>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</si>
  <si>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</si>
  <si>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</si>
  <si>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</si>
  <si>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</si>
  <si>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</si>
  <si>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备注：本单位2023年无部门政府购买服务预算，故此表为空表。</t>
  </si>
  <si>
    <t>13.县对下转移支付预算表</t>
  </si>
  <si>
    <t>单位名称（项目）</t>
  </si>
  <si>
    <t>地区</t>
  </si>
  <si>
    <t>政府性基金</t>
  </si>
  <si>
    <t>--</t>
  </si>
  <si>
    <t>备注：本单位2023年无县对下转移支付，故此表为空表。</t>
  </si>
  <si>
    <t>14.县对下转移支付绩效目标表</t>
  </si>
  <si>
    <t>备注：本单位2023年无县对下转移支付绩效目标，故此表为空表。</t>
  </si>
  <si>
    <t>15.新增资产配置表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</si>
  <si>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</si>
  <si>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</si>
  <si>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</si>
  <si>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</si>
  <si>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</si>
  <si>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</si>
  <si>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</si>
  <si>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</si>
  <si>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台式机</t>
  </si>
  <si>
    <t>ipad</t>
  </si>
  <si>
    <t>移动存储设备</t>
  </si>
  <si>
    <t>打印设备</t>
  </si>
  <si>
    <t>多功能一体机</t>
  </si>
  <si>
    <t>电子白板</t>
  </si>
  <si>
    <t>视频会议系统设备</t>
  </si>
  <si>
    <t>家具、用具、装具及动植物</t>
  </si>
  <si>
    <t>台、桌类</t>
  </si>
  <si>
    <t>沙发类</t>
  </si>
  <si>
    <t>其他柜</t>
  </si>
  <si>
    <t>16.上级补助项目支出预算表</t>
  </si>
  <si>
    <t>上级补助</t>
  </si>
  <si>
    <t>备注：本单位2023年无上级补助项目支出预算，故此表为空表。</t>
  </si>
  <si>
    <t>17.部门项目中期规划预算表</t>
  </si>
  <si>
    <t>项目级次</t>
  </si>
  <si>
    <t>2023年</t>
  </si>
  <si>
    <t>2024年</t>
  </si>
  <si>
    <t>2025年</t>
  </si>
  <si>
    <t>备注：本单位2023年无部门项目中期规划预算，故此表为空表。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</si>
</sst>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4" borderId="18" applyNumberFormat="0" applyFon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1" fillId="3" borderId="17" applyNumberFormat="0" applyAlignment="0" applyProtection="0">
      <alignment vertical="center"/>
    </xf>
    <xf numFmtId="0" fontId="34" fillId="3" borderId="21" applyNumberFormat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49" fontId="2" fillId="0" borderId="0" xfId="49" applyNumberFormat="1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8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horizontal="center" vertical="center"/>
    </xf>
    <xf numFmtId="0" fontId="4" fillId="0" borderId="8" xfId="49" applyFont="1" applyFill="1" applyBorder="1" applyAlignment="1" applyProtection="1">
      <alignment horizontal="center" vertical="center" wrapText="1"/>
    </xf>
    <xf numFmtId="3" fontId="4" fillId="0" borderId="8" xfId="49" applyNumberFormat="1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vertical="center"/>
    </xf>
    <xf numFmtId="0" fontId="1" fillId="0" borderId="9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6" fillId="0" borderId="2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top"/>
      <protection locked="0"/>
    </xf>
    <xf numFmtId="0" fontId="8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vertical="top"/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8" xfId="49" applyFont="1" applyFill="1" applyBorder="1" applyAlignment="1" applyProtection="1">
      <alignment horizontal="right" vertical="center"/>
      <protection locked="0"/>
    </xf>
    <xf numFmtId="0" fontId="4" fillId="0" borderId="8" xfId="49" applyFont="1" applyFill="1" applyBorder="1" applyAlignment="1" applyProtection="1">
      <alignment horizontal="left" vertical="center" wrapText="1"/>
      <protection locked="0"/>
    </xf>
    <xf numFmtId="0" fontId="4" fillId="0" borderId="8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8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vertical="top" wrapText="1"/>
      <protection locked="0"/>
    </xf>
    <xf numFmtId="0" fontId="4" fillId="0" borderId="0" xfId="49" applyFont="1" applyFill="1" applyBorder="1" applyAlignment="1" applyProtection="1">
      <alignment horizontal="right" vertical="top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4" fillId="0" borderId="8" xfId="49" applyNumberFormat="1" applyFont="1" applyFill="1" applyBorder="1" applyAlignment="1" applyProtection="1">
      <alignment horizontal="right" vertical="center"/>
      <protection locked="0"/>
    </xf>
    <xf numFmtId="3" fontId="4" fillId="0" borderId="8" xfId="49" applyNumberFormat="1" applyFont="1" applyFill="1" applyBorder="1" applyAlignment="1" applyProtection="1">
      <alignment horizontal="right" vertical="center"/>
    </xf>
    <xf numFmtId="4" fontId="4" fillId="0" borderId="8" xfId="49" applyNumberFormat="1" applyFont="1" applyFill="1" applyBorder="1" applyAlignment="1" applyProtection="1">
      <alignment horizontal="right" vertical="center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6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6" fillId="0" borderId="6" xfId="49" applyFont="1" applyFill="1" applyBorder="1" applyAlignment="1" applyProtection="1">
      <alignment vertical="top"/>
      <protection locked="0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1" fillId="0" borderId="7" xfId="49" applyFont="1" applyFill="1" applyBorder="1" applyAlignment="1" applyProtection="1">
      <alignment vertical="top"/>
    </xf>
    <xf numFmtId="0" fontId="5" fillId="0" borderId="10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lef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6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7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6" fillId="0" borderId="2" xfId="49" applyNumberFormat="1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vertical="center"/>
    </xf>
    <xf numFmtId="0" fontId="16" fillId="0" borderId="7" xfId="49" applyFont="1" applyFill="1" applyBorder="1" applyAlignment="1" applyProtection="1">
      <alignment horizontal="center" vertical="center"/>
    </xf>
    <xf numFmtId="0" fontId="16" fillId="0" borderId="7" xfId="49" applyFont="1" applyFill="1" applyBorder="1" applyAlignment="1" applyProtection="1">
      <alignment horizontal="right" vertical="center"/>
    </xf>
    <xf numFmtId="0" fontId="16" fillId="0" borderId="7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5" fillId="0" borderId="7" xfId="49" applyNumberFormat="1" applyFont="1" applyFill="1" applyBorder="1" applyAlignment="1" applyProtection="1">
      <alignment horizontal="center" vertical="center"/>
    </xf>
    <xf numFmtId="3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0" fontId="2" fillId="0" borderId="8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8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2" fillId="0" borderId="8" xfId="49" applyFont="1" applyFill="1" applyBorder="1" applyAlignment="1" applyProtection="1">
      <alignment horizontal="center" vertical="center"/>
      <protection locked="0"/>
    </xf>
    <xf numFmtId="3" fontId="2" fillId="0" borderId="7" xfId="49" applyNumberFormat="1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  <protection locked="0"/>
    </xf>
    <xf numFmtId="3" fontId="2" fillId="0" borderId="8" xfId="49" applyNumberFormat="1" applyFont="1" applyFill="1" applyBorder="1" applyAlignment="1" applyProtection="1">
      <alignment horizontal="center" vertical="center"/>
    </xf>
    <xf numFmtId="4" fontId="4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7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center" vertical="top"/>
    </xf>
    <xf numFmtId="0" fontId="4" fillId="0" borderId="6" xfId="49" applyFont="1" applyFill="1" applyBorder="1" applyAlignment="1" applyProtection="1">
      <alignment horizontal="left" vertical="center"/>
    </xf>
    <xf numFmtId="0" fontId="4" fillId="0" borderId="13" xfId="49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4" fontId="16" fillId="0" borderId="13" xfId="49" applyNumberFormat="1" applyFont="1" applyFill="1" applyBorder="1" applyAlignment="1" applyProtection="1">
      <alignment horizontal="right" vertical="center"/>
    </xf>
    <xf numFmtId="4" fontId="4" fillId="0" borderId="13" xfId="49" applyNumberFormat="1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20"/>
  <sheetViews>
    <sheetView topLeftCell="A3" workbookViewId="0">
      <selection activeCell="B20" sqref="B20"/>
    </sheetView>
  </sheetViews>
  <sheetFormatPr defaultColWidth="9.33333333333333" defaultRowHeight="14.25" customHeight="1" outlineLevelCol="3"/>
  <cols>
    <col min="1" max="1" width="46.1666666666667" style="1" customWidth="1"/>
    <col min="2" max="2" width="50.3333333333333" style="1" customWidth="1"/>
    <col min="3" max="3" width="47.1666666666667" style="1" customWidth="1"/>
    <col min="4" max="4" width="53.8333333333333" style="1" customWidth="1"/>
    <col min="5" max="16384" width="9.33333333333333" style="36" customWidth="1"/>
  </cols>
  <sheetData>
    <row r="1" ht="13.5" customHeight="1" spans="1:4">
      <c r="A1" s="3"/>
      <c r="B1" s="3"/>
      <c r="C1" s="3"/>
      <c r="D1" s="108"/>
    </row>
    <row r="2" ht="36" customHeight="1" spans="1:4">
      <c r="A2" s="52" t="s">
        <v>0</v>
      </c>
      <c r="B2" s="215"/>
      <c r="C2" s="215"/>
      <c r="D2" s="215"/>
    </row>
    <row r="3" ht="21" customHeight="1" spans="1:4">
      <c r="A3" s="39" t="s">
        <v>1</v>
      </c>
      <c r="B3" s="171"/>
      <c r="C3" s="171"/>
      <c r="D3" s="108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19.5" customHeight="1" spans="1:4">
      <c r="A5" s="17" t="s">
        <v>5</v>
      </c>
      <c r="B5" s="17" t="s">
        <v>6</v>
      </c>
      <c r="C5" s="17" t="s">
        <v>7</v>
      </c>
      <c r="D5" s="17" t="s">
        <v>6</v>
      </c>
    </row>
    <row r="6" ht="19.5" customHeight="1" spans="1:4">
      <c r="A6" s="20"/>
      <c r="B6" s="20"/>
      <c r="C6" s="20"/>
      <c r="D6" s="20"/>
    </row>
    <row r="7" ht="20.25" customHeight="1" spans="1:4">
      <c r="A7" s="147" t="s">
        <v>8</v>
      </c>
      <c r="B7" s="140">
        <v>5107398.25</v>
      </c>
      <c r="C7" s="147" t="s">
        <v>9</v>
      </c>
      <c r="D7" s="140">
        <v>4179909.44</v>
      </c>
    </row>
    <row r="8" ht="20.25" customHeight="1" spans="1:4">
      <c r="A8" s="147" t="s">
        <v>10</v>
      </c>
      <c r="B8" s="140"/>
      <c r="C8" s="147" t="s">
        <v>11</v>
      </c>
      <c r="D8" s="140">
        <v>433526.57</v>
      </c>
    </row>
    <row r="9" ht="20.25" customHeight="1" spans="1:4">
      <c r="A9" s="147" t="s">
        <v>12</v>
      </c>
      <c r="B9" s="140"/>
      <c r="C9" s="147" t="s">
        <v>13</v>
      </c>
      <c r="D9" s="140">
        <v>252688.56</v>
      </c>
    </row>
    <row r="10" ht="20.25" customHeight="1" spans="1:4">
      <c r="A10" s="147" t="s">
        <v>14</v>
      </c>
      <c r="B10" s="107"/>
      <c r="C10" s="147" t="s">
        <v>15</v>
      </c>
      <c r="D10" s="140">
        <v>241273.68</v>
      </c>
    </row>
    <row r="11" ht="21.75" customHeight="1" spans="1:4">
      <c r="A11" s="147" t="s">
        <v>16</v>
      </c>
      <c r="B11" s="140"/>
      <c r="C11" s="147"/>
      <c r="D11" s="141"/>
    </row>
    <row r="12" ht="20.25" customHeight="1" spans="1:4">
      <c r="A12" s="147" t="s">
        <v>17</v>
      </c>
      <c r="B12" s="107"/>
      <c r="C12" s="147"/>
      <c r="D12" s="141"/>
    </row>
    <row r="13" ht="20.25" customHeight="1" spans="1:4">
      <c r="A13" s="147" t="s">
        <v>18</v>
      </c>
      <c r="B13" s="107"/>
      <c r="C13" s="147"/>
      <c r="D13" s="141"/>
    </row>
    <row r="14" ht="20.25" customHeight="1" spans="1:4">
      <c r="A14" s="147" t="s">
        <v>19</v>
      </c>
      <c r="B14" s="107"/>
      <c r="C14" s="147"/>
      <c r="D14" s="141"/>
    </row>
    <row r="15" ht="24" customHeight="1" spans="1:4">
      <c r="A15" s="216" t="s">
        <v>20</v>
      </c>
      <c r="B15" s="107"/>
      <c r="C15" s="173"/>
      <c r="D15" s="174"/>
    </row>
    <row r="16" ht="24" customHeight="1" spans="1:4">
      <c r="A16" s="216" t="s">
        <v>21</v>
      </c>
      <c r="B16" s="217" t="s">
        <v>22</v>
      </c>
      <c r="C16" s="173"/>
      <c r="D16" s="174"/>
    </row>
    <row r="17" ht="20.25" customHeight="1" spans="1:4">
      <c r="A17" s="216" t="s">
        <v>23</v>
      </c>
      <c r="B17" s="218"/>
      <c r="C17" s="173"/>
      <c r="D17" s="174"/>
    </row>
    <row r="18" ht="20.25" customHeight="1" spans="1:4">
      <c r="A18" s="219" t="s">
        <v>24</v>
      </c>
      <c r="B18" s="220">
        <v>5107398.25</v>
      </c>
      <c r="C18" s="173" t="s">
        <v>25</v>
      </c>
      <c r="D18" s="176">
        <v>5107398.25</v>
      </c>
    </row>
    <row r="19" ht="20.25" customHeight="1" spans="1:4">
      <c r="A19" s="216" t="s">
        <v>26</v>
      </c>
      <c r="B19" s="221"/>
      <c r="C19" s="147" t="s">
        <v>27</v>
      </c>
      <c r="D19" s="141" t="s">
        <v>28</v>
      </c>
    </row>
    <row r="20" ht="20.25" customHeight="1" spans="1:4">
      <c r="A20" s="222" t="s">
        <v>29</v>
      </c>
      <c r="B20" s="220">
        <v>5107398.25</v>
      </c>
      <c r="C20" s="173" t="s">
        <v>30</v>
      </c>
      <c r="D20" s="223">
        <v>5107398.25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10.6666666666667" defaultRowHeight="14.25" customHeight="1" outlineLevelCol="5"/>
  <cols>
    <col min="1" max="1" width="37.5" style="1" customWidth="1"/>
    <col min="2" max="2" width="24.1666666666667" style="109" customWidth="1"/>
    <col min="3" max="3" width="37.5" style="1" customWidth="1"/>
    <col min="4" max="4" width="32.3333333333333" style="1" customWidth="1"/>
    <col min="5" max="6" width="42.8333333333333" style="1" customWidth="1"/>
    <col min="7" max="16384" width="10.6666666666667" style="1" customWidth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08"/>
    </row>
    <row r="2" ht="26.25" customHeight="1" spans="1:6">
      <c r="A2" s="113" t="s">
        <v>332</v>
      </c>
      <c r="B2" s="113" t="s">
        <v>333</v>
      </c>
      <c r="C2" s="114"/>
      <c r="D2" s="115"/>
      <c r="E2" s="115"/>
      <c r="F2" s="115"/>
    </row>
    <row r="3" ht="13.5" customHeight="1" spans="1:6">
      <c r="A3" s="6" t="s">
        <v>1</v>
      </c>
      <c r="B3" s="6" t="s">
        <v>1</v>
      </c>
      <c r="C3" s="110"/>
      <c r="D3" s="112"/>
      <c r="E3" s="112"/>
      <c r="F3" s="108" t="s">
        <v>2</v>
      </c>
    </row>
    <row r="4" ht="19.5" customHeight="1" spans="1:6">
      <c r="A4" s="116" t="s">
        <v>334</v>
      </c>
      <c r="B4" s="117" t="s">
        <v>55</v>
      </c>
      <c r="C4" s="116" t="s">
        <v>56</v>
      </c>
      <c r="D4" s="12" t="s">
        <v>335</v>
      </c>
      <c r="E4" s="13"/>
      <c r="F4" s="14"/>
    </row>
    <row r="5" ht="18.75" customHeight="1" spans="1:6">
      <c r="A5" s="118"/>
      <c r="B5" s="119"/>
      <c r="C5" s="118"/>
      <c r="D5" s="17" t="s">
        <v>36</v>
      </c>
      <c r="E5" s="12" t="s">
        <v>57</v>
      </c>
      <c r="F5" s="17" t="s">
        <v>58</v>
      </c>
    </row>
    <row r="6" ht="18.75" customHeight="1" spans="1:6">
      <c r="A6" s="56">
        <v>1</v>
      </c>
      <c r="B6" s="120" t="s">
        <v>133</v>
      </c>
      <c r="C6" s="56">
        <v>3</v>
      </c>
      <c r="D6" s="67">
        <v>4</v>
      </c>
      <c r="E6" s="67">
        <v>5</v>
      </c>
      <c r="F6" s="67">
        <v>6</v>
      </c>
    </row>
    <row r="7" ht="21" customHeight="1" spans="1:6">
      <c r="A7" s="23" t="s">
        <v>165</v>
      </c>
      <c r="B7" s="23"/>
      <c r="C7" s="23"/>
      <c r="D7" s="121" t="s">
        <v>165</v>
      </c>
      <c r="E7" s="122" t="s">
        <v>165</v>
      </c>
      <c r="F7" s="122" t="s">
        <v>165</v>
      </c>
    </row>
    <row r="8" ht="21" customHeight="1" spans="1:6">
      <c r="A8" s="23"/>
      <c r="B8" s="23" t="s">
        <v>165</v>
      </c>
      <c r="C8" s="23" t="s">
        <v>165</v>
      </c>
      <c r="D8" s="123" t="s">
        <v>165</v>
      </c>
      <c r="E8" s="124" t="s">
        <v>165</v>
      </c>
      <c r="F8" s="124" t="s">
        <v>165</v>
      </c>
    </row>
    <row r="9" ht="18.75" customHeight="1" spans="1:6">
      <c r="A9" s="125" t="s">
        <v>113</v>
      </c>
      <c r="B9" s="125" t="s">
        <v>113</v>
      </c>
      <c r="C9" s="126" t="s">
        <v>113</v>
      </c>
      <c r="D9" s="123" t="s">
        <v>165</v>
      </c>
      <c r="E9" s="124" t="s">
        <v>165</v>
      </c>
      <c r="F9" s="124" t="s">
        <v>165</v>
      </c>
    </row>
    <row r="10" customHeight="1" spans="1:1">
      <c r="A10" s="1" t="s">
        <v>336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R27"/>
  <sheetViews>
    <sheetView topLeftCell="A7" workbookViewId="0">
      <selection activeCell="K23" sqref="K23"/>
    </sheetView>
  </sheetViews>
  <sheetFormatPr defaultColWidth="10.6666666666667" defaultRowHeight="14.25" customHeight="1"/>
  <cols>
    <col min="1" max="1" width="45.6666666666667" style="1" customWidth="1"/>
    <col min="2" max="2" width="40.6666666666667" style="1" customWidth="1"/>
    <col min="3" max="3" width="41.1666666666667" style="1" customWidth="1"/>
    <col min="4" max="4" width="9" style="1" customWidth="1"/>
    <col min="5" max="5" width="12" style="1" customWidth="1"/>
    <col min="6" max="6" width="16.3333333333333" style="1" customWidth="1"/>
    <col min="7" max="7" width="14" style="1" customWidth="1"/>
    <col min="8" max="10" width="14.6666666666667" style="1" customWidth="1"/>
    <col min="11" max="11" width="14.6666666666667" style="36" customWidth="1"/>
    <col min="12" max="14" width="14.6666666666667" style="1" customWidth="1"/>
    <col min="15" max="16" width="14.6666666666667" style="36" customWidth="1"/>
    <col min="17" max="17" width="10.6666666666667" style="36" customWidth="1"/>
    <col min="18" max="18" width="12.1666666666667" style="1" customWidth="1"/>
    <col min="19" max="16384" width="10.6666666666667" style="36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0"/>
      <c r="P1" s="60"/>
      <c r="Q1" s="60"/>
      <c r="R1" s="37"/>
    </row>
    <row r="2" ht="27.75" customHeight="1" spans="1:18">
      <c r="A2" s="38" t="s">
        <v>337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3"/>
      <c r="R2" s="5"/>
    </row>
    <row r="3" ht="18.75" customHeight="1" spans="1:18">
      <c r="A3" s="39" t="s">
        <v>1</v>
      </c>
      <c r="B3" s="8"/>
      <c r="C3" s="8"/>
      <c r="D3" s="8"/>
      <c r="E3" s="8"/>
      <c r="F3" s="8"/>
      <c r="G3" s="8"/>
      <c r="H3" s="8"/>
      <c r="I3" s="8"/>
      <c r="J3" s="8"/>
      <c r="O3" s="71"/>
      <c r="P3" s="71"/>
      <c r="Q3" s="71"/>
      <c r="R3" s="108" t="s">
        <v>139</v>
      </c>
    </row>
    <row r="4" ht="15.75" customHeight="1" spans="1:18">
      <c r="A4" s="11" t="s">
        <v>338</v>
      </c>
      <c r="B4" s="77" t="s">
        <v>339</v>
      </c>
      <c r="C4" s="77" t="s">
        <v>340</v>
      </c>
      <c r="D4" s="77" t="s">
        <v>341</v>
      </c>
      <c r="E4" s="77" t="s">
        <v>342</v>
      </c>
      <c r="F4" s="77" t="s">
        <v>343</v>
      </c>
      <c r="G4" s="41" t="s">
        <v>154</v>
      </c>
      <c r="H4" s="41"/>
      <c r="I4" s="41"/>
      <c r="J4" s="41"/>
      <c r="K4" s="93"/>
      <c r="L4" s="41"/>
      <c r="M4" s="41"/>
      <c r="N4" s="41"/>
      <c r="O4" s="94"/>
      <c r="P4" s="93"/>
      <c r="Q4" s="94"/>
      <c r="R4" s="42"/>
    </row>
    <row r="5" ht="17.25" customHeight="1" spans="1:18">
      <c r="A5" s="16"/>
      <c r="B5" s="79"/>
      <c r="C5" s="79"/>
      <c r="D5" s="79"/>
      <c r="E5" s="79"/>
      <c r="F5" s="79"/>
      <c r="G5" s="79" t="s">
        <v>36</v>
      </c>
      <c r="H5" s="79" t="s">
        <v>39</v>
      </c>
      <c r="I5" s="79" t="s">
        <v>344</v>
      </c>
      <c r="J5" s="79" t="s">
        <v>345</v>
      </c>
      <c r="K5" s="80" t="s">
        <v>346</v>
      </c>
      <c r="L5" s="95" t="s">
        <v>43</v>
      </c>
      <c r="M5" s="95"/>
      <c r="N5" s="95"/>
      <c r="O5" s="96"/>
      <c r="P5" s="102"/>
      <c r="Q5" s="96"/>
      <c r="R5" s="81"/>
    </row>
    <row r="6" ht="38" customHeight="1" spans="1:18">
      <c r="A6" s="19"/>
      <c r="B6" s="81"/>
      <c r="C6" s="81"/>
      <c r="D6" s="81"/>
      <c r="E6" s="81"/>
      <c r="F6" s="81"/>
      <c r="G6" s="81"/>
      <c r="H6" s="81" t="s">
        <v>38</v>
      </c>
      <c r="I6" s="81"/>
      <c r="J6" s="81"/>
      <c r="K6" s="82"/>
      <c r="L6" s="81" t="s">
        <v>38</v>
      </c>
      <c r="M6" s="81" t="s">
        <v>44</v>
      </c>
      <c r="N6" s="81" t="s">
        <v>163</v>
      </c>
      <c r="O6" s="97" t="s">
        <v>46</v>
      </c>
      <c r="P6" s="82" t="s">
        <v>47</v>
      </c>
      <c r="Q6" s="83" t="s">
        <v>48</v>
      </c>
      <c r="R6" s="81" t="s">
        <v>49</v>
      </c>
    </row>
    <row r="7" ht="15" customHeight="1" spans="1:18">
      <c r="A7" s="20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</row>
    <row r="8" ht="21" customHeight="1" spans="1:18">
      <c r="A8" s="84" t="s">
        <v>51</v>
      </c>
      <c r="B8" s="45"/>
      <c r="C8" s="45"/>
      <c r="D8" s="45"/>
      <c r="E8" s="87"/>
      <c r="F8" s="104">
        <v>600700</v>
      </c>
      <c r="G8" s="104">
        <v>600700</v>
      </c>
      <c r="H8" s="104">
        <v>600700</v>
      </c>
      <c r="I8" s="104"/>
      <c r="J8" s="104"/>
      <c r="K8" s="104"/>
      <c r="L8" s="104"/>
      <c r="M8" s="104"/>
      <c r="N8" s="104"/>
      <c r="O8" s="107"/>
      <c r="P8" s="104"/>
      <c r="Q8" s="104"/>
      <c r="R8" s="104"/>
    </row>
    <row r="9" ht="21" customHeight="1" spans="1:18">
      <c r="A9" s="84" t="s">
        <v>53</v>
      </c>
      <c r="B9" s="45" t="s">
        <v>165</v>
      </c>
      <c r="C9" s="45" t="s">
        <v>165</v>
      </c>
      <c r="D9" s="45" t="s">
        <v>165</v>
      </c>
      <c r="E9" s="87" t="s">
        <v>165</v>
      </c>
      <c r="F9" s="104">
        <v>600700</v>
      </c>
      <c r="G9" s="104">
        <v>600700</v>
      </c>
      <c r="H9" s="104">
        <v>600700</v>
      </c>
      <c r="I9" s="104"/>
      <c r="J9" s="104"/>
      <c r="K9" s="104"/>
      <c r="L9" s="104"/>
      <c r="M9" s="104"/>
      <c r="N9" s="104"/>
      <c r="O9" s="107"/>
      <c r="P9" s="104"/>
      <c r="Q9" s="104"/>
      <c r="R9" s="104"/>
    </row>
    <row r="10" ht="25.5" customHeight="1" spans="1:18">
      <c r="A10" s="84" t="s">
        <v>310</v>
      </c>
      <c r="B10" s="45" t="s">
        <v>347</v>
      </c>
      <c r="C10" s="45" t="s">
        <v>348</v>
      </c>
      <c r="D10" s="45" t="s">
        <v>349</v>
      </c>
      <c r="E10" s="105">
        <v>10</v>
      </c>
      <c r="F10" s="106">
        <v>60000</v>
      </c>
      <c r="G10" s="106">
        <v>60000</v>
      </c>
      <c r="H10" s="106">
        <v>60000</v>
      </c>
      <c r="I10" s="106"/>
      <c r="J10" s="106"/>
      <c r="K10" s="104"/>
      <c r="L10" s="106"/>
      <c r="M10" s="106"/>
      <c r="N10" s="106"/>
      <c r="O10" s="107"/>
      <c r="P10" s="104"/>
      <c r="Q10" s="104"/>
      <c r="R10" s="106"/>
    </row>
    <row r="11" ht="25.5" customHeight="1" spans="1:18">
      <c r="A11" s="84" t="s">
        <v>310</v>
      </c>
      <c r="B11" s="45" t="s">
        <v>350</v>
      </c>
      <c r="C11" s="45" t="s">
        <v>351</v>
      </c>
      <c r="D11" s="45" t="s">
        <v>349</v>
      </c>
      <c r="E11" s="105">
        <v>78</v>
      </c>
      <c r="F11" s="106">
        <v>109200</v>
      </c>
      <c r="G11" s="106">
        <v>109200</v>
      </c>
      <c r="H11" s="106">
        <v>109200</v>
      </c>
      <c r="I11" s="106"/>
      <c r="J11" s="106"/>
      <c r="K11" s="104"/>
      <c r="L11" s="106"/>
      <c r="M11" s="106"/>
      <c r="N11" s="106"/>
      <c r="O11" s="107"/>
      <c r="P11" s="104"/>
      <c r="Q11" s="104"/>
      <c r="R11" s="106"/>
    </row>
    <row r="12" ht="25.5" customHeight="1" spans="1:18">
      <c r="A12" s="84" t="s">
        <v>310</v>
      </c>
      <c r="B12" s="45" t="s">
        <v>352</v>
      </c>
      <c r="C12" s="45" t="s">
        <v>353</v>
      </c>
      <c r="D12" s="45" t="s">
        <v>296</v>
      </c>
      <c r="E12" s="105">
        <v>10</v>
      </c>
      <c r="F12" s="106">
        <v>10000</v>
      </c>
      <c r="G12" s="106">
        <v>10000</v>
      </c>
      <c r="H12" s="106">
        <v>10000</v>
      </c>
      <c r="I12" s="106"/>
      <c r="J12" s="106"/>
      <c r="K12" s="104"/>
      <c r="L12" s="106"/>
      <c r="M12" s="106"/>
      <c r="N12" s="106"/>
      <c r="O12" s="107"/>
      <c r="P12" s="104"/>
      <c r="Q12" s="104"/>
      <c r="R12" s="106"/>
    </row>
    <row r="13" ht="25.5" customHeight="1" spans="1:18">
      <c r="A13" s="84" t="s">
        <v>310</v>
      </c>
      <c r="B13" s="45" t="s">
        <v>354</v>
      </c>
      <c r="C13" s="45" t="s">
        <v>355</v>
      </c>
      <c r="D13" s="45" t="s">
        <v>349</v>
      </c>
      <c r="E13" s="105">
        <v>1</v>
      </c>
      <c r="F13" s="106">
        <v>40000</v>
      </c>
      <c r="G13" s="106">
        <v>40000</v>
      </c>
      <c r="H13" s="106">
        <v>40000</v>
      </c>
      <c r="I13" s="106"/>
      <c r="J13" s="106"/>
      <c r="K13" s="104"/>
      <c r="L13" s="106"/>
      <c r="M13" s="106"/>
      <c r="N13" s="106"/>
      <c r="O13" s="107"/>
      <c r="P13" s="104"/>
      <c r="Q13" s="104"/>
      <c r="R13" s="106"/>
    </row>
    <row r="14" ht="25.5" customHeight="1" spans="1:18">
      <c r="A14" s="84" t="s">
        <v>310</v>
      </c>
      <c r="B14" s="45" t="s">
        <v>356</v>
      </c>
      <c r="C14" s="45" t="s">
        <v>357</v>
      </c>
      <c r="D14" s="45" t="s">
        <v>349</v>
      </c>
      <c r="E14" s="105">
        <v>1</v>
      </c>
      <c r="F14" s="106">
        <v>3000</v>
      </c>
      <c r="G14" s="106">
        <v>3000</v>
      </c>
      <c r="H14" s="106">
        <v>3000</v>
      </c>
      <c r="I14" s="106"/>
      <c r="J14" s="106"/>
      <c r="K14" s="104"/>
      <c r="L14" s="106"/>
      <c r="M14" s="106"/>
      <c r="N14" s="106"/>
      <c r="O14" s="107"/>
      <c r="P14" s="104"/>
      <c r="Q14" s="104"/>
      <c r="R14" s="106"/>
    </row>
    <row r="15" ht="25.5" customHeight="1" spans="1:18">
      <c r="A15" s="84" t="s">
        <v>310</v>
      </c>
      <c r="B15" s="45" t="s">
        <v>358</v>
      </c>
      <c r="C15" s="45" t="s">
        <v>359</v>
      </c>
      <c r="D15" s="45" t="s">
        <v>349</v>
      </c>
      <c r="E15" s="105">
        <v>1</v>
      </c>
      <c r="F15" s="106">
        <v>100000</v>
      </c>
      <c r="G15" s="106">
        <v>100000</v>
      </c>
      <c r="H15" s="106">
        <v>100000</v>
      </c>
      <c r="I15" s="106"/>
      <c r="J15" s="106"/>
      <c r="K15" s="104"/>
      <c r="L15" s="106"/>
      <c r="M15" s="106"/>
      <c r="N15" s="106"/>
      <c r="O15" s="107"/>
      <c r="P15" s="104"/>
      <c r="Q15" s="104"/>
      <c r="R15" s="106"/>
    </row>
    <row r="16" ht="25.5" customHeight="1" spans="1:18">
      <c r="A16" s="84" t="s">
        <v>310</v>
      </c>
      <c r="B16" s="45" t="s">
        <v>360</v>
      </c>
      <c r="C16" s="45" t="s">
        <v>361</v>
      </c>
      <c r="D16" s="45" t="s">
        <v>349</v>
      </c>
      <c r="E16" s="105">
        <v>4</v>
      </c>
      <c r="F16" s="106">
        <v>20000</v>
      </c>
      <c r="G16" s="106">
        <v>20000</v>
      </c>
      <c r="H16" s="106">
        <v>20000</v>
      </c>
      <c r="I16" s="106"/>
      <c r="J16" s="106"/>
      <c r="K16" s="104"/>
      <c r="L16" s="106"/>
      <c r="M16" s="106"/>
      <c r="N16" s="106"/>
      <c r="O16" s="107"/>
      <c r="P16" s="104"/>
      <c r="Q16" s="104"/>
      <c r="R16" s="106"/>
    </row>
    <row r="17" ht="25.5" customHeight="1" spans="1:18">
      <c r="A17" s="84" t="s">
        <v>310</v>
      </c>
      <c r="B17" s="45" t="s">
        <v>362</v>
      </c>
      <c r="C17" s="45" t="s">
        <v>363</v>
      </c>
      <c r="D17" s="45" t="s">
        <v>364</v>
      </c>
      <c r="E17" s="105">
        <v>1</v>
      </c>
      <c r="F17" s="106">
        <v>100000</v>
      </c>
      <c r="G17" s="106">
        <v>100000</v>
      </c>
      <c r="H17" s="106">
        <v>100000</v>
      </c>
      <c r="I17" s="106"/>
      <c r="J17" s="106"/>
      <c r="K17" s="104"/>
      <c r="L17" s="106"/>
      <c r="M17" s="106"/>
      <c r="N17" s="106"/>
      <c r="O17" s="107"/>
      <c r="P17" s="104"/>
      <c r="Q17" s="104"/>
      <c r="R17" s="106"/>
    </row>
    <row r="18" ht="25.5" customHeight="1" spans="1:18">
      <c r="A18" s="84" t="s">
        <v>310</v>
      </c>
      <c r="B18" s="45" t="s">
        <v>365</v>
      </c>
      <c r="C18" s="45" t="s">
        <v>366</v>
      </c>
      <c r="D18" s="45" t="s">
        <v>367</v>
      </c>
      <c r="E18" s="105">
        <v>5</v>
      </c>
      <c r="F18" s="106">
        <v>9000</v>
      </c>
      <c r="G18" s="106">
        <v>9000</v>
      </c>
      <c r="H18" s="106">
        <v>9000</v>
      </c>
      <c r="I18" s="106"/>
      <c r="J18" s="106"/>
      <c r="K18" s="104"/>
      <c r="L18" s="106"/>
      <c r="M18" s="106"/>
      <c r="N18" s="106"/>
      <c r="O18" s="107"/>
      <c r="P18" s="104"/>
      <c r="Q18" s="104"/>
      <c r="R18" s="106"/>
    </row>
    <row r="19" ht="25.5" customHeight="1" spans="1:18">
      <c r="A19" s="84" t="s">
        <v>310</v>
      </c>
      <c r="B19" s="45" t="s">
        <v>368</v>
      </c>
      <c r="C19" s="45" t="s">
        <v>369</v>
      </c>
      <c r="D19" s="45" t="s">
        <v>367</v>
      </c>
      <c r="E19" s="105">
        <v>10</v>
      </c>
      <c r="F19" s="106">
        <v>3000</v>
      </c>
      <c r="G19" s="106">
        <v>3000</v>
      </c>
      <c r="H19" s="106">
        <v>3000</v>
      </c>
      <c r="I19" s="106"/>
      <c r="J19" s="106"/>
      <c r="K19" s="104"/>
      <c r="L19" s="106"/>
      <c r="M19" s="106"/>
      <c r="N19" s="106"/>
      <c r="O19" s="107"/>
      <c r="P19" s="104"/>
      <c r="Q19" s="104"/>
      <c r="R19" s="106"/>
    </row>
    <row r="20" ht="25.5" customHeight="1" spans="1:18">
      <c r="A20" s="84" t="s">
        <v>310</v>
      </c>
      <c r="B20" s="45" t="s">
        <v>370</v>
      </c>
      <c r="C20" s="45" t="s">
        <v>371</v>
      </c>
      <c r="D20" s="45" t="s">
        <v>372</v>
      </c>
      <c r="E20" s="105">
        <v>5</v>
      </c>
      <c r="F20" s="106">
        <v>2500</v>
      </c>
      <c r="G20" s="106">
        <v>2500</v>
      </c>
      <c r="H20" s="106">
        <v>2500</v>
      </c>
      <c r="I20" s="106"/>
      <c r="J20" s="106"/>
      <c r="K20" s="104"/>
      <c r="L20" s="106"/>
      <c r="M20" s="106"/>
      <c r="N20" s="106"/>
      <c r="O20" s="107"/>
      <c r="P20" s="104"/>
      <c r="Q20" s="104"/>
      <c r="R20" s="106"/>
    </row>
    <row r="21" ht="25.5" customHeight="1" spans="1:18">
      <c r="A21" s="84" t="s">
        <v>310</v>
      </c>
      <c r="B21" s="45" t="s">
        <v>373</v>
      </c>
      <c r="C21" s="45" t="s">
        <v>374</v>
      </c>
      <c r="D21" s="45" t="s">
        <v>372</v>
      </c>
      <c r="E21" s="105">
        <v>20</v>
      </c>
      <c r="F21" s="106">
        <v>10000</v>
      </c>
      <c r="G21" s="106">
        <v>10000</v>
      </c>
      <c r="H21" s="106">
        <v>10000</v>
      </c>
      <c r="I21" s="106"/>
      <c r="J21" s="106"/>
      <c r="K21" s="104"/>
      <c r="L21" s="106"/>
      <c r="M21" s="106"/>
      <c r="N21" s="106"/>
      <c r="O21" s="107"/>
      <c r="P21" s="104"/>
      <c r="Q21" s="104"/>
      <c r="R21" s="106"/>
    </row>
    <row r="22" ht="25.5" customHeight="1" spans="1:18">
      <c r="A22" s="84" t="s">
        <v>310</v>
      </c>
      <c r="B22" s="45" t="s">
        <v>375</v>
      </c>
      <c r="C22" s="45" t="s">
        <v>376</v>
      </c>
      <c r="D22" s="45" t="s">
        <v>364</v>
      </c>
      <c r="E22" s="105">
        <v>1</v>
      </c>
      <c r="F22" s="106">
        <v>2000</v>
      </c>
      <c r="G22" s="106">
        <v>2000</v>
      </c>
      <c r="H22" s="106">
        <v>2000</v>
      </c>
      <c r="I22" s="106"/>
      <c r="J22" s="106"/>
      <c r="K22" s="104"/>
      <c r="L22" s="106"/>
      <c r="M22" s="106"/>
      <c r="N22" s="106"/>
      <c r="O22" s="107"/>
      <c r="P22" s="104"/>
      <c r="Q22" s="104"/>
      <c r="R22" s="106"/>
    </row>
    <row r="23" ht="25.5" customHeight="1" spans="1:18">
      <c r="A23" s="84" t="s">
        <v>310</v>
      </c>
      <c r="B23" s="45" t="s">
        <v>377</v>
      </c>
      <c r="C23" s="45" t="s">
        <v>378</v>
      </c>
      <c r="D23" s="45" t="s">
        <v>296</v>
      </c>
      <c r="E23" s="105">
        <v>6</v>
      </c>
      <c r="F23" s="106">
        <v>7200</v>
      </c>
      <c r="G23" s="106">
        <v>7200</v>
      </c>
      <c r="H23" s="106">
        <v>7200</v>
      </c>
      <c r="I23" s="106"/>
      <c r="J23" s="106"/>
      <c r="K23" s="104"/>
      <c r="L23" s="106"/>
      <c r="M23" s="106"/>
      <c r="N23" s="106"/>
      <c r="O23" s="107"/>
      <c r="P23" s="104"/>
      <c r="Q23" s="104"/>
      <c r="R23" s="106"/>
    </row>
    <row r="24" ht="25.5" customHeight="1" spans="1:18">
      <c r="A24" s="84" t="s">
        <v>310</v>
      </c>
      <c r="B24" s="45" t="s">
        <v>379</v>
      </c>
      <c r="C24" s="45" t="s">
        <v>380</v>
      </c>
      <c r="D24" s="45" t="s">
        <v>296</v>
      </c>
      <c r="E24" s="105">
        <v>2</v>
      </c>
      <c r="F24" s="106">
        <v>3000</v>
      </c>
      <c r="G24" s="106">
        <v>3000</v>
      </c>
      <c r="H24" s="106">
        <v>3000</v>
      </c>
      <c r="I24" s="106"/>
      <c r="J24" s="106"/>
      <c r="K24" s="104"/>
      <c r="L24" s="106"/>
      <c r="M24" s="106"/>
      <c r="N24" s="106"/>
      <c r="O24" s="107"/>
      <c r="P24" s="104"/>
      <c r="Q24" s="104"/>
      <c r="R24" s="106"/>
    </row>
    <row r="25" ht="25.5" customHeight="1" spans="1:18">
      <c r="A25" s="84" t="s">
        <v>310</v>
      </c>
      <c r="B25" s="45" t="s">
        <v>381</v>
      </c>
      <c r="C25" s="45" t="s">
        <v>382</v>
      </c>
      <c r="D25" s="45" t="s">
        <v>296</v>
      </c>
      <c r="E25" s="105">
        <v>1</v>
      </c>
      <c r="F25" s="106">
        <v>1800</v>
      </c>
      <c r="G25" s="106">
        <v>1800</v>
      </c>
      <c r="H25" s="106">
        <v>1800</v>
      </c>
      <c r="I25" s="106"/>
      <c r="J25" s="106"/>
      <c r="K25" s="104"/>
      <c r="L25" s="106"/>
      <c r="M25" s="106"/>
      <c r="N25" s="106"/>
      <c r="O25" s="107"/>
      <c r="P25" s="104"/>
      <c r="Q25" s="104"/>
      <c r="R25" s="106"/>
    </row>
    <row r="26" ht="25.5" customHeight="1" spans="1:18">
      <c r="A26" s="84" t="s">
        <v>273</v>
      </c>
      <c r="B26" s="45" t="s">
        <v>383</v>
      </c>
      <c r="C26" s="45" t="s">
        <v>384</v>
      </c>
      <c r="D26" s="45" t="s">
        <v>364</v>
      </c>
      <c r="E26" s="105">
        <v>1</v>
      </c>
      <c r="F26" s="106">
        <v>120000</v>
      </c>
      <c r="G26" s="106">
        <v>120000</v>
      </c>
      <c r="H26" s="106">
        <v>120000</v>
      </c>
      <c r="I26" s="106"/>
      <c r="J26" s="106"/>
      <c r="K26" s="104"/>
      <c r="L26" s="106"/>
      <c r="M26" s="106"/>
      <c r="N26" s="106"/>
      <c r="O26" s="107"/>
      <c r="P26" s="104"/>
      <c r="Q26" s="104"/>
      <c r="R26" s="106"/>
    </row>
    <row r="27" ht="21" customHeight="1" spans="1:18">
      <c r="A27" s="88" t="s">
        <v>113</v>
      </c>
      <c r="B27" s="89"/>
      <c r="C27" s="89"/>
      <c r="D27" s="89"/>
      <c r="E27" s="87"/>
      <c r="F27" s="104">
        <v>600700</v>
      </c>
      <c r="G27" s="104">
        <v>600700</v>
      </c>
      <c r="H27" s="104">
        <v>600700</v>
      </c>
      <c r="I27" s="104"/>
      <c r="J27" s="104"/>
      <c r="K27" s="104"/>
      <c r="L27" s="104"/>
      <c r="M27" s="104"/>
      <c r="N27" s="104"/>
      <c r="O27" s="107"/>
      <c r="P27" s="104"/>
      <c r="Q27" s="104"/>
      <c r="R27" s="104"/>
    </row>
  </sheetData>
  <mergeCells count="16">
    <mergeCell ref="A2:R2"/>
    <mergeCell ref="A3:F3"/>
    <mergeCell ref="G4:R4"/>
    <mergeCell ref="L5:R5"/>
    <mergeCell ref="A27:E27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7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1"/>
  <sheetViews>
    <sheetView workbookViewId="0">
      <selection activeCell="B18" sqref="B18"/>
    </sheetView>
  </sheetViews>
  <sheetFormatPr defaultColWidth="10.6666666666667" defaultRowHeight="14.25" customHeight="1"/>
  <cols>
    <col min="1" max="1" width="39.3333333333333" style="1" customWidth="1"/>
    <col min="2" max="2" width="34.3333333333333" style="1" customWidth="1"/>
    <col min="3" max="3" width="45.6666666666667" style="1" customWidth="1"/>
    <col min="4" max="4" width="14" style="36" customWidth="1"/>
    <col min="5" max="5" width="23.6666666666667" style="36" customWidth="1"/>
    <col min="6" max="6" width="20.1666666666667" style="36" customWidth="1"/>
    <col min="7" max="7" width="34.1666666666667" style="36" customWidth="1"/>
    <col min="8" max="8" width="14" style="1" customWidth="1"/>
    <col min="9" max="11" width="11.6666666666667" style="1" customWidth="1"/>
    <col min="12" max="12" width="10.6666666666667" style="36" customWidth="1"/>
    <col min="13" max="14" width="10.6666666666667" style="1" customWidth="1"/>
    <col min="15" max="15" width="14.8333333333333" style="1" customWidth="1"/>
    <col min="16" max="18" width="10.6666666666667" style="36" customWidth="1"/>
    <col min="19" max="19" width="12.1666666666667" style="1" customWidth="1"/>
    <col min="20" max="16384" width="10.6666666666667" style="36" customWidth="1"/>
  </cols>
  <sheetData>
    <row r="1" ht="13.5" customHeight="1" spans="1:19">
      <c r="A1" s="73"/>
      <c r="B1" s="73"/>
      <c r="C1" s="73"/>
      <c r="D1" s="74"/>
      <c r="E1" s="74"/>
      <c r="F1" s="74"/>
      <c r="G1" s="74"/>
      <c r="H1" s="73"/>
      <c r="I1" s="73"/>
      <c r="J1" s="73"/>
      <c r="K1" s="73"/>
      <c r="L1" s="91"/>
      <c r="M1" s="65"/>
      <c r="N1" s="65"/>
      <c r="O1" s="65"/>
      <c r="P1" s="60"/>
      <c r="Q1" s="98"/>
      <c r="R1" s="60"/>
      <c r="S1" s="99"/>
    </row>
    <row r="2" ht="27.75" customHeight="1" spans="1:19">
      <c r="A2" s="38" t="s">
        <v>385</v>
      </c>
      <c r="B2" s="75"/>
      <c r="C2" s="75"/>
      <c r="D2" s="53"/>
      <c r="E2" s="53"/>
      <c r="F2" s="53"/>
      <c r="G2" s="53"/>
      <c r="H2" s="75"/>
      <c r="I2" s="75"/>
      <c r="J2" s="75"/>
      <c r="K2" s="75"/>
      <c r="L2" s="92"/>
      <c r="M2" s="75"/>
      <c r="N2" s="75"/>
      <c r="O2" s="75"/>
      <c r="P2" s="53"/>
      <c r="Q2" s="92"/>
      <c r="R2" s="53"/>
      <c r="S2" s="75"/>
    </row>
    <row r="3" ht="18.75" customHeight="1" spans="1:19">
      <c r="A3" s="62" t="s">
        <v>1</v>
      </c>
      <c r="B3" s="63"/>
      <c r="C3" s="63"/>
      <c r="D3" s="76"/>
      <c r="E3" s="76"/>
      <c r="F3" s="76"/>
      <c r="G3" s="76"/>
      <c r="H3" s="63"/>
      <c r="I3" s="63"/>
      <c r="J3" s="63"/>
      <c r="K3" s="63"/>
      <c r="L3" s="91"/>
      <c r="M3" s="65"/>
      <c r="N3" s="65"/>
      <c r="O3" s="65"/>
      <c r="P3" s="71"/>
      <c r="Q3" s="100"/>
      <c r="R3" s="71"/>
      <c r="S3" s="101" t="s">
        <v>139</v>
      </c>
    </row>
    <row r="4" ht="15.75" customHeight="1" spans="1:19">
      <c r="A4" s="11" t="s">
        <v>338</v>
      </c>
      <c r="B4" s="77" t="s">
        <v>386</v>
      </c>
      <c r="C4" s="77" t="s">
        <v>387</v>
      </c>
      <c r="D4" s="78" t="s">
        <v>388</v>
      </c>
      <c r="E4" s="78" t="s">
        <v>389</v>
      </c>
      <c r="F4" s="78" t="s">
        <v>390</v>
      </c>
      <c r="G4" s="78" t="s">
        <v>391</v>
      </c>
      <c r="H4" s="41" t="s">
        <v>154</v>
      </c>
      <c r="I4" s="41"/>
      <c r="J4" s="41"/>
      <c r="K4" s="41"/>
      <c r="L4" s="93"/>
      <c r="M4" s="41"/>
      <c r="N4" s="41"/>
      <c r="O4" s="41"/>
      <c r="P4" s="94"/>
      <c r="Q4" s="93"/>
      <c r="R4" s="94"/>
      <c r="S4" s="42"/>
    </row>
    <row r="5" ht="17.25" customHeight="1" spans="1:19">
      <c r="A5" s="16"/>
      <c r="B5" s="79"/>
      <c r="C5" s="79"/>
      <c r="D5" s="80"/>
      <c r="E5" s="80"/>
      <c r="F5" s="80"/>
      <c r="G5" s="80"/>
      <c r="H5" s="79" t="s">
        <v>36</v>
      </c>
      <c r="I5" s="79" t="s">
        <v>39</v>
      </c>
      <c r="J5" s="79" t="s">
        <v>344</v>
      </c>
      <c r="K5" s="79" t="s">
        <v>345</v>
      </c>
      <c r="L5" s="80" t="s">
        <v>346</v>
      </c>
      <c r="M5" s="95" t="s">
        <v>392</v>
      </c>
      <c r="N5" s="95"/>
      <c r="O5" s="95"/>
      <c r="P5" s="96"/>
      <c r="Q5" s="102"/>
      <c r="R5" s="96"/>
      <c r="S5" s="81"/>
    </row>
    <row r="6" ht="54" customHeight="1" spans="1:19">
      <c r="A6" s="19"/>
      <c r="B6" s="81"/>
      <c r="C6" s="81"/>
      <c r="D6" s="82"/>
      <c r="E6" s="82"/>
      <c r="F6" s="82"/>
      <c r="G6" s="82"/>
      <c r="H6" s="81"/>
      <c r="I6" s="81" t="s">
        <v>38</v>
      </c>
      <c r="J6" s="81"/>
      <c r="K6" s="81"/>
      <c r="L6" s="82"/>
      <c r="M6" s="81" t="s">
        <v>38</v>
      </c>
      <c r="N6" s="81" t="s">
        <v>44</v>
      </c>
      <c r="O6" s="81" t="s">
        <v>163</v>
      </c>
      <c r="P6" s="97" t="s">
        <v>46</v>
      </c>
      <c r="Q6" s="82" t="s">
        <v>47</v>
      </c>
      <c r="R6" s="82" t="s">
        <v>48</v>
      </c>
      <c r="S6" s="81" t="s">
        <v>49</v>
      </c>
    </row>
    <row r="7" ht="15" customHeight="1" spans="1:19">
      <c r="A7" s="19">
        <v>1</v>
      </c>
      <c r="B7" s="81">
        <v>2</v>
      </c>
      <c r="C7" s="81">
        <v>3</v>
      </c>
      <c r="D7" s="83"/>
      <c r="E7" s="83"/>
      <c r="F7" s="83"/>
      <c r="G7" s="83"/>
      <c r="H7" s="82">
        <v>4</v>
      </c>
      <c r="I7" s="82">
        <v>5</v>
      </c>
      <c r="J7" s="82">
        <v>6</v>
      </c>
      <c r="K7" s="82">
        <v>7</v>
      </c>
      <c r="L7" s="82">
        <v>8</v>
      </c>
      <c r="M7" s="82">
        <v>9</v>
      </c>
      <c r="N7" s="82">
        <v>10</v>
      </c>
      <c r="O7" s="82">
        <v>11</v>
      </c>
      <c r="P7" s="82">
        <v>12</v>
      </c>
      <c r="Q7" s="82">
        <v>13</v>
      </c>
      <c r="R7" s="82">
        <v>14</v>
      </c>
      <c r="S7" s="82">
        <v>15</v>
      </c>
    </row>
    <row r="8" ht="21" customHeight="1" spans="1:19">
      <c r="A8" s="84" t="s">
        <v>165</v>
      </c>
      <c r="B8" s="45"/>
      <c r="C8" s="45"/>
      <c r="D8" s="85"/>
      <c r="E8" s="85"/>
      <c r="F8" s="85"/>
      <c r="G8" s="85"/>
      <c r="H8" s="85" t="s">
        <v>165</v>
      </c>
      <c r="I8" s="85" t="s">
        <v>165</v>
      </c>
      <c r="J8" s="85" t="s">
        <v>165</v>
      </c>
      <c r="K8" s="85" t="s">
        <v>165</v>
      </c>
      <c r="L8" s="85" t="s">
        <v>165</v>
      </c>
      <c r="M8" s="85" t="s">
        <v>165</v>
      </c>
      <c r="N8" s="85" t="s">
        <v>165</v>
      </c>
      <c r="O8" s="85" t="s">
        <v>165</v>
      </c>
      <c r="P8" s="69" t="s">
        <v>165</v>
      </c>
      <c r="Q8" s="85" t="s">
        <v>165</v>
      </c>
      <c r="R8" s="85" t="s">
        <v>165</v>
      </c>
      <c r="S8" s="85" t="s">
        <v>165</v>
      </c>
    </row>
    <row r="9" ht="49.5" customHeight="1" spans="1:19">
      <c r="A9" s="84" t="s">
        <v>165</v>
      </c>
      <c r="B9" s="45" t="s">
        <v>165</v>
      </c>
      <c r="C9" s="45" t="s">
        <v>165</v>
      </c>
      <c r="D9" s="86" t="s">
        <v>165</v>
      </c>
      <c r="E9" s="86" t="s">
        <v>165</v>
      </c>
      <c r="F9" s="86" t="s">
        <v>165</v>
      </c>
      <c r="G9" s="86" t="s">
        <v>165</v>
      </c>
      <c r="H9" s="87" t="s">
        <v>165</v>
      </c>
      <c r="I9" s="87" t="s">
        <v>165</v>
      </c>
      <c r="J9" s="87" t="s">
        <v>165</v>
      </c>
      <c r="K9" s="87" t="s">
        <v>165</v>
      </c>
      <c r="L9" s="85" t="s">
        <v>165</v>
      </c>
      <c r="M9" s="87" t="s">
        <v>165</v>
      </c>
      <c r="N9" s="87" t="s">
        <v>165</v>
      </c>
      <c r="O9" s="87" t="s">
        <v>165</v>
      </c>
      <c r="P9" s="69" t="s">
        <v>165</v>
      </c>
      <c r="Q9" s="85" t="s">
        <v>165</v>
      </c>
      <c r="R9" s="85" t="s">
        <v>165</v>
      </c>
      <c r="S9" s="87" t="s">
        <v>165</v>
      </c>
    </row>
    <row r="10" ht="21" customHeight="1" spans="1:19">
      <c r="A10" s="88" t="s">
        <v>113</v>
      </c>
      <c r="B10" s="89"/>
      <c r="C10" s="90"/>
      <c r="D10" s="85"/>
      <c r="E10" s="85"/>
      <c r="F10" s="85"/>
      <c r="G10" s="85"/>
      <c r="H10" s="85" t="s">
        <v>165</v>
      </c>
      <c r="I10" s="85" t="s">
        <v>165</v>
      </c>
      <c r="J10" s="85" t="s">
        <v>165</v>
      </c>
      <c r="K10" s="85" t="s">
        <v>165</v>
      </c>
      <c r="L10" s="85" t="s">
        <v>165</v>
      </c>
      <c r="M10" s="85" t="s">
        <v>165</v>
      </c>
      <c r="N10" s="85" t="s">
        <v>165</v>
      </c>
      <c r="O10" s="85" t="s">
        <v>165</v>
      </c>
      <c r="P10" s="69" t="s">
        <v>165</v>
      </c>
      <c r="Q10" s="85" t="s">
        <v>165</v>
      </c>
      <c r="R10" s="85" t="s">
        <v>165</v>
      </c>
      <c r="S10" s="85" t="s">
        <v>165</v>
      </c>
    </row>
    <row r="11" customHeight="1" spans="1:1">
      <c r="A11" s="1" t="s">
        <v>393</v>
      </c>
    </row>
  </sheetData>
  <mergeCells count="17">
    <mergeCell ref="A2:S2"/>
    <mergeCell ref="A3:C3"/>
    <mergeCell ref="H4:S4"/>
    <mergeCell ref="M5:S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15" sqref="A15"/>
    </sheetView>
  </sheetViews>
  <sheetFormatPr defaultColWidth="10.6666666666667" defaultRowHeight="14.25" customHeight="1"/>
  <cols>
    <col min="1" max="1" width="44" style="1" customWidth="1"/>
    <col min="2" max="4" width="15.6666666666667" style="1" customWidth="1"/>
    <col min="5" max="12" width="12" style="1" customWidth="1"/>
    <col min="13" max="16384" width="10.6666666666667" style="36" customWidth="1"/>
  </cols>
  <sheetData>
    <row r="1" ht="13.5" customHeight="1" spans="1:12">
      <c r="A1" s="3"/>
      <c r="B1" s="3"/>
      <c r="C1" s="3"/>
      <c r="D1" s="61"/>
      <c r="L1" s="60"/>
    </row>
    <row r="2" ht="27.75" customHeight="1" spans="1:12">
      <c r="A2" s="38" t="s">
        <v>394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2" t="s">
        <v>1</v>
      </c>
      <c r="B3" s="63"/>
      <c r="C3" s="63"/>
      <c r="D3" s="64"/>
      <c r="E3" s="65"/>
      <c r="F3" s="65"/>
      <c r="G3" s="65"/>
      <c r="H3" s="65"/>
      <c r="I3" s="65"/>
      <c r="L3" s="71" t="s">
        <v>139</v>
      </c>
    </row>
    <row r="4" ht="19.5" customHeight="1" spans="1:12">
      <c r="A4" s="17" t="s">
        <v>395</v>
      </c>
      <c r="B4" s="12" t="s">
        <v>154</v>
      </c>
      <c r="C4" s="13"/>
      <c r="D4" s="13"/>
      <c r="E4" s="12" t="s">
        <v>396</v>
      </c>
      <c r="F4" s="13"/>
      <c r="G4" s="13"/>
      <c r="H4" s="13"/>
      <c r="I4" s="13"/>
      <c r="J4" s="13"/>
      <c r="K4" s="13"/>
      <c r="L4" s="14"/>
    </row>
    <row r="5" ht="40.5" customHeight="1" spans="1:12">
      <c r="A5" s="20"/>
      <c r="B5" s="29" t="s">
        <v>36</v>
      </c>
      <c r="C5" s="11" t="s">
        <v>39</v>
      </c>
      <c r="D5" s="66" t="s">
        <v>397</v>
      </c>
      <c r="E5" s="67" t="s">
        <v>398</v>
      </c>
      <c r="F5" s="67" t="s">
        <v>398</v>
      </c>
      <c r="G5" s="67" t="s">
        <v>398</v>
      </c>
      <c r="H5" s="67" t="s">
        <v>398</v>
      </c>
      <c r="I5" s="67" t="s">
        <v>398</v>
      </c>
      <c r="J5" s="67" t="s">
        <v>398</v>
      </c>
      <c r="K5" s="67" t="s">
        <v>398</v>
      </c>
      <c r="L5" s="67" t="s">
        <v>398</v>
      </c>
    </row>
    <row r="6" ht="19.5" customHeight="1" spans="1:12">
      <c r="A6" s="67">
        <v>1</v>
      </c>
      <c r="B6" s="67">
        <v>2</v>
      </c>
      <c r="C6" s="67">
        <v>3</v>
      </c>
      <c r="D6" s="68">
        <v>4</v>
      </c>
      <c r="E6" s="67">
        <v>5</v>
      </c>
      <c r="F6" s="67">
        <v>6</v>
      </c>
      <c r="G6" s="67">
        <v>7</v>
      </c>
      <c r="H6" s="68">
        <v>8</v>
      </c>
      <c r="I6" s="67">
        <v>9</v>
      </c>
      <c r="J6" s="67">
        <v>10</v>
      </c>
      <c r="K6" s="67">
        <v>11</v>
      </c>
      <c r="L6" s="72">
        <v>12</v>
      </c>
    </row>
    <row r="7" ht="19.5" customHeight="1" spans="1:12">
      <c r="A7" s="30" t="s">
        <v>165</v>
      </c>
      <c r="B7" s="69" t="s">
        <v>165</v>
      </c>
      <c r="C7" s="69" t="s">
        <v>165</v>
      </c>
      <c r="D7" s="70" t="s">
        <v>165</v>
      </c>
      <c r="E7" s="69"/>
      <c r="F7" s="69"/>
      <c r="G7" s="69"/>
      <c r="H7" s="69"/>
      <c r="I7" s="69"/>
      <c r="J7" s="69"/>
      <c r="K7" s="69"/>
      <c r="L7" s="69"/>
    </row>
    <row r="8" ht="19.5" customHeight="1" spans="1:12">
      <c r="A8" s="58" t="s">
        <v>165</v>
      </c>
      <c r="B8" s="69" t="s">
        <v>165</v>
      </c>
      <c r="C8" s="69" t="s">
        <v>165</v>
      </c>
      <c r="D8" s="70" t="s">
        <v>165</v>
      </c>
      <c r="E8" s="69"/>
      <c r="F8" s="69"/>
      <c r="G8" s="69"/>
      <c r="H8" s="69"/>
      <c r="I8" s="69"/>
      <c r="J8" s="69"/>
      <c r="K8" s="69"/>
      <c r="L8" s="69"/>
    </row>
    <row r="9" customHeight="1" spans="1:1">
      <c r="A9" s="1" t="s">
        <v>399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16" sqref="C16"/>
    </sheetView>
  </sheetViews>
  <sheetFormatPr defaultColWidth="10.6666666666667" defaultRowHeight="12" customHeight="1" outlineLevelRow="7"/>
  <cols>
    <col min="1" max="1" width="40" style="35" customWidth="1"/>
    <col min="2" max="2" width="16.6666666666667" style="36" customWidth="1"/>
    <col min="3" max="3" width="58.5" style="35" customWidth="1"/>
    <col min="4" max="4" width="17.5" style="35" customWidth="1"/>
    <col min="5" max="5" width="17" style="35" customWidth="1"/>
    <col min="6" max="6" width="27.5" style="35" customWidth="1"/>
    <col min="7" max="7" width="13.1666666666667" style="36" customWidth="1"/>
    <col min="8" max="8" width="21.8333333333333" style="35" customWidth="1"/>
    <col min="9" max="9" width="18.1666666666667" style="36" customWidth="1"/>
    <col min="10" max="10" width="22" style="36" customWidth="1"/>
    <col min="11" max="11" width="79.8333333333333" style="35" customWidth="1"/>
    <col min="12" max="16384" width="10.6666666666667" style="36" customWidth="1"/>
  </cols>
  <sheetData>
    <row r="1" customHeight="1" spans="11:11">
      <c r="K1" s="60"/>
    </row>
    <row r="2" ht="28.5" customHeight="1" spans="1:11">
      <c r="A2" s="52" t="s">
        <v>400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1</v>
      </c>
      <c r="B3" s="55"/>
    </row>
    <row r="4" ht="44.25" customHeight="1" spans="1:11">
      <c r="A4" s="43" t="s">
        <v>263</v>
      </c>
      <c r="B4" s="56" t="s">
        <v>148</v>
      </c>
      <c r="C4" s="43" t="s">
        <v>264</v>
      </c>
      <c r="D4" s="43" t="s">
        <v>265</v>
      </c>
      <c r="E4" s="43" t="s">
        <v>266</v>
      </c>
      <c r="F4" s="43" t="s">
        <v>267</v>
      </c>
      <c r="G4" s="56" t="s">
        <v>268</v>
      </c>
      <c r="H4" s="43" t="s">
        <v>269</v>
      </c>
      <c r="I4" s="56" t="s">
        <v>270</v>
      </c>
      <c r="J4" s="56" t="s">
        <v>271</v>
      </c>
      <c r="K4" s="43" t="s">
        <v>272</v>
      </c>
    </row>
    <row r="5" ht="14.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42" customHeight="1" spans="1:11">
      <c r="A6" s="30" t="s">
        <v>165</v>
      </c>
      <c r="B6" s="57"/>
      <c r="C6" s="58"/>
      <c r="D6" s="58"/>
      <c r="E6" s="58"/>
      <c r="F6" s="44"/>
      <c r="G6" s="59"/>
      <c r="H6" s="44"/>
      <c r="I6" s="59"/>
      <c r="J6" s="59"/>
      <c r="K6" s="44"/>
    </row>
    <row r="7" ht="54" customHeight="1" spans="1:11">
      <c r="A7" s="23" t="s">
        <v>165</v>
      </c>
      <c r="B7" s="23" t="s">
        <v>165</v>
      </c>
      <c r="C7" s="23" t="s">
        <v>165</v>
      </c>
      <c r="D7" s="23" t="s">
        <v>165</v>
      </c>
      <c r="E7" s="23" t="s">
        <v>165</v>
      </c>
      <c r="F7" s="30" t="s">
        <v>165</v>
      </c>
      <c r="G7" s="23" t="s">
        <v>165</v>
      </c>
      <c r="H7" s="30" t="s">
        <v>165</v>
      </c>
      <c r="I7" s="23" t="s">
        <v>165</v>
      </c>
      <c r="J7" s="23" t="s">
        <v>165</v>
      </c>
      <c r="K7" s="30" t="s">
        <v>165</v>
      </c>
    </row>
    <row r="8" customHeight="1" spans="1:1">
      <c r="A8" s="35" t="s">
        <v>401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23"/>
  <sheetViews>
    <sheetView workbookViewId="0">
      <selection activeCell="J16" sqref="J16"/>
    </sheetView>
  </sheetViews>
  <sheetFormatPr defaultColWidth="10.6666666666667" defaultRowHeight="12" customHeight="1" outlineLevelCol="7"/>
  <cols>
    <col min="1" max="1" width="33.8333333333333" style="35" customWidth="1"/>
    <col min="2" max="2" width="21.8333333333333" style="35" customWidth="1"/>
    <col min="3" max="3" width="29" style="35" customWidth="1"/>
    <col min="4" max="4" width="27.5" style="35" customWidth="1"/>
    <col min="5" max="5" width="20.8333333333333" style="35" customWidth="1"/>
    <col min="6" max="6" width="27.5" style="35" customWidth="1"/>
    <col min="7" max="7" width="29.3333333333333" style="35" customWidth="1"/>
    <col min="8" max="8" width="22" style="35" customWidth="1"/>
    <col min="9" max="16384" width="10.6666666666667" style="36" customWidth="1"/>
  </cols>
  <sheetData>
    <row r="1" ht="14.25" customHeight="1" spans="8:8">
      <c r="H1" s="37"/>
    </row>
    <row r="2" ht="28.5" customHeight="1" spans="1:8">
      <c r="A2" s="38" t="s">
        <v>402</v>
      </c>
      <c r="B2" s="5"/>
      <c r="C2" s="5"/>
      <c r="D2" s="5"/>
      <c r="E2" s="5"/>
      <c r="F2" s="5"/>
      <c r="G2" s="5"/>
      <c r="H2" s="5"/>
    </row>
    <row r="3" ht="13.5" customHeight="1" spans="1:2">
      <c r="A3" s="39" t="s">
        <v>1</v>
      </c>
      <c r="B3" s="7"/>
    </row>
    <row r="4" ht="18" customHeight="1" spans="1:8">
      <c r="A4" s="11" t="s">
        <v>334</v>
      </c>
      <c r="B4" s="11" t="s">
        <v>403</v>
      </c>
      <c r="C4" s="11" t="s">
        <v>404</v>
      </c>
      <c r="D4" s="11" t="s">
        <v>405</v>
      </c>
      <c r="E4" s="11" t="s">
        <v>406</v>
      </c>
      <c r="F4" s="40" t="s">
        <v>407</v>
      </c>
      <c r="G4" s="41"/>
      <c r="H4" s="42"/>
    </row>
    <row r="5" ht="18" customHeight="1" spans="1:8">
      <c r="A5" s="19"/>
      <c r="B5" s="19"/>
      <c r="C5" s="19"/>
      <c r="D5" s="19"/>
      <c r="E5" s="19"/>
      <c r="F5" s="43" t="s">
        <v>342</v>
      </c>
      <c r="G5" s="43" t="s">
        <v>408</v>
      </c>
      <c r="H5" s="43" t="s">
        <v>409</v>
      </c>
    </row>
    <row r="6" ht="21" customHeight="1" spans="1:8">
      <c r="A6" s="43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</row>
    <row r="7" ht="21" customHeight="1" spans="1:8">
      <c r="A7" s="44" t="s">
        <v>51</v>
      </c>
      <c r="B7" s="44" t="s">
        <v>410</v>
      </c>
      <c r="C7" s="45" t="s">
        <v>348</v>
      </c>
      <c r="D7" s="46" t="s">
        <v>411</v>
      </c>
      <c r="E7" s="47" t="s">
        <v>349</v>
      </c>
      <c r="F7" s="48">
        <v>10</v>
      </c>
      <c r="G7" s="44">
        <v>6000</v>
      </c>
      <c r="H7" s="44">
        <v>60000</v>
      </c>
    </row>
    <row r="8" ht="21" customHeight="1" spans="1:8">
      <c r="A8" s="44" t="s">
        <v>51</v>
      </c>
      <c r="B8" s="44" t="s">
        <v>410</v>
      </c>
      <c r="C8" s="45" t="s">
        <v>351</v>
      </c>
      <c r="D8" s="44" t="s">
        <v>412</v>
      </c>
      <c r="E8" s="47" t="s">
        <v>349</v>
      </c>
      <c r="F8" s="48">
        <v>78</v>
      </c>
      <c r="G8" s="44">
        <v>1400</v>
      </c>
      <c r="H8" s="44">
        <v>109200</v>
      </c>
    </row>
    <row r="9" ht="21" customHeight="1" spans="1:8">
      <c r="A9" s="44" t="s">
        <v>51</v>
      </c>
      <c r="B9" s="44" t="s">
        <v>410</v>
      </c>
      <c r="C9" s="45" t="s">
        <v>353</v>
      </c>
      <c r="D9" s="44" t="s">
        <v>413</v>
      </c>
      <c r="E9" s="47" t="s">
        <v>296</v>
      </c>
      <c r="F9" s="48">
        <v>10</v>
      </c>
      <c r="G9" s="44">
        <v>1000</v>
      </c>
      <c r="H9" s="44">
        <v>10000</v>
      </c>
    </row>
    <row r="10" ht="21" customHeight="1" spans="1:8">
      <c r="A10" s="44" t="s">
        <v>51</v>
      </c>
      <c r="B10" s="44" t="s">
        <v>410</v>
      </c>
      <c r="C10" s="45" t="s">
        <v>355</v>
      </c>
      <c r="D10" s="44" t="s">
        <v>414</v>
      </c>
      <c r="E10" s="47" t="s">
        <v>349</v>
      </c>
      <c r="F10" s="48">
        <v>1</v>
      </c>
      <c r="G10" s="44">
        <v>40000</v>
      </c>
      <c r="H10" s="44">
        <v>40000</v>
      </c>
    </row>
    <row r="11" ht="21" customHeight="1" spans="1:8">
      <c r="A11" s="44" t="s">
        <v>51</v>
      </c>
      <c r="B11" s="44" t="s">
        <v>410</v>
      </c>
      <c r="C11" s="45" t="s">
        <v>357</v>
      </c>
      <c r="D11" s="44" t="s">
        <v>415</v>
      </c>
      <c r="E11" s="47" t="s">
        <v>349</v>
      </c>
      <c r="F11" s="48">
        <v>1</v>
      </c>
      <c r="G11" s="44">
        <v>3000</v>
      </c>
      <c r="H11" s="44">
        <v>3000</v>
      </c>
    </row>
    <row r="12" ht="21" customHeight="1" spans="1:8">
      <c r="A12" s="44" t="s">
        <v>51</v>
      </c>
      <c r="B12" s="44" t="s">
        <v>410</v>
      </c>
      <c r="C12" s="45" t="s">
        <v>359</v>
      </c>
      <c r="D12" s="44" t="s">
        <v>416</v>
      </c>
      <c r="E12" s="47" t="s">
        <v>349</v>
      </c>
      <c r="F12" s="48">
        <v>1</v>
      </c>
      <c r="G12" s="44">
        <v>100000</v>
      </c>
      <c r="H12" s="44">
        <v>100000</v>
      </c>
    </row>
    <row r="13" ht="21" customHeight="1" spans="1:8">
      <c r="A13" s="44" t="s">
        <v>51</v>
      </c>
      <c r="B13" s="44" t="s">
        <v>410</v>
      </c>
      <c r="C13" s="45" t="s">
        <v>361</v>
      </c>
      <c r="D13" s="44" t="s">
        <v>414</v>
      </c>
      <c r="E13" s="47" t="s">
        <v>349</v>
      </c>
      <c r="F13" s="48">
        <v>4</v>
      </c>
      <c r="G13" s="44">
        <v>5000</v>
      </c>
      <c r="H13" s="44">
        <v>20000</v>
      </c>
    </row>
    <row r="14" ht="21" customHeight="1" spans="1:8">
      <c r="A14" s="44" t="s">
        <v>51</v>
      </c>
      <c r="B14" s="44" t="s">
        <v>410</v>
      </c>
      <c r="C14" s="45" t="s">
        <v>363</v>
      </c>
      <c r="D14" s="44" t="s">
        <v>417</v>
      </c>
      <c r="E14" s="47" t="s">
        <v>364</v>
      </c>
      <c r="F14" s="48">
        <v>1</v>
      </c>
      <c r="G14" s="44">
        <v>100000</v>
      </c>
      <c r="H14" s="44">
        <v>100000</v>
      </c>
    </row>
    <row r="15" ht="21" customHeight="1" spans="1:8">
      <c r="A15" s="44" t="s">
        <v>51</v>
      </c>
      <c r="B15" s="44" t="s">
        <v>418</v>
      </c>
      <c r="C15" s="45" t="s">
        <v>366</v>
      </c>
      <c r="D15" s="44" t="s">
        <v>419</v>
      </c>
      <c r="E15" s="47" t="s">
        <v>367</v>
      </c>
      <c r="F15" s="48">
        <v>5</v>
      </c>
      <c r="G15" s="44">
        <v>1800</v>
      </c>
      <c r="H15" s="44">
        <v>9000</v>
      </c>
    </row>
    <row r="16" ht="21" customHeight="1" spans="1:8">
      <c r="A16" s="44" t="s">
        <v>51</v>
      </c>
      <c r="B16" s="44" t="s">
        <v>418</v>
      </c>
      <c r="C16" s="45" t="s">
        <v>369</v>
      </c>
      <c r="D16" s="44" t="s">
        <v>419</v>
      </c>
      <c r="E16" s="47" t="s">
        <v>367</v>
      </c>
      <c r="F16" s="48">
        <v>10</v>
      </c>
      <c r="G16" s="44">
        <v>300</v>
      </c>
      <c r="H16" s="44">
        <v>3000</v>
      </c>
    </row>
    <row r="17" ht="21" customHeight="1" spans="1:8">
      <c r="A17" s="44" t="s">
        <v>51</v>
      </c>
      <c r="B17" s="44" t="s">
        <v>418</v>
      </c>
      <c r="C17" s="45" t="s">
        <v>371</v>
      </c>
      <c r="D17" s="44" t="s">
        <v>419</v>
      </c>
      <c r="E17" s="47" t="s">
        <v>372</v>
      </c>
      <c r="F17" s="48">
        <v>5</v>
      </c>
      <c r="G17" s="44">
        <v>500</v>
      </c>
      <c r="H17" s="44">
        <v>2500</v>
      </c>
    </row>
    <row r="18" ht="21" customHeight="1" spans="1:8">
      <c r="A18" s="44" t="s">
        <v>51</v>
      </c>
      <c r="B18" s="44" t="s">
        <v>418</v>
      </c>
      <c r="C18" s="45" t="s">
        <v>374</v>
      </c>
      <c r="D18" s="44" t="s">
        <v>419</v>
      </c>
      <c r="E18" s="47" t="s">
        <v>372</v>
      </c>
      <c r="F18" s="48">
        <v>20</v>
      </c>
      <c r="G18" s="44">
        <v>500</v>
      </c>
      <c r="H18" s="44">
        <v>10000</v>
      </c>
    </row>
    <row r="19" ht="21" customHeight="1" spans="1:8">
      <c r="A19" s="44" t="s">
        <v>51</v>
      </c>
      <c r="B19" s="44" t="s">
        <v>418</v>
      </c>
      <c r="C19" s="45" t="s">
        <v>376</v>
      </c>
      <c r="D19" s="44" t="s">
        <v>420</v>
      </c>
      <c r="E19" s="47" t="s">
        <v>364</v>
      </c>
      <c r="F19" s="48">
        <v>1</v>
      </c>
      <c r="G19" s="44">
        <v>2000</v>
      </c>
      <c r="H19" s="44">
        <v>2000</v>
      </c>
    </row>
    <row r="20" ht="21" customHeight="1" spans="1:8">
      <c r="A20" s="44" t="s">
        <v>51</v>
      </c>
      <c r="B20" s="44" t="s">
        <v>418</v>
      </c>
      <c r="C20" s="45" t="s">
        <v>378</v>
      </c>
      <c r="D20" s="44" t="s">
        <v>377</v>
      </c>
      <c r="E20" s="47" t="s">
        <v>296</v>
      </c>
      <c r="F20" s="48">
        <v>6</v>
      </c>
      <c r="G20" s="44">
        <v>1200</v>
      </c>
      <c r="H20" s="44">
        <v>7200</v>
      </c>
    </row>
    <row r="21" ht="21" customHeight="1" spans="1:8">
      <c r="A21" s="44" t="s">
        <v>51</v>
      </c>
      <c r="B21" s="44" t="s">
        <v>418</v>
      </c>
      <c r="C21" s="45" t="s">
        <v>380</v>
      </c>
      <c r="D21" s="44" t="s">
        <v>421</v>
      </c>
      <c r="E21" s="47" t="s">
        <v>296</v>
      </c>
      <c r="F21" s="48">
        <v>2</v>
      </c>
      <c r="G21" s="44">
        <v>1500</v>
      </c>
      <c r="H21" s="44">
        <v>3000</v>
      </c>
    </row>
    <row r="22" ht="21" customHeight="1" spans="1:8">
      <c r="A22" s="44" t="s">
        <v>51</v>
      </c>
      <c r="B22" s="44" t="s">
        <v>418</v>
      </c>
      <c r="C22" s="45" t="s">
        <v>382</v>
      </c>
      <c r="D22" s="44" t="s">
        <v>421</v>
      </c>
      <c r="E22" s="47" t="s">
        <v>296</v>
      </c>
      <c r="F22" s="48">
        <v>1</v>
      </c>
      <c r="G22" s="44">
        <v>1800</v>
      </c>
      <c r="H22" s="44">
        <v>1800</v>
      </c>
    </row>
    <row r="23" customHeight="1" spans="1:8">
      <c r="A23" s="49" t="s">
        <v>36</v>
      </c>
      <c r="B23" s="50"/>
      <c r="C23" s="50"/>
      <c r="D23" s="50"/>
      <c r="E23" s="47"/>
      <c r="F23" s="51">
        <v>156</v>
      </c>
      <c r="G23" s="50"/>
      <c r="H23" s="51">
        <f>SUM(H7:H22)</f>
        <v>480700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1"/>
  <sheetViews>
    <sheetView workbookViewId="0">
      <selection activeCell="E17" sqref="E17"/>
    </sheetView>
  </sheetViews>
  <sheetFormatPr defaultColWidth="10.6666666666667" defaultRowHeight="14.25" customHeight="1"/>
  <cols>
    <col min="1" max="1" width="12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3.5" customHeight="1" spans="4:11">
      <c r="D1" s="2"/>
      <c r="E1" s="2"/>
      <c r="F1" s="2"/>
      <c r="G1" s="2"/>
      <c r="H1" s="3"/>
      <c r="I1" s="3"/>
      <c r="J1" s="3"/>
      <c r="K1" s="4"/>
    </row>
    <row r="2" ht="27.75" customHeight="1" spans="1:11">
      <c r="A2" s="5" t="s">
        <v>422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1</v>
      </c>
      <c r="B3" s="7"/>
      <c r="C3" s="7"/>
      <c r="D3" s="7"/>
      <c r="E3" s="7"/>
      <c r="F3" s="7"/>
      <c r="G3" s="7"/>
      <c r="H3" s="8"/>
      <c r="I3" s="8"/>
      <c r="J3" s="8"/>
      <c r="K3" s="9" t="s">
        <v>139</v>
      </c>
    </row>
    <row r="4" ht="21.75" customHeight="1" spans="1:11">
      <c r="A4" s="10" t="s">
        <v>238</v>
      </c>
      <c r="B4" s="10" t="s">
        <v>149</v>
      </c>
      <c r="C4" s="10" t="s">
        <v>147</v>
      </c>
      <c r="D4" s="11" t="s">
        <v>150</v>
      </c>
      <c r="E4" s="11" t="s">
        <v>151</v>
      </c>
      <c r="F4" s="11" t="s">
        <v>239</v>
      </c>
      <c r="G4" s="11" t="s">
        <v>240</v>
      </c>
      <c r="H4" s="17" t="s">
        <v>36</v>
      </c>
      <c r="I4" s="12" t="s">
        <v>423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39</v>
      </c>
      <c r="J5" s="11" t="s">
        <v>40</v>
      </c>
      <c r="K5" s="11" t="s">
        <v>41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38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0"/>
      <c r="B8" s="23" t="s">
        <v>165</v>
      </c>
      <c r="C8" s="30"/>
      <c r="D8" s="30"/>
      <c r="E8" s="30"/>
      <c r="F8" s="30"/>
      <c r="G8" s="30"/>
      <c r="H8" s="31" t="s">
        <v>165</v>
      </c>
      <c r="I8" s="31" t="s">
        <v>165</v>
      </c>
      <c r="J8" s="31" t="s">
        <v>165</v>
      </c>
      <c r="K8" s="31"/>
    </row>
    <row r="9" ht="18.75" customHeight="1" spans="1:11">
      <c r="A9" s="23" t="s">
        <v>165</v>
      </c>
      <c r="B9" s="23" t="s">
        <v>165</v>
      </c>
      <c r="C9" s="23" t="s">
        <v>165</v>
      </c>
      <c r="D9" s="23" t="s">
        <v>165</v>
      </c>
      <c r="E9" s="23" t="s">
        <v>165</v>
      </c>
      <c r="F9" s="23" t="s">
        <v>165</v>
      </c>
      <c r="G9" s="23" t="s">
        <v>165</v>
      </c>
      <c r="H9" s="25" t="s">
        <v>165</v>
      </c>
      <c r="I9" s="25" t="s">
        <v>165</v>
      </c>
      <c r="J9" s="25" t="s">
        <v>165</v>
      </c>
      <c r="K9" s="25"/>
    </row>
    <row r="10" ht="18.75" customHeight="1" spans="1:11">
      <c r="A10" s="32" t="s">
        <v>113</v>
      </c>
      <c r="B10" s="33"/>
      <c r="C10" s="33"/>
      <c r="D10" s="33"/>
      <c r="E10" s="33"/>
      <c r="F10" s="33"/>
      <c r="G10" s="34"/>
      <c r="H10" s="25" t="s">
        <v>165</v>
      </c>
      <c r="I10" s="25" t="s">
        <v>165</v>
      </c>
      <c r="J10" s="25" t="s">
        <v>165</v>
      </c>
      <c r="K10" s="25"/>
    </row>
    <row r="11" customHeight="1" spans="1:1">
      <c r="A11" s="1" t="s">
        <v>424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workbookViewId="0">
      <selection activeCell="C18" sqref="C18"/>
    </sheetView>
  </sheetViews>
  <sheetFormatPr defaultColWidth="10.6666666666667" defaultRowHeight="14.25" customHeight="1" outlineLevelCol="6"/>
  <cols>
    <col min="1" max="1" width="41.1666666666667" style="1" customWidth="1"/>
    <col min="2" max="4" width="32.6666666666667" style="1" customWidth="1"/>
    <col min="5" max="7" width="27.8333333333333" style="1" customWidth="1"/>
    <col min="8" max="16384" width="10.6666666666667" style="1" customWidth="1"/>
  </cols>
  <sheetData>
    <row r="1" ht="13.5" customHeight="1" spans="4:7">
      <c r="D1" s="2"/>
      <c r="E1" s="3"/>
      <c r="F1" s="3"/>
      <c r="G1" s="4"/>
    </row>
    <row r="2" ht="27.75" customHeight="1" spans="1:7">
      <c r="A2" s="5" t="s">
        <v>425</v>
      </c>
      <c r="B2" s="5"/>
      <c r="C2" s="5"/>
      <c r="D2" s="5"/>
      <c r="E2" s="5"/>
      <c r="F2" s="5"/>
      <c r="G2" s="5"/>
    </row>
    <row r="3" ht="13.5" customHeight="1" spans="1:7">
      <c r="A3" s="6" t="s">
        <v>1</v>
      </c>
      <c r="B3" s="7"/>
      <c r="C3" s="7"/>
      <c r="D3" s="7"/>
      <c r="E3" s="8"/>
      <c r="F3" s="8"/>
      <c r="G3" s="9" t="s">
        <v>139</v>
      </c>
    </row>
    <row r="4" ht="21.75" customHeight="1" spans="1:7">
      <c r="A4" s="10" t="s">
        <v>147</v>
      </c>
      <c r="B4" s="10" t="s">
        <v>238</v>
      </c>
      <c r="C4" s="10" t="s">
        <v>149</v>
      </c>
      <c r="D4" s="11" t="s">
        <v>426</v>
      </c>
      <c r="E4" s="12" t="s">
        <v>39</v>
      </c>
      <c r="F4" s="13"/>
      <c r="G4" s="14"/>
    </row>
    <row r="5" ht="21.75" customHeight="1" spans="1:7">
      <c r="A5" s="15"/>
      <c r="B5" s="15"/>
      <c r="C5" s="15"/>
      <c r="D5" s="16"/>
      <c r="E5" s="17" t="s">
        <v>427</v>
      </c>
      <c r="F5" s="11" t="s">
        <v>428</v>
      </c>
      <c r="G5" s="11" t="s">
        <v>429</v>
      </c>
    </row>
    <row r="6" ht="40.5" customHeight="1" spans="1:7">
      <c r="A6" s="18"/>
      <c r="B6" s="18"/>
      <c r="C6" s="18"/>
      <c r="D6" s="19"/>
      <c r="E6" s="20"/>
      <c r="F6" s="19" t="s">
        <v>38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165</v>
      </c>
      <c r="B8" s="24"/>
      <c r="C8" s="24"/>
      <c r="D8" s="23"/>
      <c r="E8" s="25" t="s">
        <v>165</v>
      </c>
      <c r="F8" s="25" t="s">
        <v>165</v>
      </c>
      <c r="G8" s="25" t="s">
        <v>165</v>
      </c>
    </row>
    <row r="9" ht="18.75" customHeight="1" spans="1:7">
      <c r="A9" s="23"/>
      <c r="B9" s="23" t="s">
        <v>165</v>
      </c>
      <c r="C9" s="23" t="s">
        <v>165</v>
      </c>
      <c r="D9" s="23" t="s">
        <v>165</v>
      </c>
      <c r="E9" s="25" t="s">
        <v>165</v>
      </c>
      <c r="F9" s="25" t="s">
        <v>165</v>
      </c>
      <c r="G9" s="25" t="s">
        <v>165</v>
      </c>
    </row>
    <row r="10" ht="18.75" customHeight="1" spans="1:7">
      <c r="A10" s="26" t="s">
        <v>36</v>
      </c>
      <c r="B10" s="27" t="s">
        <v>165</v>
      </c>
      <c r="C10" s="27"/>
      <c r="D10" s="28"/>
      <c r="E10" s="25" t="s">
        <v>165</v>
      </c>
      <c r="F10" s="25" t="s">
        <v>165</v>
      </c>
      <c r="G10" s="25" t="s">
        <v>165</v>
      </c>
    </row>
    <row r="11" customHeight="1" spans="1:1">
      <c r="A11" s="1" t="s">
        <v>430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U12" sqref="U12"/>
    </sheetView>
  </sheetViews>
  <sheetFormatPr defaultColWidth="9.33333333333333" defaultRowHeight="11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10"/>
  <sheetViews>
    <sheetView workbookViewId="0">
      <selection activeCell="T8" sqref="T8"/>
    </sheetView>
  </sheetViews>
  <sheetFormatPr defaultColWidth="9.33333333333333" defaultRowHeight="14.25" customHeight="1"/>
  <cols>
    <col min="1" max="1" width="24.6666666666667" style="1" customWidth="1"/>
    <col min="2" max="2" width="39.1666666666667" style="1" customWidth="1"/>
    <col min="3" max="8" width="14.6666666666667" style="1" customWidth="1"/>
    <col min="9" max="9" width="13.6666666666667" style="36" customWidth="1"/>
    <col min="10" max="13" width="14.6666666666667" style="1" customWidth="1"/>
    <col min="14" max="14" width="36.8333333333333" style="36" customWidth="1"/>
    <col min="15" max="15" width="36.8333333333333" style="1" customWidth="1"/>
    <col min="16" max="16" width="9.33333333333333" style="36" customWidth="1"/>
    <col min="17" max="17" width="11.1666666666667" style="36" customWidth="1"/>
    <col min="18" max="18" width="11.3333333333333" style="36" customWidth="1"/>
    <col min="19" max="19" width="12.3333333333333" style="36" customWidth="1"/>
    <col min="20" max="21" width="11.8333333333333" style="1" customWidth="1"/>
    <col min="22" max="16384" width="9.33333333333333" style="36" customWidth="1"/>
  </cols>
  <sheetData>
    <row r="1" customHeight="1" spans="1:21">
      <c r="A1" s="3"/>
      <c r="B1" s="3"/>
      <c r="C1" s="3"/>
      <c r="D1" s="3"/>
      <c r="E1" s="3"/>
      <c r="F1" s="3"/>
      <c r="G1" s="3"/>
      <c r="H1" s="3"/>
      <c r="I1" s="74"/>
      <c r="J1" s="3"/>
      <c r="K1" s="3"/>
      <c r="L1" s="3"/>
      <c r="M1" s="3"/>
      <c r="N1" s="74"/>
      <c r="O1" s="3"/>
      <c r="P1" s="74"/>
      <c r="Q1" s="74"/>
      <c r="R1" s="74"/>
      <c r="S1" s="74"/>
      <c r="T1" s="100"/>
      <c r="U1" s="4" t="s">
        <v>31</v>
      </c>
    </row>
    <row r="2" ht="36" customHeight="1" spans="1:21">
      <c r="A2" s="183" t="s">
        <v>32</v>
      </c>
      <c r="B2" s="5"/>
      <c r="C2" s="5"/>
      <c r="D2" s="5"/>
      <c r="E2" s="5"/>
      <c r="F2" s="5"/>
      <c r="G2" s="5"/>
      <c r="H2" s="5"/>
      <c r="I2" s="53"/>
      <c r="J2" s="5"/>
      <c r="K2" s="5"/>
      <c r="L2" s="5"/>
      <c r="M2" s="5"/>
      <c r="N2" s="53"/>
      <c r="O2" s="5"/>
      <c r="P2" s="53"/>
      <c r="Q2" s="53"/>
      <c r="R2" s="53"/>
      <c r="S2" s="53"/>
      <c r="T2" s="5"/>
      <c r="U2" s="53"/>
    </row>
    <row r="3" ht="20.25" customHeight="1" spans="1:21">
      <c r="A3" s="39" t="s">
        <v>1</v>
      </c>
      <c r="B3" s="8"/>
      <c r="C3" s="8"/>
      <c r="D3" s="8"/>
      <c r="E3" s="8"/>
      <c r="F3" s="8"/>
      <c r="G3" s="8"/>
      <c r="H3" s="8"/>
      <c r="I3" s="76"/>
      <c r="J3" s="8"/>
      <c r="K3" s="8"/>
      <c r="L3" s="8"/>
      <c r="M3" s="8"/>
      <c r="N3" s="76"/>
      <c r="O3" s="8"/>
      <c r="P3" s="76"/>
      <c r="Q3" s="76"/>
      <c r="R3" s="76"/>
      <c r="S3" s="76"/>
      <c r="T3" s="100" t="s">
        <v>2</v>
      </c>
      <c r="U3" s="9" t="s">
        <v>33</v>
      </c>
    </row>
    <row r="4" ht="18.75" customHeight="1" spans="1:21">
      <c r="A4" s="184" t="s">
        <v>34</v>
      </c>
      <c r="B4" s="185" t="s">
        <v>35</v>
      </c>
      <c r="C4" s="185" t="s">
        <v>36</v>
      </c>
      <c r="D4" s="186" t="s">
        <v>37</v>
      </c>
      <c r="E4" s="187"/>
      <c r="F4" s="187"/>
      <c r="G4" s="187"/>
      <c r="H4" s="187"/>
      <c r="I4" s="125"/>
      <c r="J4" s="187"/>
      <c r="K4" s="187"/>
      <c r="L4" s="187"/>
      <c r="M4" s="187"/>
      <c r="N4" s="125"/>
      <c r="O4" s="182"/>
      <c r="P4" s="186" t="s">
        <v>26</v>
      </c>
      <c r="Q4" s="186"/>
      <c r="R4" s="186"/>
      <c r="S4" s="186"/>
      <c r="T4" s="187"/>
      <c r="U4" s="207"/>
    </row>
    <row r="5" ht="24.75" customHeight="1" spans="1:21">
      <c r="A5" s="188"/>
      <c r="B5" s="189"/>
      <c r="C5" s="189"/>
      <c r="D5" s="189" t="s">
        <v>38</v>
      </c>
      <c r="E5" s="189" t="s">
        <v>39</v>
      </c>
      <c r="F5" s="189" t="s">
        <v>40</v>
      </c>
      <c r="G5" s="189" t="s">
        <v>41</v>
      </c>
      <c r="H5" s="189" t="s">
        <v>42</v>
      </c>
      <c r="I5" s="197" t="s">
        <v>43</v>
      </c>
      <c r="J5" s="198"/>
      <c r="K5" s="198"/>
      <c r="L5" s="198"/>
      <c r="M5" s="198"/>
      <c r="N5" s="197"/>
      <c r="O5" s="199"/>
      <c r="P5" s="200" t="s">
        <v>38</v>
      </c>
      <c r="Q5" s="200" t="s">
        <v>39</v>
      </c>
      <c r="R5" s="184" t="s">
        <v>40</v>
      </c>
      <c r="S5" s="185" t="s">
        <v>41</v>
      </c>
      <c r="T5" s="208" t="s">
        <v>42</v>
      </c>
      <c r="U5" s="185" t="s">
        <v>43</v>
      </c>
    </row>
    <row r="6" ht="24.75" customHeight="1" spans="1:21">
      <c r="A6" s="190"/>
      <c r="B6" s="191"/>
      <c r="C6" s="191"/>
      <c r="D6" s="191"/>
      <c r="E6" s="191"/>
      <c r="F6" s="191"/>
      <c r="G6" s="191"/>
      <c r="H6" s="191"/>
      <c r="I6" s="201" t="s">
        <v>38</v>
      </c>
      <c r="J6" s="202" t="s">
        <v>44</v>
      </c>
      <c r="K6" s="202" t="s">
        <v>45</v>
      </c>
      <c r="L6" s="202" t="s">
        <v>46</v>
      </c>
      <c r="M6" s="202" t="s">
        <v>47</v>
      </c>
      <c r="N6" s="203" t="s">
        <v>48</v>
      </c>
      <c r="O6" s="202" t="s">
        <v>49</v>
      </c>
      <c r="P6" s="204"/>
      <c r="Q6" s="204"/>
      <c r="R6" s="209"/>
      <c r="S6" s="204"/>
      <c r="T6" s="191"/>
      <c r="U6" s="191"/>
    </row>
    <row r="7" ht="16.5" customHeight="1" spans="1:21">
      <c r="A7" s="192">
        <v>1</v>
      </c>
      <c r="B7" s="21">
        <v>2</v>
      </c>
      <c r="C7" s="21">
        <v>3</v>
      </c>
      <c r="D7" s="21">
        <v>4</v>
      </c>
      <c r="E7" s="193">
        <v>5</v>
      </c>
      <c r="F7" s="194">
        <v>6</v>
      </c>
      <c r="G7" s="194">
        <v>7</v>
      </c>
      <c r="H7" s="193">
        <v>8</v>
      </c>
      <c r="I7" s="193">
        <v>9</v>
      </c>
      <c r="J7" s="194">
        <v>10</v>
      </c>
      <c r="K7" s="194">
        <v>11</v>
      </c>
      <c r="L7" s="193">
        <v>12</v>
      </c>
      <c r="M7" s="193">
        <v>13</v>
      </c>
      <c r="N7" s="205">
        <v>14</v>
      </c>
      <c r="O7" s="205">
        <v>15</v>
      </c>
      <c r="P7" s="206">
        <v>16</v>
      </c>
      <c r="Q7" s="210">
        <v>17</v>
      </c>
      <c r="R7" s="211">
        <v>18</v>
      </c>
      <c r="S7" s="211">
        <v>19</v>
      </c>
      <c r="T7" s="211">
        <v>20</v>
      </c>
      <c r="U7" s="212">
        <v>0.02</v>
      </c>
    </row>
    <row r="8" ht="16.5" customHeight="1" spans="1:21">
      <c r="A8" s="30" t="s">
        <v>50</v>
      </c>
      <c r="B8" s="30" t="s">
        <v>51</v>
      </c>
      <c r="C8" s="140">
        <v>5107398.25</v>
      </c>
      <c r="D8" s="140">
        <v>5107398.25</v>
      </c>
      <c r="E8" s="107">
        <v>5107398.25</v>
      </c>
      <c r="F8" s="107"/>
      <c r="G8" s="107"/>
      <c r="H8" s="107"/>
      <c r="I8" s="107"/>
      <c r="J8" s="107"/>
      <c r="K8" s="107"/>
      <c r="L8" s="107"/>
      <c r="M8" s="107"/>
      <c r="N8" s="69" t="s">
        <v>22</v>
      </c>
      <c r="O8" s="107"/>
      <c r="P8" s="107"/>
      <c r="Q8" s="107"/>
      <c r="R8" s="213"/>
      <c r="S8" s="85"/>
      <c r="T8" s="87"/>
      <c r="U8" s="85"/>
    </row>
    <row r="9" ht="16.5" customHeight="1" spans="1:21">
      <c r="A9" s="30" t="s">
        <v>52</v>
      </c>
      <c r="B9" s="30" t="s">
        <v>53</v>
      </c>
      <c r="C9" s="140">
        <v>5107398.25</v>
      </c>
      <c r="D9" s="140">
        <v>5107398.25</v>
      </c>
      <c r="E9" s="107">
        <v>5107398.25</v>
      </c>
      <c r="F9" s="107"/>
      <c r="G9" s="107"/>
      <c r="H9" s="107"/>
      <c r="I9" s="107"/>
      <c r="J9" s="107"/>
      <c r="K9" s="107"/>
      <c r="L9" s="107"/>
      <c r="M9" s="107"/>
      <c r="N9" s="69" t="s">
        <v>22</v>
      </c>
      <c r="O9" s="107"/>
      <c r="P9" s="107"/>
      <c r="Q9" s="107"/>
      <c r="R9" s="213"/>
      <c r="S9" s="214"/>
      <c r="T9" s="134"/>
      <c r="U9" s="134"/>
    </row>
    <row r="10" ht="16.5" customHeight="1" spans="1:21">
      <c r="A10" s="195" t="s">
        <v>36</v>
      </c>
      <c r="B10" s="196"/>
      <c r="C10" s="107">
        <v>5107398.25</v>
      </c>
      <c r="D10" s="107">
        <v>5107398.25</v>
      </c>
      <c r="E10" s="107">
        <v>5107398.25</v>
      </c>
      <c r="F10" s="107"/>
      <c r="G10" s="107"/>
      <c r="H10" s="107"/>
      <c r="I10" s="107"/>
      <c r="J10" s="107"/>
      <c r="K10" s="107"/>
      <c r="L10" s="107"/>
      <c r="M10" s="107"/>
      <c r="N10" s="69" t="s">
        <v>22</v>
      </c>
      <c r="O10" s="107"/>
      <c r="P10" s="107"/>
      <c r="Q10" s="107"/>
      <c r="R10" s="213"/>
      <c r="S10" s="85"/>
      <c r="T10" s="85"/>
      <c r="U10" s="85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31"/>
  <sheetViews>
    <sheetView topLeftCell="A3" workbookViewId="0">
      <selection activeCell="F14" sqref="F14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5" width="22" style="1" customWidth="1"/>
    <col min="6" max="6" width="24.8333333333333" style="1" customWidth="1"/>
    <col min="7" max="7" width="19.1666666666667" style="1" customWidth="1"/>
    <col min="8" max="8" width="15.8333333333333" style="1" customWidth="1"/>
    <col min="9" max="11" width="22" style="1" customWidth="1"/>
    <col min="12" max="13" width="29.1666666666667" style="1" customWidth="1"/>
    <col min="14" max="14" width="22" style="1" customWidth="1"/>
    <col min="15" max="16384" width="10.6666666666667" style="1" customWidth="1"/>
  </cols>
  <sheetData>
    <row r="1" ht="15.75" customHeight="1" spans="1:1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7"/>
      <c r="N1" s="37"/>
    </row>
    <row r="2" ht="28.5" customHeight="1" spans="1:14">
      <c r="A2" s="5" t="s">
        <v>54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ht="15" customHeight="1" spans="1:14">
      <c r="A3" s="177" t="s">
        <v>1</v>
      </c>
      <c r="B3" s="178"/>
      <c r="C3" s="63"/>
      <c r="D3" s="63"/>
      <c r="E3" s="63"/>
      <c r="F3" s="8"/>
      <c r="G3" s="63"/>
      <c r="H3" s="8"/>
      <c r="I3" s="63"/>
      <c r="J3" s="63"/>
      <c r="K3" s="8"/>
      <c r="L3" s="8"/>
      <c r="M3" s="37"/>
      <c r="N3" s="37" t="s">
        <v>2</v>
      </c>
    </row>
    <row r="4" ht="17.25" customHeight="1" spans="1:14">
      <c r="A4" s="11" t="s">
        <v>55</v>
      </c>
      <c r="B4" s="11" t="s">
        <v>56</v>
      </c>
      <c r="C4" s="17" t="s">
        <v>36</v>
      </c>
      <c r="D4" s="17" t="s">
        <v>57</v>
      </c>
      <c r="E4" s="17" t="s">
        <v>58</v>
      </c>
      <c r="F4" s="179" t="s">
        <v>40</v>
      </c>
      <c r="G4" s="11" t="s">
        <v>59</v>
      </c>
      <c r="H4" s="12" t="s">
        <v>43</v>
      </c>
      <c r="I4" s="41"/>
      <c r="J4" s="41"/>
      <c r="K4" s="41"/>
      <c r="L4" s="41"/>
      <c r="M4" s="13"/>
      <c r="N4" s="42"/>
    </row>
    <row r="5" ht="26.25" customHeight="1" spans="1:14">
      <c r="A5" s="20"/>
      <c r="B5" s="20"/>
      <c r="C5" s="20"/>
      <c r="D5" s="20"/>
      <c r="E5" s="20"/>
      <c r="F5" s="20"/>
      <c r="G5" s="20"/>
      <c r="H5" s="67" t="s">
        <v>38</v>
      </c>
      <c r="I5" s="97" t="s">
        <v>60</v>
      </c>
      <c r="J5" s="97" t="s">
        <v>61</v>
      </c>
      <c r="K5" s="97" t="s">
        <v>62</v>
      </c>
      <c r="L5" s="97" t="s">
        <v>63</v>
      </c>
      <c r="M5" s="67" t="s">
        <v>48</v>
      </c>
      <c r="N5" s="97" t="s">
        <v>64</v>
      </c>
    </row>
    <row r="6" ht="16.5" customHeight="1" spans="1:14">
      <c r="A6" s="67">
        <v>1</v>
      </c>
      <c r="B6" s="67">
        <v>2</v>
      </c>
      <c r="C6" s="67">
        <v>3</v>
      </c>
      <c r="D6" s="67">
        <v>4</v>
      </c>
      <c r="E6" s="180">
        <v>5</v>
      </c>
      <c r="F6" s="180">
        <v>6</v>
      </c>
      <c r="G6" s="181">
        <v>7</v>
      </c>
      <c r="H6" s="180">
        <v>8</v>
      </c>
      <c r="I6" s="180">
        <v>9</v>
      </c>
      <c r="J6" s="181">
        <v>10</v>
      </c>
      <c r="K6" s="180">
        <v>11</v>
      </c>
      <c r="L6" s="180">
        <v>12</v>
      </c>
      <c r="M6" s="181">
        <v>13</v>
      </c>
      <c r="N6" s="181">
        <v>13</v>
      </c>
    </row>
    <row r="7" ht="20.25" customHeight="1" spans="1:14">
      <c r="A7" s="30" t="s">
        <v>65</v>
      </c>
      <c r="B7" s="30" t="s">
        <v>66</v>
      </c>
      <c r="C7" s="140">
        <v>4179909.44</v>
      </c>
      <c r="D7" s="140">
        <v>2679909.44</v>
      </c>
      <c r="E7" s="107">
        <v>1500000</v>
      </c>
      <c r="F7" s="107"/>
      <c r="G7" s="107"/>
      <c r="H7" s="140"/>
      <c r="I7" s="140"/>
      <c r="J7" s="140"/>
      <c r="K7" s="107"/>
      <c r="L7" s="140"/>
      <c r="M7" s="140"/>
      <c r="N7" s="140"/>
    </row>
    <row r="8" ht="20.25" customHeight="1" spans="1:14">
      <c r="A8" s="30" t="s">
        <v>67</v>
      </c>
      <c r="B8" s="30" t="s">
        <v>68</v>
      </c>
      <c r="C8" s="140">
        <v>4179909.44</v>
      </c>
      <c r="D8" s="140">
        <v>2679909.44</v>
      </c>
      <c r="E8" s="107">
        <v>1500000</v>
      </c>
      <c r="F8" s="107"/>
      <c r="G8" s="107"/>
      <c r="H8" s="140"/>
      <c r="I8" s="140"/>
      <c r="J8" s="140"/>
      <c r="K8" s="107"/>
      <c r="L8" s="140"/>
      <c r="M8" s="140"/>
      <c r="N8" s="140"/>
    </row>
    <row r="9" ht="20.25" customHeight="1" spans="1:14">
      <c r="A9" s="30" t="s">
        <v>69</v>
      </c>
      <c r="B9" s="30" t="s">
        <v>70</v>
      </c>
      <c r="C9" s="140">
        <v>2200095.36</v>
      </c>
      <c r="D9" s="140">
        <v>1900095.36</v>
      </c>
      <c r="E9" s="107">
        <v>300000</v>
      </c>
      <c r="F9" s="107"/>
      <c r="G9" s="107"/>
      <c r="H9" s="140"/>
      <c r="I9" s="140"/>
      <c r="J9" s="140"/>
      <c r="K9" s="107"/>
      <c r="L9" s="140"/>
      <c r="M9" s="140"/>
      <c r="N9" s="140"/>
    </row>
    <row r="10" ht="20.25" customHeight="1" spans="1:14">
      <c r="A10" s="30" t="s">
        <v>71</v>
      </c>
      <c r="B10" s="30" t="s">
        <v>72</v>
      </c>
      <c r="C10" s="140">
        <v>540000</v>
      </c>
      <c r="D10" s="140"/>
      <c r="E10" s="107">
        <v>540000</v>
      </c>
      <c r="F10" s="107"/>
      <c r="G10" s="107"/>
      <c r="H10" s="140"/>
      <c r="I10" s="140"/>
      <c r="J10" s="140"/>
      <c r="K10" s="107"/>
      <c r="L10" s="140"/>
      <c r="M10" s="140"/>
      <c r="N10" s="140"/>
    </row>
    <row r="11" ht="20.25" customHeight="1" spans="1:14">
      <c r="A11" s="30" t="s">
        <v>73</v>
      </c>
      <c r="B11" s="30" t="s">
        <v>74</v>
      </c>
      <c r="C11" s="140">
        <v>660000</v>
      </c>
      <c r="D11" s="140"/>
      <c r="E11" s="107">
        <v>660000</v>
      </c>
      <c r="F11" s="107"/>
      <c r="G11" s="107"/>
      <c r="H11" s="140"/>
      <c r="I11" s="140"/>
      <c r="J11" s="140"/>
      <c r="K11" s="107"/>
      <c r="L11" s="140"/>
      <c r="M11" s="140"/>
      <c r="N11" s="140"/>
    </row>
    <row r="12" ht="20.25" customHeight="1" spans="1:14">
      <c r="A12" s="30" t="s">
        <v>75</v>
      </c>
      <c r="B12" s="30" t="s">
        <v>76</v>
      </c>
      <c r="C12" s="140">
        <v>779814.08</v>
      </c>
      <c r="D12" s="140">
        <v>779814.08</v>
      </c>
      <c r="E12" s="107"/>
      <c r="F12" s="107"/>
      <c r="G12" s="107"/>
      <c r="H12" s="140"/>
      <c r="I12" s="140"/>
      <c r="J12" s="140"/>
      <c r="K12" s="107"/>
      <c r="L12" s="140"/>
      <c r="M12" s="140"/>
      <c r="N12" s="140"/>
    </row>
    <row r="13" ht="20.25" customHeight="1" spans="1:14">
      <c r="A13" s="30" t="s">
        <v>77</v>
      </c>
      <c r="B13" s="30" t="s">
        <v>78</v>
      </c>
      <c r="C13" s="140">
        <v>433526.57</v>
      </c>
      <c r="D13" s="140">
        <v>433526.57</v>
      </c>
      <c r="E13" s="107"/>
      <c r="F13" s="107"/>
      <c r="G13" s="107"/>
      <c r="H13" s="140"/>
      <c r="I13" s="140"/>
      <c r="J13" s="140"/>
      <c r="K13" s="107"/>
      <c r="L13" s="140"/>
      <c r="M13" s="140"/>
      <c r="N13" s="140"/>
    </row>
    <row r="14" ht="20.25" customHeight="1" spans="1:14">
      <c r="A14" s="30" t="s">
        <v>79</v>
      </c>
      <c r="B14" s="30" t="s">
        <v>80</v>
      </c>
      <c r="C14" s="140">
        <v>403245.65</v>
      </c>
      <c r="D14" s="140">
        <v>403245.65</v>
      </c>
      <c r="E14" s="107"/>
      <c r="F14" s="107"/>
      <c r="G14" s="107"/>
      <c r="H14" s="140"/>
      <c r="I14" s="140"/>
      <c r="J14" s="140"/>
      <c r="K14" s="107"/>
      <c r="L14" s="140"/>
      <c r="M14" s="140"/>
      <c r="N14" s="140"/>
    </row>
    <row r="15" ht="20.25" customHeight="1" spans="1:14">
      <c r="A15" s="30" t="s">
        <v>81</v>
      </c>
      <c r="B15" s="30" t="s">
        <v>82</v>
      </c>
      <c r="C15" s="140">
        <v>2400</v>
      </c>
      <c r="D15" s="140">
        <v>2400</v>
      </c>
      <c r="E15" s="107"/>
      <c r="F15" s="107"/>
      <c r="G15" s="107"/>
      <c r="H15" s="140"/>
      <c r="I15" s="140"/>
      <c r="J15" s="140"/>
      <c r="K15" s="107"/>
      <c r="L15" s="140"/>
      <c r="M15" s="140"/>
      <c r="N15" s="140"/>
    </row>
    <row r="16" ht="20.25" customHeight="1" spans="1:14">
      <c r="A16" s="30" t="s">
        <v>83</v>
      </c>
      <c r="B16" s="30" t="s">
        <v>84</v>
      </c>
      <c r="C16" s="140">
        <v>321698.24</v>
      </c>
      <c r="D16" s="140">
        <v>321698.24</v>
      </c>
      <c r="E16" s="107"/>
      <c r="F16" s="107"/>
      <c r="G16" s="107"/>
      <c r="H16" s="140"/>
      <c r="I16" s="140"/>
      <c r="J16" s="140"/>
      <c r="K16" s="107"/>
      <c r="L16" s="140"/>
      <c r="M16" s="140"/>
      <c r="N16" s="140"/>
    </row>
    <row r="17" ht="20.25" customHeight="1" spans="1:14">
      <c r="A17" s="30" t="s">
        <v>85</v>
      </c>
      <c r="B17" s="30" t="s">
        <v>86</v>
      </c>
      <c r="C17" s="140">
        <v>79147.41</v>
      </c>
      <c r="D17" s="140">
        <v>79147.41</v>
      </c>
      <c r="E17" s="107"/>
      <c r="F17" s="107"/>
      <c r="G17" s="107"/>
      <c r="H17" s="140"/>
      <c r="I17" s="140"/>
      <c r="J17" s="140"/>
      <c r="K17" s="107"/>
      <c r="L17" s="140"/>
      <c r="M17" s="140"/>
      <c r="N17" s="140"/>
    </row>
    <row r="18" ht="20.25" customHeight="1" spans="1:14">
      <c r="A18" s="30" t="s">
        <v>87</v>
      </c>
      <c r="B18" s="30" t="s">
        <v>88</v>
      </c>
      <c r="C18" s="140">
        <v>25282.7</v>
      </c>
      <c r="D18" s="140">
        <v>25282.7</v>
      </c>
      <c r="E18" s="107"/>
      <c r="F18" s="107"/>
      <c r="G18" s="107"/>
      <c r="H18" s="140"/>
      <c r="I18" s="140"/>
      <c r="J18" s="140"/>
      <c r="K18" s="107"/>
      <c r="L18" s="140"/>
      <c r="M18" s="140"/>
      <c r="N18" s="140"/>
    </row>
    <row r="19" ht="20.25" customHeight="1" spans="1:14">
      <c r="A19" s="30" t="s">
        <v>89</v>
      </c>
      <c r="B19" s="30" t="s">
        <v>90</v>
      </c>
      <c r="C19" s="140">
        <v>25282.7</v>
      </c>
      <c r="D19" s="140">
        <v>25282.7</v>
      </c>
      <c r="E19" s="107"/>
      <c r="F19" s="107"/>
      <c r="G19" s="107"/>
      <c r="H19" s="140"/>
      <c r="I19" s="140"/>
      <c r="J19" s="140"/>
      <c r="K19" s="107"/>
      <c r="L19" s="140"/>
      <c r="M19" s="140"/>
      <c r="N19" s="140"/>
    </row>
    <row r="20" ht="20.25" customHeight="1" spans="1:14">
      <c r="A20" s="30" t="s">
        <v>91</v>
      </c>
      <c r="B20" s="30" t="s">
        <v>92</v>
      </c>
      <c r="C20" s="140">
        <v>4998.22</v>
      </c>
      <c r="D20" s="140">
        <v>4998.22</v>
      </c>
      <c r="E20" s="107"/>
      <c r="F20" s="107"/>
      <c r="G20" s="107"/>
      <c r="H20" s="140"/>
      <c r="I20" s="140"/>
      <c r="J20" s="140"/>
      <c r="K20" s="107"/>
      <c r="L20" s="140"/>
      <c r="M20" s="140"/>
      <c r="N20" s="140"/>
    </row>
    <row r="21" ht="20.25" customHeight="1" spans="1:14">
      <c r="A21" s="30" t="s">
        <v>93</v>
      </c>
      <c r="B21" s="30" t="s">
        <v>94</v>
      </c>
      <c r="C21" s="140">
        <v>4998.22</v>
      </c>
      <c r="D21" s="140">
        <v>4998.22</v>
      </c>
      <c r="E21" s="107"/>
      <c r="F21" s="107"/>
      <c r="G21" s="107"/>
      <c r="H21" s="140"/>
      <c r="I21" s="140"/>
      <c r="J21" s="140"/>
      <c r="K21" s="107"/>
      <c r="L21" s="140"/>
      <c r="M21" s="140"/>
      <c r="N21" s="140"/>
    </row>
    <row r="22" ht="20.25" customHeight="1" spans="1:14">
      <c r="A22" s="30" t="s">
        <v>95</v>
      </c>
      <c r="B22" s="30" t="s">
        <v>96</v>
      </c>
      <c r="C22" s="140">
        <v>252688.56</v>
      </c>
      <c r="D22" s="140">
        <v>252688.56</v>
      </c>
      <c r="E22" s="107"/>
      <c r="F22" s="107"/>
      <c r="G22" s="107"/>
      <c r="H22" s="140"/>
      <c r="I22" s="140"/>
      <c r="J22" s="140"/>
      <c r="K22" s="107"/>
      <c r="L22" s="140"/>
      <c r="M22" s="140"/>
      <c r="N22" s="140"/>
    </row>
    <row r="23" ht="20.25" customHeight="1" spans="1:14">
      <c r="A23" s="30" t="s">
        <v>97</v>
      </c>
      <c r="B23" s="30" t="s">
        <v>98</v>
      </c>
      <c r="C23" s="140">
        <v>252688.56</v>
      </c>
      <c r="D23" s="140">
        <v>252688.56</v>
      </c>
      <c r="E23" s="107"/>
      <c r="F23" s="107"/>
      <c r="G23" s="107"/>
      <c r="H23" s="140"/>
      <c r="I23" s="140"/>
      <c r="J23" s="140"/>
      <c r="K23" s="107"/>
      <c r="L23" s="140"/>
      <c r="M23" s="140"/>
      <c r="N23" s="140"/>
    </row>
    <row r="24" ht="20.25" customHeight="1" spans="1:14">
      <c r="A24" s="30" t="s">
        <v>99</v>
      </c>
      <c r="B24" s="30" t="s">
        <v>100</v>
      </c>
      <c r="C24" s="140">
        <v>129562.53</v>
      </c>
      <c r="D24" s="140">
        <v>129562.53</v>
      </c>
      <c r="E24" s="107"/>
      <c r="F24" s="107"/>
      <c r="G24" s="107"/>
      <c r="H24" s="140"/>
      <c r="I24" s="140"/>
      <c r="J24" s="140"/>
      <c r="K24" s="107"/>
      <c r="L24" s="140"/>
      <c r="M24" s="140"/>
      <c r="N24" s="140"/>
    </row>
    <row r="25" ht="20.25" customHeight="1" spans="1:14">
      <c r="A25" s="30" t="s">
        <v>101</v>
      </c>
      <c r="B25" s="30" t="s">
        <v>102</v>
      </c>
      <c r="C25" s="140">
        <v>68007.92</v>
      </c>
      <c r="D25" s="140">
        <v>68007.92</v>
      </c>
      <c r="E25" s="107"/>
      <c r="F25" s="107"/>
      <c r="G25" s="107"/>
      <c r="H25" s="140"/>
      <c r="I25" s="140"/>
      <c r="J25" s="140"/>
      <c r="K25" s="107"/>
      <c r="L25" s="140"/>
      <c r="M25" s="140"/>
      <c r="N25" s="140"/>
    </row>
    <row r="26" ht="20.25" customHeight="1" spans="1:14">
      <c r="A26" s="30" t="s">
        <v>103</v>
      </c>
      <c r="B26" s="30" t="s">
        <v>104</v>
      </c>
      <c r="C26" s="140">
        <v>44958.28</v>
      </c>
      <c r="D26" s="140">
        <v>44958.28</v>
      </c>
      <c r="E26" s="107"/>
      <c r="F26" s="107"/>
      <c r="G26" s="107"/>
      <c r="H26" s="140"/>
      <c r="I26" s="140"/>
      <c r="J26" s="140"/>
      <c r="K26" s="107"/>
      <c r="L26" s="140"/>
      <c r="M26" s="140"/>
      <c r="N26" s="140"/>
    </row>
    <row r="27" ht="20.25" customHeight="1" spans="1:14">
      <c r="A27" s="30" t="s">
        <v>105</v>
      </c>
      <c r="B27" s="30" t="s">
        <v>106</v>
      </c>
      <c r="C27" s="140">
        <v>10159.83</v>
      </c>
      <c r="D27" s="140">
        <v>10159.83</v>
      </c>
      <c r="E27" s="107"/>
      <c r="F27" s="107"/>
      <c r="G27" s="107"/>
      <c r="H27" s="140"/>
      <c r="I27" s="140"/>
      <c r="J27" s="140"/>
      <c r="K27" s="107"/>
      <c r="L27" s="140"/>
      <c r="M27" s="140"/>
      <c r="N27" s="140"/>
    </row>
    <row r="28" ht="20.25" customHeight="1" spans="1:14">
      <c r="A28" s="30" t="s">
        <v>107</v>
      </c>
      <c r="B28" s="30" t="s">
        <v>108</v>
      </c>
      <c r="C28" s="140">
        <v>241273.68</v>
      </c>
      <c r="D28" s="140">
        <v>241273.68</v>
      </c>
      <c r="E28" s="107"/>
      <c r="F28" s="107"/>
      <c r="G28" s="107"/>
      <c r="H28" s="140"/>
      <c r="I28" s="140"/>
      <c r="J28" s="140"/>
      <c r="K28" s="107"/>
      <c r="L28" s="140"/>
      <c r="M28" s="140"/>
      <c r="N28" s="140"/>
    </row>
    <row r="29" ht="20.25" customHeight="1" spans="1:14">
      <c r="A29" s="30" t="s">
        <v>109</v>
      </c>
      <c r="B29" s="30" t="s">
        <v>110</v>
      </c>
      <c r="C29" s="140">
        <v>241273.68</v>
      </c>
      <c r="D29" s="140">
        <v>241273.68</v>
      </c>
      <c r="E29" s="107"/>
      <c r="F29" s="107"/>
      <c r="G29" s="107"/>
      <c r="H29" s="140"/>
      <c r="I29" s="140"/>
      <c r="J29" s="140"/>
      <c r="K29" s="107"/>
      <c r="L29" s="140"/>
      <c r="M29" s="140"/>
      <c r="N29" s="140"/>
    </row>
    <row r="30" ht="20.25" customHeight="1" spans="1:14">
      <c r="A30" s="30" t="s">
        <v>111</v>
      </c>
      <c r="B30" s="30" t="s">
        <v>112</v>
      </c>
      <c r="C30" s="140">
        <v>241273.68</v>
      </c>
      <c r="D30" s="140">
        <v>241273.68</v>
      </c>
      <c r="E30" s="107"/>
      <c r="F30" s="107"/>
      <c r="G30" s="107"/>
      <c r="H30" s="140"/>
      <c r="I30" s="140"/>
      <c r="J30" s="140"/>
      <c r="K30" s="107"/>
      <c r="L30" s="140"/>
      <c r="M30" s="140"/>
      <c r="N30" s="140"/>
    </row>
    <row r="31" ht="17.25" customHeight="1" spans="1:14">
      <c r="A31" s="32" t="s">
        <v>113</v>
      </c>
      <c r="B31" s="182" t="s">
        <v>113</v>
      </c>
      <c r="C31" s="140">
        <v>5107398.25</v>
      </c>
      <c r="D31" s="140">
        <v>3607398.25</v>
      </c>
      <c r="E31" s="140">
        <v>1500000</v>
      </c>
      <c r="F31" s="107"/>
      <c r="G31" s="140"/>
      <c r="H31" s="140"/>
      <c r="I31" s="140"/>
      <c r="J31" s="140"/>
      <c r="K31" s="140"/>
      <c r="L31" s="140"/>
      <c r="M31" s="140"/>
      <c r="N31" s="140"/>
    </row>
  </sheetData>
  <mergeCells count="11">
    <mergeCell ref="A2:N2"/>
    <mergeCell ref="A3:J3"/>
    <mergeCell ref="H4:N4"/>
    <mergeCell ref="A31:B3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56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5" sqref="D5:D6"/>
    </sheetView>
  </sheetViews>
  <sheetFormatPr defaultColWidth="10.6666666666667" defaultRowHeight="14.25" customHeight="1" outlineLevelCol="3"/>
  <cols>
    <col min="1" max="1" width="57.5" style="35" customWidth="1"/>
    <col min="2" max="2" width="45.3333333333333" style="35" customWidth="1"/>
    <col min="3" max="3" width="56.6666666666667" style="35" customWidth="1"/>
    <col min="4" max="4" width="42.5" style="35" customWidth="1"/>
    <col min="5" max="16384" width="10.6666666666667" style="36" customWidth="1"/>
  </cols>
  <sheetData>
    <row r="1" customHeight="1" spans="1:4">
      <c r="A1" s="169"/>
      <c r="B1" s="169"/>
      <c r="C1" s="169"/>
      <c r="D1" s="37"/>
    </row>
    <row r="2" ht="31.5" customHeight="1" spans="1:4">
      <c r="A2" s="52" t="s">
        <v>114</v>
      </c>
      <c r="B2" s="170"/>
      <c r="C2" s="170"/>
      <c r="D2" s="170"/>
    </row>
    <row r="3" ht="17.25" customHeight="1" spans="1:4">
      <c r="A3" s="6" t="s">
        <v>1</v>
      </c>
      <c r="B3" s="171"/>
      <c r="C3" s="171"/>
      <c r="D3" s="108" t="s">
        <v>2</v>
      </c>
    </row>
    <row r="4" ht="19.5" customHeight="1" spans="1:4">
      <c r="A4" s="12" t="s">
        <v>3</v>
      </c>
      <c r="B4" s="14"/>
      <c r="C4" s="12" t="s">
        <v>4</v>
      </c>
      <c r="D4" s="14"/>
    </row>
    <row r="5" ht="21.75" customHeight="1" spans="1:4">
      <c r="A5" s="17" t="s">
        <v>5</v>
      </c>
      <c r="B5" s="116" t="s">
        <v>6</v>
      </c>
      <c r="C5" s="17" t="s">
        <v>115</v>
      </c>
      <c r="D5" s="116" t="s">
        <v>6</v>
      </c>
    </row>
    <row r="6" ht="17.25" customHeight="1" spans="1:4">
      <c r="A6" s="20"/>
      <c r="B6" s="19"/>
      <c r="C6" s="20"/>
      <c r="D6" s="19"/>
    </row>
    <row r="7" ht="17.25" customHeight="1" spans="1:4">
      <c r="A7" s="172" t="s">
        <v>116</v>
      </c>
      <c r="B7" s="140">
        <v>5107398.25</v>
      </c>
      <c r="C7" s="24" t="s">
        <v>117</v>
      </c>
      <c r="D7" s="107">
        <v>5107398.25</v>
      </c>
    </row>
    <row r="8" ht="17.25" customHeight="1" spans="1:4">
      <c r="A8" s="57" t="s">
        <v>118</v>
      </c>
      <c r="B8" s="140">
        <v>5107398.25</v>
      </c>
      <c r="C8" s="24" t="s">
        <v>119</v>
      </c>
      <c r="D8" s="107">
        <v>4179909.44</v>
      </c>
    </row>
    <row r="9" ht="17.25" customHeight="1" spans="1:4">
      <c r="A9" s="57" t="s">
        <v>120</v>
      </c>
      <c r="B9" s="107"/>
      <c r="C9" s="24" t="s">
        <v>121</v>
      </c>
      <c r="D9" s="107">
        <v>433526.57</v>
      </c>
    </row>
    <row r="10" ht="17.25" customHeight="1" spans="1:4">
      <c r="A10" s="57" t="s">
        <v>122</v>
      </c>
      <c r="B10" s="107"/>
      <c r="C10" s="24" t="s">
        <v>123</v>
      </c>
      <c r="D10" s="107">
        <v>252688.56</v>
      </c>
    </row>
    <row r="11" ht="17.25" customHeight="1" spans="1:4">
      <c r="A11" s="57" t="s">
        <v>124</v>
      </c>
      <c r="B11" s="107"/>
      <c r="C11" s="24" t="s">
        <v>125</v>
      </c>
      <c r="D11" s="107">
        <v>241273.68</v>
      </c>
    </row>
    <row r="12" ht="17.25" customHeight="1" spans="1:4">
      <c r="A12" s="57" t="s">
        <v>118</v>
      </c>
      <c r="B12" s="140"/>
      <c r="C12" s="147"/>
      <c r="D12" s="140"/>
    </row>
    <row r="13" customHeight="1" spans="1:4">
      <c r="A13" s="147" t="s">
        <v>120</v>
      </c>
      <c r="B13" s="140"/>
      <c r="C13" s="173"/>
      <c r="D13" s="174"/>
    </row>
    <row r="14" customHeight="1" spans="1:4">
      <c r="A14" s="147" t="s">
        <v>122</v>
      </c>
      <c r="B14" s="174"/>
      <c r="C14" s="173"/>
      <c r="D14" s="174"/>
    </row>
    <row r="15" customHeight="1" spans="1:4">
      <c r="A15" s="173"/>
      <c r="B15" s="174"/>
      <c r="C15" s="147" t="s">
        <v>126</v>
      </c>
      <c r="D15" s="174"/>
    </row>
    <row r="16" ht="17.25" customHeight="1" spans="1:4">
      <c r="A16" s="175" t="s">
        <v>127</v>
      </c>
      <c r="B16" s="176">
        <v>5107398.25</v>
      </c>
      <c r="C16" s="173" t="s">
        <v>30</v>
      </c>
      <c r="D16" s="176">
        <v>5107398.25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1"/>
  <sheetViews>
    <sheetView topLeftCell="A3" workbookViewId="0">
      <selection activeCell="E8" sqref="E8"/>
    </sheetView>
  </sheetViews>
  <sheetFormatPr defaultColWidth="10.6666666666667" defaultRowHeight="14.25" customHeight="1" outlineLevelCol="6"/>
  <cols>
    <col min="1" max="1" width="23.5" style="109" customWidth="1"/>
    <col min="2" max="2" width="51.3333333333333" style="109" customWidth="1"/>
    <col min="3" max="3" width="28.3333333333333" style="1" customWidth="1"/>
    <col min="4" max="4" width="19.3333333333333" style="1" customWidth="1"/>
    <col min="5" max="7" width="28.3333333333333" style="1" customWidth="1"/>
    <col min="8" max="16384" width="10.6666666666667" style="1" customWidth="1"/>
  </cols>
  <sheetData>
    <row r="1" customHeight="1" spans="6:7">
      <c r="F1" s="61"/>
      <c r="G1" s="37"/>
    </row>
    <row r="2" ht="39" customHeight="1" spans="1:7">
      <c r="A2" s="115" t="s">
        <v>128</v>
      </c>
      <c r="B2" s="115"/>
      <c r="C2" s="115"/>
      <c r="D2" s="115"/>
      <c r="E2" s="115"/>
      <c r="F2" s="115"/>
      <c r="G2" s="115"/>
    </row>
    <row r="3" ht="18" customHeight="1" spans="1:7">
      <c r="A3" s="6" t="s">
        <v>1</v>
      </c>
      <c r="F3" s="112"/>
      <c r="G3" s="108" t="s">
        <v>2</v>
      </c>
    </row>
    <row r="4" ht="20.25" customHeight="1" spans="1:7">
      <c r="A4" s="164" t="s">
        <v>129</v>
      </c>
      <c r="B4" s="165"/>
      <c r="C4" s="116" t="s">
        <v>36</v>
      </c>
      <c r="D4" s="145" t="s">
        <v>57</v>
      </c>
      <c r="E4" s="13"/>
      <c r="F4" s="14"/>
      <c r="G4" s="136" t="s">
        <v>58</v>
      </c>
    </row>
    <row r="5" ht="20.25" customHeight="1" spans="1:7">
      <c r="A5" s="166" t="s">
        <v>55</v>
      </c>
      <c r="B5" s="166" t="s">
        <v>56</v>
      </c>
      <c r="C5" s="20"/>
      <c r="D5" s="67" t="s">
        <v>38</v>
      </c>
      <c r="E5" s="67" t="s">
        <v>130</v>
      </c>
      <c r="F5" s="67" t="s">
        <v>131</v>
      </c>
      <c r="G5" s="103"/>
    </row>
    <row r="6" ht="13.5" customHeight="1" spans="1:7">
      <c r="A6" s="166" t="s">
        <v>132</v>
      </c>
      <c r="B6" s="166" t="s">
        <v>133</v>
      </c>
      <c r="C6" s="166" t="s">
        <v>134</v>
      </c>
      <c r="D6" s="67"/>
      <c r="E6" s="166" t="s">
        <v>135</v>
      </c>
      <c r="F6" s="166" t="s">
        <v>136</v>
      </c>
      <c r="G6" s="166" t="s">
        <v>137</v>
      </c>
    </row>
    <row r="7" ht="18" customHeight="1" spans="1:7">
      <c r="A7" s="30" t="s">
        <v>65</v>
      </c>
      <c r="B7" s="30" t="s">
        <v>66</v>
      </c>
      <c r="C7" s="139">
        <v>4179909.44</v>
      </c>
      <c r="D7" s="139">
        <v>2679909.44</v>
      </c>
      <c r="E7" s="139">
        <v>2445326</v>
      </c>
      <c r="F7" s="139">
        <v>234583.44</v>
      </c>
      <c r="G7" s="139">
        <v>1500000</v>
      </c>
    </row>
    <row r="8" ht="18" customHeight="1" spans="1:7">
      <c r="A8" s="30" t="s">
        <v>67</v>
      </c>
      <c r="B8" s="30" t="s">
        <v>68</v>
      </c>
      <c r="C8" s="139">
        <v>4179909.44</v>
      </c>
      <c r="D8" s="139">
        <v>2679909.44</v>
      </c>
      <c r="E8" s="139">
        <v>2445326</v>
      </c>
      <c r="F8" s="139">
        <v>234583.44</v>
      </c>
      <c r="G8" s="139">
        <v>1500000</v>
      </c>
    </row>
    <row r="9" ht="18" customHeight="1" spans="1:7">
      <c r="A9" s="30" t="s">
        <v>69</v>
      </c>
      <c r="B9" s="30" t="s">
        <v>70</v>
      </c>
      <c r="C9" s="139">
        <v>2200095.36</v>
      </c>
      <c r="D9" s="139">
        <v>1900095.36</v>
      </c>
      <c r="E9" s="139">
        <v>1706642</v>
      </c>
      <c r="F9" s="139">
        <v>193453.36</v>
      </c>
      <c r="G9" s="139">
        <v>300000</v>
      </c>
    </row>
    <row r="10" ht="18" customHeight="1" spans="1:7">
      <c r="A10" s="30" t="s">
        <v>71</v>
      </c>
      <c r="B10" s="30" t="s">
        <v>72</v>
      </c>
      <c r="C10" s="139">
        <v>540000</v>
      </c>
      <c r="D10" s="139"/>
      <c r="E10" s="139"/>
      <c r="F10" s="139"/>
      <c r="G10" s="139">
        <v>540000</v>
      </c>
    </row>
    <row r="11" ht="18" customHeight="1" spans="1:7">
      <c r="A11" s="30" t="s">
        <v>73</v>
      </c>
      <c r="B11" s="30" t="s">
        <v>74</v>
      </c>
      <c r="C11" s="139">
        <v>660000</v>
      </c>
      <c r="D11" s="139"/>
      <c r="E11" s="139"/>
      <c r="F11" s="139"/>
      <c r="G11" s="139">
        <v>660000</v>
      </c>
    </row>
    <row r="12" ht="18" customHeight="1" spans="1:7">
      <c r="A12" s="30" t="s">
        <v>75</v>
      </c>
      <c r="B12" s="30" t="s">
        <v>76</v>
      </c>
      <c r="C12" s="139">
        <v>779814.08</v>
      </c>
      <c r="D12" s="139">
        <v>779814.08</v>
      </c>
      <c r="E12" s="139">
        <v>738684</v>
      </c>
      <c r="F12" s="139">
        <v>41130.08</v>
      </c>
      <c r="G12" s="139"/>
    </row>
    <row r="13" ht="18" customHeight="1" spans="1:7">
      <c r="A13" s="30" t="s">
        <v>77</v>
      </c>
      <c r="B13" s="30" t="s">
        <v>78</v>
      </c>
      <c r="C13" s="139">
        <v>433526.57</v>
      </c>
      <c r="D13" s="139">
        <v>433526.57</v>
      </c>
      <c r="E13" s="139">
        <v>431126.57</v>
      </c>
      <c r="F13" s="139">
        <v>2400</v>
      </c>
      <c r="G13" s="139"/>
    </row>
    <row r="14" ht="18" customHeight="1" spans="1:7">
      <c r="A14" s="30" t="s">
        <v>79</v>
      </c>
      <c r="B14" s="30" t="s">
        <v>80</v>
      </c>
      <c r="C14" s="139">
        <v>403245.65</v>
      </c>
      <c r="D14" s="139">
        <v>403245.65</v>
      </c>
      <c r="E14" s="139">
        <v>400845.65</v>
      </c>
      <c r="F14" s="139">
        <v>2400</v>
      </c>
      <c r="G14" s="139"/>
    </row>
    <row r="15" ht="18" customHeight="1" spans="1:7">
      <c r="A15" s="30" t="s">
        <v>81</v>
      </c>
      <c r="B15" s="30" t="s">
        <v>82</v>
      </c>
      <c r="C15" s="139">
        <v>2400</v>
      </c>
      <c r="D15" s="139">
        <v>2400</v>
      </c>
      <c r="E15" s="139"/>
      <c r="F15" s="139">
        <v>2400</v>
      </c>
      <c r="G15" s="139"/>
    </row>
    <row r="16" ht="18" customHeight="1" spans="1:7">
      <c r="A16" s="30" t="s">
        <v>83</v>
      </c>
      <c r="B16" s="30" t="s">
        <v>84</v>
      </c>
      <c r="C16" s="139">
        <v>321698.24</v>
      </c>
      <c r="D16" s="139">
        <v>321698.24</v>
      </c>
      <c r="E16" s="139">
        <v>321698.24</v>
      </c>
      <c r="F16" s="139"/>
      <c r="G16" s="139"/>
    </row>
    <row r="17" ht="18" customHeight="1" spans="1:7">
      <c r="A17" s="30" t="s">
        <v>85</v>
      </c>
      <c r="B17" s="30" t="s">
        <v>86</v>
      </c>
      <c r="C17" s="139">
        <v>79147.41</v>
      </c>
      <c r="D17" s="139">
        <v>79147.41</v>
      </c>
      <c r="E17" s="139">
        <v>79147.41</v>
      </c>
      <c r="F17" s="139"/>
      <c r="G17" s="139"/>
    </row>
    <row r="18" ht="18" customHeight="1" spans="1:7">
      <c r="A18" s="30" t="s">
        <v>87</v>
      </c>
      <c r="B18" s="30" t="s">
        <v>88</v>
      </c>
      <c r="C18" s="139">
        <v>25282.7</v>
      </c>
      <c r="D18" s="139">
        <v>25282.7</v>
      </c>
      <c r="E18" s="139">
        <v>25282.7</v>
      </c>
      <c r="F18" s="139"/>
      <c r="G18" s="139"/>
    </row>
    <row r="19" ht="18" customHeight="1" spans="1:7">
      <c r="A19" s="30" t="s">
        <v>89</v>
      </c>
      <c r="B19" s="30" t="s">
        <v>90</v>
      </c>
      <c r="C19" s="139">
        <v>25282.7</v>
      </c>
      <c r="D19" s="139">
        <v>25282.7</v>
      </c>
      <c r="E19" s="139">
        <v>25282.7</v>
      </c>
      <c r="F19" s="139"/>
      <c r="G19" s="139"/>
    </row>
    <row r="20" ht="18" customHeight="1" spans="1:7">
      <c r="A20" s="30" t="s">
        <v>91</v>
      </c>
      <c r="B20" s="30" t="s">
        <v>92</v>
      </c>
      <c r="C20" s="139">
        <v>4998.22</v>
      </c>
      <c r="D20" s="139">
        <v>4998.22</v>
      </c>
      <c r="E20" s="139">
        <v>4998.22</v>
      </c>
      <c r="F20" s="139"/>
      <c r="G20" s="139"/>
    </row>
    <row r="21" ht="18" customHeight="1" spans="1:7">
      <c r="A21" s="30" t="s">
        <v>93</v>
      </c>
      <c r="B21" s="30" t="s">
        <v>94</v>
      </c>
      <c r="C21" s="139">
        <v>4998.22</v>
      </c>
      <c r="D21" s="139">
        <v>4998.22</v>
      </c>
      <c r="E21" s="139">
        <v>4998.22</v>
      </c>
      <c r="F21" s="139"/>
      <c r="G21" s="139"/>
    </row>
    <row r="22" ht="18" customHeight="1" spans="1:7">
      <c r="A22" s="30" t="s">
        <v>95</v>
      </c>
      <c r="B22" s="30" t="s">
        <v>96</v>
      </c>
      <c r="C22" s="139">
        <v>252688.56</v>
      </c>
      <c r="D22" s="139">
        <v>252688.56</v>
      </c>
      <c r="E22" s="139">
        <v>252688.56</v>
      </c>
      <c r="F22" s="139"/>
      <c r="G22" s="139"/>
    </row>
    <row r="23" ht="18" customHeight="1" spans="1:7">
      <c r="A23" s="30" t="s">
        <v>97</v>
      </c>
      <c r="B23" s="30" t="s">
        <v>98</v>
      </c>
      <c r="C23" s="139">
        <v>252688.56</v>
      </c>
      <c r="D23" s="139">
        <v>252688.56</v>
      </c>
      <c r="E23" s="139">
        <v>252688.56</v>
      </c>
      <c r="F23" s="139"/>
      <c r="G23" s="139"/>
    </row>
    <row r="24" ht="18" customHeight="1" spans="1:7">
      <c r="A24" s="30" t="s">
        <v>99</v>
      </c>
      <c r="B24" s="30" t="s">
        <v>100</v>
      </c>
      <c r="C24" s="139">
        <v>129562.53</v>
      </c>
      <c r="D24" s="139">
        <v>129562.53</v>
      </c>
      <c r="E24" s="139">
        <v>129562.53</v>
      </c>
      <c r="F24" s="139"/>
      <c r="G24" s="139"/>
    </row>
    <row r="25" ht="18" customHeight="1" spans="1:7">
      <c r="A25" s="30" t="s">
        <v>101</v>
      </c>
      <c r="B25" s="30" t="s">
        <v>102</v>
      </c>
      <c r="C25" s="139">
        <v>68007.92</v>
      </c>
      <c r="D25" s="139">
        <v>68007.92</v>
      </c>
      <c r="E25" s="139">
        <v>68007.92</v>
      </c>
      <c r="F25" s="139"/>
      <c r="G25" s="139"/>
    </row>
    <row r="26" ht="18" customHeight="1" spans="1:7">
      <c r="A26" s="30" t="s">
        <v>103</v>
      </c>
      <c r="B26" s="30" t="s">
        <v>104</v>
      </c>
      <c r="C26" s="139">
        <v>44958.28</v>
      </c>
      <c r="D26" s="139">
        <v>44958.28</v>
      </c>
      <c r="E26" s="139">
        <v>44958.28</v>
      </c>
      <c r="F26" s="139"/>
      <c r="G26" s="139"/>
    </row>
    <row r="27" ht="18" customHeight="1" spans="1:7">
      <c r="A27" s="30" t="s">
        <v>105</v>
      </c>
      <c r="B27" s="30" t="s">
        <v>106</v>
      </c>
      <c r="C27" s="139">
        <v>10159.83</v>
      </c>
      <c r="D27" s="139">
        <v>10159.83</v>
      </c>
      <c r="E27" s="139">
        <v>10159.83</v>
      </c>
      <c r="F27" s="139"/>
      <c r="G27" s="139"/>
    </row>
    <row r="28" ht="18" customHeight="1" spans="1:7">
      <c r="A28" s="30" t="s">
        <v>107</v>
      </c>
      <c r="B28" s="30" t="s">
        <v>108</v>
      </c>
      <c r="C28" s="139">
        <v>241273.68</v>
      </c>
      <c r="D28" s="139">
        <v>241273.68</v>
      </c>
      <c r="E28" s="139">
        <v>241273.68</v>
      </c>
      <c r="F28" s="139"/>
      <c r="G28" s="139"/>
    </row>
    <row r="29" ht="18" customHeight="1" spans="1:7">
      <c r="A29" s="30" t="s">
        <v>109</v>
      </c>
      <c r="B29" s="30" t="s">
        <v>110</v>
      </c>
      <c r="C29" s="139">
        <v>241273.68</v>
      </c>
      <c r="D29" s="139">
        <v>241273.68</v>
      </c>
      <c r="E29" s="139">
        <v>241273.68</v>
      </c>
      <c r="F29" s="139"/>
      <c r="G29" s="139"/>
    </row>
    <row r="30" ht="18" customHeight="1" spans="1:7">
      <c r="A30" s="30" t="s">
        <v>111</v>
      </c>
      <c r="B30" s="30" t="s">
        <v>112</v>
      </c>
      <c r="C30" s="139">
        <v>241273.68</v>
      </c>
      <c r="D30" s="139">
        <v>241273.68</v>
      </c>
      <c r="E30" s="139">
        <v>241273.68</v>
      </c>
      <c r="F30" s="139"/>
      <c r="G30" s="139"/>
    </row>
    <row r="31" ht="18" customHeight="1" spans="1:7">
      <c r="A31" s="167" t="s">
        <v>113</v>
      </c>
      <c r="B31" s="168" t="s">
        <v>113</v>
      </c>
      <c r="C31" s="138">
        <v>5107398.25</v>
      </c>
      <c r="D31" s="139">
        <v>3607398.25</v>
      </c>
      <c r="E31" s="138">
        <v>3370414.81</v>
      </c>
      <c r="F31" s="138">
        <v>236983.44</v>
      </c>
      <c r="G31" s="138">
        <v>1500000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E25" sqref="E25"/>
    </sheetView>
  </sheetViews>
  <sheetFormatPr defaultColWidth="10.6666666666667" defaultRowHeight="14.25" customHeight="1" outlineLevelRow="6" outlineLevelCol="5"/>
  <cols>
    <col min="1" max="2" width="32" style="154" customWidth="1"/>
    <col min="3" max="3" width="20.1666666666667" style="155" customWidth="1"/>
    <col min="4" max="5" width="30.6666666666667" style="156" customWidth="1"/>
    <col min="6" max="6" width="21.8333333333333" style="156" customWidth="1"/>
    <col min="7" max="16384" width="10.6666666666667" style="1" customWidth="1"/>
  </cols>
  <sheetData>
    <row r="1" s="1" customFormat="1" customHeight="1" spans="1:6">
      <c r="A1" s="157"/>
      <c r="B1" s="157"/>
      <c r="C1" s="65"/>
      <c r="F1" s="158"/>
    </row>
    <row r="2" ht="30" customHeight="1" spans="1:6">
      <c r="A2" s="159" t="s">
        <v>138</v>
      </c>
      <c r="B2" s="160"/>
      <c r="C2" s="160"/>
      <c r="D2" s="160"/>
      <c r="E2" s="160"/>
      <c r="F2" s="160"/>
    </row>
    <row r="3" s="1" customFormat="1" ht="15.75" customHeight="1" spans="1:6">
      <c r="A3" s="6" t="s">
        <v>1</v>
      </c>
      <c r="B3" s="157"/>
      <c r="C3" s="65"/>
      <c r="F3" s="158" t="s">
        <v>139</v>
      </c>
    </row>
    <row r="4" s="153" customFormat="1" ht="19.5" customHeight="1" spans="1:6">
      <c r="A4" s="11" t="s">
        <v>140</v>
      </c>
      <c r="B4" s="17" t="s">
        <v>141</v>
      </c>
      <c r="C4" s="12" t="s">
        <v>142</v>
      </c>
      <c r="D4" s="13"/>
      <c r="E4" s="14"/>
      <c r="F4" s="17" t="s">
        <v>143</v>
      </c>
    </row>
    <row r="5" s="153" customFormat="1" ht="19.5" customHeight="1" spans="1:6">
      <c r="A5" s="19"/>
      <c r="B5" s="20"/>
      <c r="C5" s="67" t="s">
        <v>38</v>
      </c>
      <c r="D5" s="67" t="s">
        <v>144</v>
      </c>
      <c r="E5" s="67" t="s">
        <v>145</v>
      </c>
      <c r="F5" s="20"/>
    </row>
    <row r="6" s="153" customFormat="1" ht="18.75" customHeight="1" spans="1:6">
      <c r="A6" s="161">
        <v>1</v>
      </c>
      <c r="B6" s="161">
        <v>2</v>
      </c>
      <c r="C6" s="162">
        <v>3</v>
      </c>
      <c r="D6" s="161">
        <v>4</v>
      </c>
      <c r="E6" s="161">
        <v>5</v>
      </c>
      <c r="F6" s="161">
        <v>6</v>
      </c>
    </row>
    <row r="7" ht="18.75" customHeight="1" spans="1:6">
      <c r="A7" s="140">
        <v>22460</v>
      </c>
      <c r="B7" s="140"/>
      <c r="C7" s="163">
        <v>10000</v>
      </c>
      <c r="D7" s="140"/>
      <c r="E7" s="140">
        <v>10000</v>
      </c>
      <c r="F7" s="140">
        <v>12460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Y43"/>
  <sheetViews>
    <sheetView topLeftCell="A7" workbookViewId="0">
      <selection activeCell="X6" sqref="X6:X7"/>
    </sheetView>
  </sheetViews>
  <sheetFormatPr defaultColWidth="10.6666666666667" defaultRowHeight="14.25" customHeight="1"/>
  <cols>
    <col min="1" max="1" width="38.3333333333333" style="1" customWidth="1"/>
    <col min="2" max="2" width="24.1666666666667" style="1" customWidth="1"/>
    <col min="3" max="3" width="36.5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8" width="12.5" style="1" customWidth="1"/>
    <col min="9" max="9" width="12.8333333333333" style="1" customWidth="1"/>
    <col min="10" max="10" width="18" style="1" customWidth="1"/>
    <col min="11" max="11" width="12.5" style="1" customWidth="1"/>
    <col min="12" max="14" width="13" style="1" customWidth="1"/>
    <col min="15" max="17" width="10.6666666666667" style="1" customWidth="1"/>
    <col min="18" max="18" width="14.1666666666667" style="1" customWidth="1"/>
    <col min="19" max="21" width="14.3333333333333" style="1" customWidth="1"/>
    <col min="22" max="22" width="14.8333333333333" style="1" customWidth="1"/>
    <col min="23" max="24" width="13.3333333333333" style="1" customWidth="1"/>
    <col min="25" max="25" width="13" style="1" customWidth="1"/>
    <col min="26" max="16384" width="10.6666666666667" style="1" customWidth="1"/>
  </cols>
  <sheetData>
    <row r="1" ht="13.5" customHeight="1" spans="2:25">
      <c r="B1" s="142"/>
      <c r="D1" s="143"/>
      <c r="E1" s="143"/>
      <c r="F1" s="143"/>
      <c r="G1" s="143"/>
      <c r="H1" s="74"/>
      <c r="I1" s="74"/>
      <c r="J1" s="3"/>
      <c r="K1" s="74"/>
      <c r="L1" s="74"/>
      <c r="M1" s="74"/>
      <c r="N1" s="74"/>
      <c r="O1" s="3"/>
      <c r="P1" s="3"/>
      <c r="Q1" s="3"/>
      <c r="R1" s="74"/>
      <c r="V1" s="142"/>
      <c r="X1" s="37"/>
      <c r="Y1" s="60"/>
    </row>
    <row r="2" ht="27.75" customHeight="1" spans="1:25">
      <c r="A2" s="53" t="s">
        <v>146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"/>
      <c r="Y2" s="53"/>
    </row>
    <row r="3" ht="18.75" customHeight="1" spans="1:25">
      <c r="A3" s="6" t="s">
        <v>1</v>
      </c>
      <c r="B3" s="144"/>
      <c r="C3" s="144"/>
      <c r="D3" s="144"/>
      <c r="E3" s="144"/>
      <c r="F3" s="144"/>
      <c r="G3" s="144"/>
      <c r="H3" s="76"/>
      <c r="I3" s="76"/>
      <c r="J3" s="8"/>
      <c r="K3" s="76"/>
      <c r="L3" s="76"/>
      <c r="M3" s="76"/>
      <c r="N3" s="76"/>
      <c r="O3" s="8"/>
      <c r="P3" s="8"/>
      <c r="Q3" s="8"/>
      <c r="R3" s="76"/>
      <c r="V3" s="142"/>
      <c r="X3" s="108"/>
      <c r="Y3" s="71" t="s">
        <v>139</v>
      </c>
    </row>
    <row r="4" ht="18" customHeight="1" spans="1:25">
      <c r="A4" s="10" t="s">
        <v>147</v>
      </c>
      <c r="B4" s="10" t="s">
        <v>148</v>
      </c>
      <c r="C4" s="10" t="s">
        <v>149</v>
      </c>
      <c r="D4" s="10" t="s">
        <v>150</v>
      </c>
      <c r="E4" s="10" t="s">
        <v>151</v>
      </c>
      <c r="F4" s="10" t="s">
        <v>152</v>
      </c>
      <c r="G4" s="10" t="s">
        <v>153</v>
      </c>
      <c r="H4" s="145" t="s">
        <v>154</v>
      </c>
      <c r="I4" s="94" t="s">
        <v>154</v>
      </c>
      <c r="J4" s="13"/>
      <c r="K4" s="94"/>
      <c r="L4" s="94"/>
      <c r="M4" s="94"/>
      <c r="N4" s="94"/>
      <c r="O4" s="13"/>
      <c r="P4" s="13"/>
      <c r="Q4" s="13"/>
      <c r="R4" s="93" t="s">
        <v>42</v>
      </c>
      <c r="S4" s="94" t="s">
        <v>43</v>
      </c>
      <c r="T4" s="94"/>
      <c r="U4" s="94"/>
      <c r="V4" s="94"/>
      <c r="W4" s="94"/>
      <c r="X4" s="13"/>
      <c r="Y4" s="150"/>
    </row>
    <row r="5" ht="18" customHeight="1" spans="1:25">
      <c r="A5" s="15"/>
      <c r="B5" s="118"/>
      <c r="C5" s="15"/>
      <c r="D5" s="15"/>
      <c r="E5" s="15"/>
      <c r="F5" s="15"/>
      <c r="G5" s="15"/>
      <c r="H5" s="116" t="s">
        <v>155</v>
      </c>
      <c r="I5" s="145" t="s">
        <v>39</v>
      </c>
      <c r="J5" s="13"/>
      <c r="K5" s="94"/>
      <c r="L5" s="94"/>
      <c r="M5" s="94"/>
      <c r="N5" s="150"/>
      <c r="O5" s="12" t="s">
        <v>156</v>
      </c>
      <c r="P5" s="13"/>
      <c r="Q5" s="14"/>
      <c r="R5" s="10" t="s">
        <v>42</v>
      </c>
      <c r="S5" s="145" t="s">
        <v>43</v>
      </c>
      <c r="T5" s="93" t="s">
        <v>44</v>
      </c>
      <c r="U5" s="94" t="s">
        <v>43</v>
      </c>
      <c r="V5" s="93" t="s">
        <v>46</v>
      </c>
      <c r="W5" s="93" t="s">
        <v>47</v>
      </c>
      <c r="X5" s="13"/>
      <c r="Y5" s="152" t="s">
        <v>49</v>
      </c>
    </row>
    <row r="6" customHeight="1" spans="1:25">
      <c r="A6" s="29"/>
      <c r="B6" s="29"/>
      <c r="C6" s="29"/>
      <c r="D6" s="29"/>
      <c r="E6" s="29"/>
      <c r="F6" s="29"/>
      <c r="G6" s="29"/>
      <c r="H6" s="29"/>
      <c r="I6" s="151" t="s">
        <v>157</v>
      </c>
      <c r="J6" s="152" t="s">
        <v>158</v>
      </c>
      <c r="K6" s="10" t="s">
        <v>159</v>
      </c>
      <c r="L6" s="10" t="s">
        <v>160</v>
      </c>
      <c r="M6" s="10" t="s">
        <v>161</v>
      </c>
      <c r="N6" s="10" t="s">
        <v>162</v>
      </c>
      <c r="O6" s="10" t="s">
        <v>39</v>
      </c>
      <c r="P6" s="10" t="s">
        <v>40</v>
      </c>
      <c r="Q6" s="10" t="s">
        <v>41</v>
      </c>
      <c r="R6" s="29"/>
      <c r="S6" s="10" t="s">
        <v>38</v>
      </c>
      <c r="T6" s="10" t="s">
        <v>44</v>
      </c>
      <c r="U6" s="10" t="s">
        <v>163</v>
      </c>
      <c r="V6" s="10" t="s">
        <v>46</v>
      </c>
      <c r="W6" s="10" t="s">
        <v>47</v>
      </c>
      <c r="X6" s="11" t="s">
        <v>48</v>
      </c>
      <c r="Y6" s="10" t="s">
        <v>49</v>
      </c>
    </row>
    <row r="7" ht="37.5" customHeight="1" spans="1:25">
      <c r="A7" s="146"/>
      <c r="B7" s="146"/>
      <c r="C7" s="146"/>
      <c r="D7" s="146"/>
      <c r="E7" s="146"/>
      <c r="F7" s="146"/>
      <c r="G7" s="146"/>
      <c r="H7" s="146"/>
      <c r="I7" s="97" t="s">
        <v>38</v>
      </c>
      <c r="J7" s="97" t="s">
        <v>164</v>
      </c>
      <c r="K7" s="18" t="s">
        <v>158</v>
      </c>
      <c r="L7" s="18" t="s">
        <v>160</v>
      </c>
      <c r="M7" s="18" t="s">
        <v>161</v>
      </c>
      <c r="N7" s="18" t="s">
        <v>162</v>
      </c>
      <c r="O7" s="18" t="s">
        <v>160</v>
      </c>
      <c r="P7" s="18" t="s">
        <v>161</v>
      </c>
      <c r="Q7" s="18" t="s">
        <v>162</v>
      </c>
      <c r="R7" s="18" t="s">
        <v>42</v>
      </c>
      <c r="S7" s="18" t="s">
        <v>38</v>
      </c>
      <c r="T7" s="18" t="s">
        <v>44</v>
      </c>
      <c r="U7" s="18" t="s">
        <v>163</v>
      </c>
      <c r="V7" s="18" t="s">
        <v>46</v>
      </c>
      <c r="W7" s="18" t="s">
        <v>47</v>
      </c>
      <c r="X7" s="20"/>
      <c r="Y7" s="18" t="s">
        <v>49</v>
      </c>
    </row>
    <row r="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7" t="s">
        <v>51</v>
      </c>
      <c r="B9" s="147"/>
      <c r="C9" s="147"/>
      <c r="D9" s="147"/>
      <c r="E9" s="147"/>
      <c r="F9" s="147"/>
      <c r="G9" s="147"/>
      <c r="H9" s="107">
        <v>3607398.25</v>
      </c>
      <c r="I9" s="107">
        <v>3607398.25</v>
      </c>
      <c r="J9" s="107"/>
      <c r="K9" s="107"/>
      <c r="L9" s="107"/>
      <c r="M9" s="107">
        <v>3607398.25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40"/>
      <c r="Y9" s="107"/>
    </row>
    <row r="10" ht="21" customHeight="1" spans="1:25">
      <c r="A10" s="147" t="s">
        <v>53</v>
      </c>
      <c r="B10" s="23" t="s">
        <v>165</v>
      </c>
      <c r="C10" s="23" t="s">
        <v>165</v>
      </c>
      <c r="D10" s="23" t="s">
        <v>165</v>
      </c>
      <c r="E10" s="23" t="s">
        <v>165</v>
      </c>
      <c r="F10" s="23" t="s">
        <v>165</v>
      </c>
      <c r="G10" s="23" t="s">
        <v>165</v>
      </c>
      <c r="H10" s="107">
        <v>3607398.25</v>
      </c>
      <c r="I10" s="107">
        <v>3607398.25</v>
      </c>
      <c r="J10" s="107"/>
      <c r="K10" s="107"/>
      <c r="L10" s="107"/>
      <c r="M10" s="107">
        <v>3607398.25</v>
      </c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40"/>
      <c r="Y10" s="107"/>
    </row>
    <row r="11" ht="27.75" customHeight="1" spans="1:25">
      <c r="A11" s="23" t="s">
        <v>166</v>
      </c>
      <c r="B11" s="23" t="s">
        <v>167</v>
      </c>
      <c r="C11" s="23" t="s">
        <v>168</v>
      </c>
      <c r="D11" s="23" t="s">
        <v>69</v>
      </c>
      <c r="E11" s="23" t="s">
        <v>169</v>
      </c>
      <c r="F11" s="23" t="s">
        <v>170</v>
      </c>
      <c r="G11" s="23" t="s">
        <v>171</v>
      </c>
      <c r="H11" s="107">
        <v>544344</v>
      </c>
      <c r="I11" s="107">
        <v>544344</v>
      </c>
      <c r="J11" s="107"/>
      <c r="K11" s="107"/>
      <c r="L11" s="107"/>
      <c r="M11" s="107">
        <v>544344</v>
      </c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40"/>
      <c r="Y11" s="107"/>
    </row>
    <row r="12" ht="27.75" customHeight="1" spans="1:25">
      <c r="A12" s="23" t="s">
        <v>166</v>
      </c>
      <c r="B12" s="23" t="s">
        <v>172</v>
      </c>
      <c r="C12" s="23" t="s">
        <v>173</v>
      </c>
      <c r="D12" s="23" t="s">
        <v>75</v>
      </c>
      <c r="E12" s="23" t="s">
        <v>174</v>
      </c>
      <c r="F12" s="23" t="s">
        <v>170</v>
      </c>
      <c r="G12" s="23" t="s">
        <v>171</v>
      </c>
      <c r="H12" s="107">
        <v>278088</v>
      </c>
      <c r="I12" s="107">
        <v>278088</v>
      </c>
      <c r="J12" s="107"/>
      <c r="K12" s="107"/>
      <c r="L12" s="107"/>
      <c r="M12" s="107">
        <v>278088</v>
      </c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40"/>
      <c r="Y12" s="107"/>
    </row>
    <row r="13" ht="27.75" customHeight="1" spans="1:25">
      <c r="A13" s="23" t="s">
        <v>166</v>
      </c>
      <c r="B13" s="23" t="s">
        <v>167</v>
      </c>
      <c r="C13" s="23" t="s">
        <v>168</v>
      </c>
      <c r="D13" s="23" t="s">
        <v>69</v>
      </c>
      <c r="E13" s="23" t="s">
        <v>169</v>
      </c>
      <c r="F13" s="23" t="s">
        <v>175</v>
      </c>
      <c r="G13" s="23" t="s">
        <v>176</v>
      </c>
      <c r="H13" s="107">
        <v>717324</v>
      </c>
      <c r="I13" s="107">
        <v>717324</v>
      </c>
      <c r="J13" s="107"/>
      <c r="K13" s="107"/>
      <c r="L13" s="107"/>
      <c r="M13" s="107">
        <v>717324</v>
      </c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40"/>
      <c r="Y13" s="107"/>
    </row>
    <row r="14" ht="27.75" customHeight="1" spans="1:25">
      <c r="A14" s="23" t="s">
        <v>166</v>
      </c>
      <c r="B14" s="23" t="s">
        <v>172</v>
      </c>
      <c r="C14" s="23" t="s">
        <v>173</v>
      </c>
      <c r="D14" s="23" t="s">
        <v>75</v>
      </c>
      <c r="E14" s="23" t="s">
        <v>174</v>
      </c>
      <c r="F14" s="23" t="s">
        <v>175</v>
      </c>
      <c r="G14" s="23" t="s">
        <v>176</v>
      </c>
      <c r="H14" s="107">
        <v>47820</v>
      </c>
      <c r="I14" s="107">
        <v>47820</v>
      </c>
      <c r="J14" s="107"/>
      <c r="K14" s="107"/>
      <c r="L14" s="107"/>
      <c r="M14" s="107">
        <v>47820</v>
      </c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40"/>
      <c r="Y14" s="107"/>
    </row>
    <row r="15" ht="27.75" customHeight="1" spans="1:25">
      <c r="A15" s="23" t="s">
        <v>166</v>
      </c>
      <c r="B15" s="23" t="s">
        <v>167</v>
      </c>
      <c r="C15" s="23" t="s">
        <v>168</v>
      </c>
      <c r="D15" s="23" t="s">
        <v>69</v>
      </c>
      <c r="E15" s="23" t="s">
        <v>169</v>
      </c>
      <c r="F15" s="23" t="s">
        <v>177</v>
      </c>
      <c r="G15" s="23" t="s">
        <v>178</v>
      </c>
      <c r="H15" s="107">
        <v>45362</v>
      </c>
      <c r="I15" s="107">
        <v>45362</v>
      </c>
      <c r="J15" s="107"/>
      <c r="K15" s="107"/>
      <c r="L15" s="107"/>
      <c r="M15" s="107">
        <v>45362</v>
      </c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40"/>
      <c r="Y15" s="107"/>
    </row>
    <row r="16" ht="27.75" customHeight="1" spans="1:25">
      <c r="A16" s="23" t="s">
        <v>166</v>
      </c>
      <c r="B16" s="23" t="s">
        <v>179</v>
      </c>
      <c r="C16" s="23" t="s">
        <v>180</v>
      </c>
      <c r="D16" s="23" t="s">
        <v>69</v>
      </c>
      <c r="E16" s="23" t="s">
        <v>169</v>
      </c>
      <c r="F16" s="23" t="s">
        <v>177</v>
      </c>
      <c r="G16" s="23" t="s">
        <v>178</v>
      </c>
      <c r="H16" s="107">
        <v>230700</v>
      </c>
      <c r="I16" s="107">
        <v>230700</v>
      </c>
      <c r="J16" s="107"/>
      <c r="K16" s="107"/>
      <c r="L16" s="107"/>
      <c r="M16" s="107">
        <v>230700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40"/>
      <c r="Y16" s="107"/>
    </row>
    <row r="17" ht="27.75" customHeight="1" spans="1:25">
      <c r="A17" s="23" t="s">
        <v>166</v>
      </c>
      <c r="B17" s="23" t="s">
        <v>172</v>
      </c>
      <c r="C17" s="23" t="s">
        <v>173</v>
      </c>
      <c r="D17" s="23" t="s">
        <v>75</v>
      </c>
      <c r="E17" s="23" t="s">
        <v>174</v>
      </c>
      <c r="F17" s="23" t="s">
        <v>181</v>
      </c>
      <c r="G17" s="23" t="s">
        <v>182</v>
      </c>
      <c r="H17" s="107">
        <v>89820</v>
      </c>
      <c r="I17" s="107">
        <v>89820</v>
      </c>
      <c r="J17" s="107"/>
      <c r="K17" s="107"/>
      <c r="L17" s="107"/>
      <c r="M17" s="107">
        <v>89820</v>
      </c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40"/>
      <c r="Y17" s="107"/>
    </row>
    <row r="18" ht="27.75" customHeight="1" spans="1:25">
      <c r="A18" s="23" t="s">
        <v>166</v>
      </c>
      <c r="B18" s="23" t="s">
        <v>172</v>
      </c>
      <c r="C18" s="23" t="s">
        <v>173</v>
      </c>
      <c r="D18" s="23" t="s">
        <v>75</v>
      </c>
      <c r="E18" s="23" t="s">
        <v>174</v>
      </c>
      <c r="F18" s="23" t="s">
        <v>181</v>
      </c>
      <c r="G18" s="23" t="s">
        <v>182</v>
      </c>
      <c r="H18" s="107">
        <v>196956</v>
      </c>
      <c r="I18" s="107">
        <v>196956</v>
      </c>
      <c r="J18" s="107"/>
      <c r="K18" s="107"/>
      <c r="L18" s="107"/>
      <c r="M18" s="107">
        <v>196956</v>
      </c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40"/>
      <c r="Y18" s="107"/>
    </row>
    <row r="19" ht="27.75" customHeight="1" spans="1:25">
      <c r="A19" s="23" t="s">
        <v>166</v>
      </c>
      <c r="B19" s="23" t="s">
        <v>183</v>
      </c>
      <c r="C19" s="23" t="s">
        <v>184</v>
      </c>
      <c r="D19" s="23" t="s">
        <v>75</v>
      </c>
      <c r="E19" s="23" t="s">
        <v>174</v>
      </c>
      <c r="F19" s="23" t="s">
        <v>181</v>
      </c>
      <c r="G19" s="23" t="s">
        <v>182</v>
      </c>
      <c r="H19" s="107">
        <v>126000</v>
      </c>
      <c r="I19" s="107">
        <v>126000</v>
      </c>
      <c r="J19" s="107"/>
      <c r="K19" s="107"/>
      <c r="L19" s="107"/>
      <c r="M19" s="107">
        <v>126000</v>
      </c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40"/>
      <c r="Y19" s="107"/>
    </row>
    <row r="20" ht="27.75" customHeight="1" spans="1:25">
      <c r="A20" s="23" t="s">
        <v>166</v>
      </c>
      <c r="B20" s="23" t="s">
        <v>185</v>
      </c>
      <c r="C20" s="23" t="s">
        <v>186</v>
      </c>
      <c r="D20" s="23" t="s">
        <v>83</v>
      </c>
      <c r="E20" s="23" t="s">
        <v>187</v>
      </c>
      <c r="F20" s="23" t="s">
        <v>188</v>
      </c>
      <c r="G20" s="23" t="s">
        <v>189</v>
      </c>
      <c r="H20" s="107">
        <v>321698.24</v>
      </c>
      <c r="I20" s="107">
        <v>321698.24</v>
      </c>
      <c r="J20" s="107"/>
      <c r="K20" s="107"/>
      <c r="L20" s="107"/>
      <c r="M20" s="107">
        <v>321698.24</v>
      </c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40"/>
      <c r="Y20" s="107"/>
    </row>
    <row r="21" ht="27.75" customHeight="1" spans="1:25">
      <c r="A21" s="23" t="s">
        <v>166</v>
      </c>
      <c r="B21" s="23" t="s">
        <v>185</v>
      </c>
      <c r="C21" s="23" t="s">
        <v>186</v>
      </c>
      <c r="D21" s="23" t="s">
        <v>85</v>
      </c>
      <c r="E21" s="23" t="s">
        <v>190</v>
      </c>
      <c r="F21" s="23" t="s">
        <v>191</v>
      </c>
      <c r="G21" s="23" t="s">
        <v>192</v>
      </c>
      <c r="H21" s="107">
        <v>79147.41</v>
      </c>
      <c r="I21" s="107">
        <v>79147.41</v>
      </c>
      <c r="J21" s="107"/>
      <c r="K21" s="107"/>
      <c r="L21" s="107"/>
      <c r="M21" s="107">
        <v>79147.41</v>
      </c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40"/>
      <c r="Y21" s="107"/>
    </row>
    <row r="22" ht="27.75" customHeight="1" spans="1:25">
      <c r="A22" s="23" t="s">
        <v>166</v>
      </c>
      <c r="B22" s="23" t="s">
        <v>185</v>
      </c>
      <c r="C22" s="23" t="s">
        <v>186</v>
      </c>
      <c r="D22" s="23" t="s">
        <v>99</v>
      </c>
      <c r="E22" s="23" t="s">
        <v>193</v>
      </c>
      <c r="F22" s="23" t="s">
        <v>194</v>
      </c>
      <c r="G22" s="23" t="s">
        <v>195</v>
      </c>
      <c r="H22" s="107">
        <v>129562.53</v>
      </c>
      <c r="I22" s="107">
        <v>129562.53</v>
      </c>
      <c r="J22" s="107"/>
      <c r="K22" s="107"/>
      <c r="L22" s="107"/>
      <c r="M22" s="107">
        <v>129562.53</v>
      </c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40"/>
      <c r="Y22" s="107"/>
    </row>
    <row r="23" ht="27.75" customHeight="1" spans="1:25">
      <c r="A23" s="23" t="s">
        <v>166</v>
      </c>
      <c r="B23" s="23" t="s">
        <v>185</v>
      </c>
      <c r="C23" s="23" t="s">
        <v>186</v>
      </c>
      <c r="D23" s="23" t="s">
        <v>101</v>
      </c>
      <c r="E23" s="23" t="s">
        <v>196</v>
      </c>
      <c r="F23" s="23" t="s">
        <v>194</v>
      </c>
      <c r="G23" s="23" t="s">
        <v>195</v>
      </c>
      <c r="H23" s="107">
        <v>68007.92</v>
      </c>
      <c r="I23" s="107">
        <v>68007.92</v>
      </c>
      <c r="J23" s="107"/>
      <c r="K23" s="107"/>
      <c r="L23" s="107"/>
      <c r="M23" s="107">
        <v>68007.92</v>
      </c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40"/>
      <c r="Y23" s="107"/>
    </row>
    <row r="24" ht="27.75" customHeight="1" spans="1:25">
      <c r="A24" s="23" t="s">
        <v>166</v>
      </c>
      <c r="B24" s="23" t="s">
        <v>185</v>
      </c>
      <c r="C24" s="23" t="s">
        <v>186</v>
      </c>
      <c r="D24" s="23" t="s">
        <v>103</v>
      </c>
      <c r="E24" s="23" t="s">
        <v>197</v>
      </c>
      <c r="F24" s="23" t="s">
        <v>198</v>
      </c>
      <c r="G24" s="23" t="s">
        <v>199</v>
      </c>
      <c r="H24" s="107">
        <v>35598.28</v>
      </c>
      <c r="I24" s="107">
        <v>35598.28</v>
      </c>
      <c r="J24" s="107"/>
      <c r="K24" s="107"/>
      <c r="L24" s="107"/>
      <c r="M24" s="107">
        <v>35598.28</v>
      </c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40"/>
      <c r="Y24" s="107"/>
    </row>
    <row r="25" ht="27.75" customHeight="1" spans="1:25">
      <c r="A25" s="23" t="s">
        <v>166</v>
      </c>
      <c r="B25" s="23" t="s">
        <v>185</v>
      </c>
      <c r="C25" s="23" t="s">
        <v>186</v>
      </c>
      <c r="D25" s="23" t="s">
        <v>103</v>
      </c>
      <c r="E25" s="23" t="s">
        <v>197</v>
      </c>
      <c r="F25" s="23" t="s">
        <v>198</v>
      </c>
      <c r="G25" s="23" t="s">
        <v>199</v>
      </c>
      <c r="H25" s="107">
        <v>9360</v>
      </c>
      <c r="I25" s="107">
        <v>9360</v>
      </c>
      <c r="J25" s="107"/>
      <c r="K25" s="107"/>
      <c r="L25" s="107"/>
      <c r="M25" s="107">
        <v>9360</v>
      </c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40"/>
      <c r="Y25" s="107"/>
    </row>
    <row r="26" ht="27.75" customHeight="1" spans="1:25">
      <c r="A26" s="23" t="s">
        <v>166</v>
      </c>
      <c r="B26" s="23" t="s">
        <v>185</v>
      </c>
      <c r="C26" s="23" t="s">
        <v>186</v>
      </c>
      <c r="D26" s="23" t="s">
        <v>105</v>
      </c>
      <c r="E26" s="23" t="s">
        <v>200</v>
      </c>
      <c r="F26" s="23" t="s">
        <v>201</v>
      </c>
      <c r="G26" s="23" t="s">
        <v>202</v>
      </c>
      <c r="H26" s="107">
        <v>3559.83</v>
      </c>
      <c r="I26" s="107">
        <v>3559.83</v>
      </c>
      <c r="J26" s="107"/>
      <c r="K26" s="107"/>
      <c r="L26" s="107"/>
      <c r="M26" s="107">
        <v>3559.83</v>
      </c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40"/>
      <c r="Y26" s="107"/>
    </row>
    <row r="27" ht="27.75" customHeight="1" spans="1:25">
      <c r="A27" s="23" t="s">
        <v>166</v>
      </c>
      <c r="B27" s="23" t="s">
        <v>185</v>
      </c>
      <c r="C27" s="23" t="s">
        <v>186</v>
      </c>
      <c r="D27" s="23" t="s">
        <v>93</v>
      </c>
      <c r="E27" s="23" t="s">
        <v>203</v>
      </c>
      <c r="F27" s="23" t="s">
        <v>201</v>
      </c>
      <c r="G27" s="23" t="s">
        <v>202</v>
      </c>
      <c r="H27" s="107">
        <v>4998.22</v>
      </c>
      <c r="I27" s="107">
        <v>4998.22</v>
      </c>
      <c r="J27" s="107"/>
      <c r="K27" s="107"/>
      <c r="L27" s="107"/>
      <c r="M27" s="107">
        <v>4998.22</v>
      </c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40"/>
      <c r="Y27" s="107"/>
    </row>
    <row r="28" ht="27.75" customHeight="1" spans="1:25">
      <c r="A28" s="23" t="s">
        <v>166</v>
      </c>
      <c r="B28" s="23" t="s">
        <v>185</v>
      </c>
      <c r="C28" s="23" t="s">
        <v>186</v>
      </c>
      <c r="D28" s="23" t="s">
        <v>105</v>
      </c>
      <c r="E28" s="23" t="s">
        <v>200</v>
      </c>
      <c r="F28" s="23" t="s">
        <v>201</v>
      </c>
      <c r="G28" s="23" t="s">
        <v>202</v>
      </c>
      <c r="H28" s="107">
        <v>5016</v>
      </c>
      <c r="I28" s="107">
        <v>5016</v>
      </c>
      <c r="J28" s="107"/>
      <c r="K28" s="107"/>
      <c r="L28" s="107"/>
      <c r="M28" s="107">
        <v>5016</v>
      </c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40"/>
      <c r="Y28" s="107"/>
    </row>
    <row r="29" ht="27.75" customHeight="1" spans="1:25">
      <c r="A29" s="23" t="s">
        <v>166</v>
      </c>
      <c r="B29" s="23" t="s">
        <v>185</v>
      </c>
      <c r="C29" s="23" t="s">
        <v>186</v>
      </c>
      <c r="D29" s="23" t="s">
        <v>105</v>
      </c>
      <c r="E29" s="23" t="s">
        <v>200</v>
      </c>
      <c r="F29" s="23" t="s">
        <v>201</v>
      </c>
      <c r="G29" s="23" t="s">
        <v>202</v>
      </c>
      <c r="H29" s="107">
        <v>1584</v>
      </c>
      <c r="I29" s="107">
        <v>1584</v>
      </c>
      <c r="J29" s="107"/>
      <c r="K29" s="107"/>
      <c r="L29" s="107"/>
      <c r="M29" s="107">
        <v>1584</v>
      </c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40"/>
      <c r="Y29" s="107"/>
    </row>
    <row r="30" ht="27.75" customHeight="1" spans="1:25">
      <c r="A30" s="23" t="s">
        <v>166</v>
      </c>
      <c r="B30" s="23" t="s">
        <v>204</v>
      </c>
      <c r="C30" s="23" t="s">
        <v>205</v>
      </c>
      <c r="D30" s="23" t="s">
        <v>89</v>
      </c>
      <c r="E30" s="23" t="s">
        <v>206</v>
      </c>
      <c r="F30" s="23" t="s">
        <v>201</v>
      </c>
      <c r="G30" s="23" t="s">
        <v>202</v>
      </c>
      <c r="H30" s="107">
        <v>25282.7</v>
      </c>
      <c r="I30" s="107">
        <v>25282.7</v>
      </c>
      <c r="J30" s="107"/>
      <c r="K30" s="107"/>
      <c r="L30" s="107"/>
      <c r="M30" s="107">
        <v>25282.7</v>
      </c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40"/>
      <c r="Y30" s="107"/>
    </row>
    <row r="31" ht="27.75" customHeight="1" spans="1:25">
      <c r="A31" s="23" t="s">
        <v>166</v>
      </c>
      <c r="B31" s="23" t="s">
        <v>207</v>
      </c>
      <c r="C31" s="23" t="s">
        <v>208</v>
      </c>
      <c r="D31" s="23" t="s">
        <v>111</v>
      </c>
      <c r="E31" s="23" t="s">
        <v>208</v>
      </c>
      <c r="F31" s="23" t="s">
        <v>209</v>
      </c>
      <c r="G31" s="23" t="s">
        <v>208</v>
      </c>
      <c r="H31" s="107">
        <v>241273.68</v>
      </c>
      <c r="I31" s="107">
        <v>241273.68</v>
      </c>
      <c r="J31" s="107"/>
      <c r="K31" s="107"/>
      <c r="L31" s="107"/>
      <c r="M31" s="107">
        <v>241273.68</v>
      </c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40"/>
      <c r="Y31" s="107"/>
    </row>
    <row r="32" ht="27.75" customHeight="1" spans="1:25">
      <c r="A32" s="23" t="s">
        <v>166</v>
      </c>
      <c r="B32" s="23" t="s">
        <v>210</v>
      </c>
      <c r="C32" s="23" t="s">
        <v>143</v>
      </c>
      <c r="D32" s="23" t="s">
        <v>69</v>
      </c>
      <c r="E32" s="23" t="s">
        <v>169</v>
      </c>
      <c r="F32" s="23" t="s">
        <v>211</v>
      </c>
      <c r="G32" s="23" t="s">
        <v>143</v>
      </c>
      <c r="H32" s="107">
        <v>12460</v>
      </c>
      <c r="I32" s="107">
        <v>12460</v>
      </c>
      <c r="J32" s="107"/>
      <c r="K32" s="107"/>
      <c r="L32" s="107"/>
      <c r="M32" s="107">
        <v>12460</v>
      </c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40"/>
      <c r="Y32" s="107"/>
    </row>
    <row r="33" ht="27.75" customHeight="1" spans="1:25">
      <c r="A33" s="23" t="s">
        <v>166</v>
      </c>
      <c r="B33" s="23" t="s">
        <v>212</v>
      </c>
      <c r="C33" s="23" t="s">
        <v>213</v>
      </c>
      <c r="D33" s="23" t="s">
        <v>69</v>
      </c>
      <c r="E33" s="23" t="s">
        <v>169</v>
      </c>
      <c r="F33" s="23" t="s">
        <v>214</v>
      </c>
      <c r="G33" s="23" t="s">
        <v>215</v>
      </c>
      <c r="H33" s="107">
        <v>20000</v>
      </c>
      <c r="I33" s="107">
        <v>20000</v>
      </c>
      <c r="J33" s="107"/>
      <c r="K33" s="107"/>
      <c r="L33" s="107"/>
      <c r="M33" s="107">
        <v>20000</v>
      </c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40"/>
      <c r="Y33" s="107"/>
    </row>
    <row r="34" ht="27.75" customHeight="1" spans="1:25">
      <c r="A34" s="23" t="s">
        <v>166</v>
      </c>
      <c r="B34" s="23" t="s">
        <v>212</v>
      </c>
      <c r="C34" s="23" t="s">
        <v>213</v>
      </c>
      <c r="D34" s="23" t="s">
        <v>69</v>
      </c>
      <c r="E34" s="23" t="s">
        <v>169</v>
      </c>
      <c r="F34" s="23" t="s">
        <v>216</v>
      </c>
      <c r="G34" s="23" t="s">
        <v>217</v>
      </c>
      <c r="H34" s="107">
        <v>19620</v>
      </c>
      <c r="I34" s="107">
        <v>19620</v>
      </c>
      <c r="J34" s="107"/>
      <c r="K34" s="107"/>
      <c r="L34" s="107"/>
      <c r="M34" s="107">
        <v>19620</v>
      </c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40"/>
      <c r="Y34" s="107"/>
    </row>
    <row r="35" ht="27.75" customHeight="1" spans="1:25">
      <c r="A35" s="23" t="s">
        <v>166</v>
      </c>
      <c r="B35" s="23" t="s">
        <v>212</v>
      </c>
      <c r="C35" s="23" t="s">
        <v>213</v>
      </c>
      <c r="D35" s="23" t="s">
        <v>75</v>
      </c>
      <c r="E35" s="23" t="s">
        <v>174</v>
      </c>
      <c r="F35" s="23" t="s">
        <v>216</v>
      </c>
      <c r="G35" s="23" t="s">
        <v>217</v>
      </c>
      <c r="H35" s="107">
        <v>30380</v>
      </c>
      <c r="I35" s="107">
        <v>30380</v>
      </c>
      <c r="J35" s="107"/>
      <c r="K35" s="107"/>
      <c r="L35" s="107"/>
      <c r="M35" s="107">
        <v>30380</v>
      </c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40"/>
      <c r="Y35" s="107"/>
    </row>
    <row r="36" ht="27.75" customHeight="1" spans="1:25">
      <c r="A36" s="23" t="s">
        <v>166</v>
      </c>
      <c r="B36" s="23" t="s">
        <v>218</v>
      </c>
      <c r="C36" s="23" t="s">
        <v>219</v>
      </c>
      <c r="D36" s="23" t="s">
        <v>81</v>
      </c>
      <c r="E36" s="23" t="s">
        <v>220</v>
      </c>
      <c r="F36" s="23" t="s">
        <v>221</v>
      </c>
      <c r="G36" s="23" t="s">
        <v>222</v>
      </c>
      <c r="H36" s="107">
        <v>2400</v>
      </c>
      <c r="I36" s="107">
        <v>2400</v>
      </c>
      <c r="J36" s="107"/>
      <c r="K36" s="107"/>
      <c r="L36" s="107"/>
      <c r="M36" s="107">
        <v>2400</v>
      </c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40"/>
      <c r="Y36" s="107"/>
    </row>
    <row r="37" ht="27.75" customHeight="1" spans="1:25">
      <c r="A37" s="23" t="s">
        <v>166</v>
      </c>
      <c r="B37" s="23" t="s">
        <v>223</v>
      </c>
      <c r="C37" s="23" t="s">
        <v>224</v>
      </c>
      <c r="D37" s="23" t="s">
        <v>69</v>
      </c>
      <c r="E37" s="23" t="s">
        <v>169</v>
      </c>
      <c r="F37" s="23" t="s">
        <v>225</v>
      </c>
      <c r="G37" s="23" t="s">
        <v>224</v>
      </c>
      <c r="H37" s="107">
        <v>24573.36</v>
      </c>
      <c r="I37" s="107">
        <v>24573.36</v>
      </c>
      <c r="J37" s="107"/>
      <c r="K37" s="107"/>
      <c r="L37" s="107"/>
      <c r="M37" s="107">
        <v>24573.36</v>
      </c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40"/>
      <c r="Y37" s="107"/>
    </row>
    <row r="38" ht="27.75" customHeight="1" spans="1:25">
      <c r="A38" s="23" t="s">
        <v>166</v>
      </c>
      <c r="B38" s="23" t="s">
        <v>223</v>
      </c>
      <c r="C38" s="23" t="s">
        <v>224</v>
      </c>
      <c r="D38" s="23" t="s">
        <v>75</v>
      </c>
      <c r="E38" s="23" t="s">
        <v>174</v>
      </c>
      <c r="F38" s="23" t="s">
        <v>225</v>
      </c>
      <c r="G38" s="23" t="s">
        <v>224</v>
      </c>
      <c r="H38" s="107">
        <v>10750.08</v>
      </c>
      <c r="I38" s="107">
        <v>10750.08</v>
      </c>
      <c r="J38" s="107"/>
      <c r="K38" s="107"/>
      <c r="L38" s="107"/>
      <c r="M38" s="107">
        <v>10750.08</v>
      </c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40"/>
      <c r="Y38" s="107"/>
    </row>
    <row r="39" ht="27.75" customHeight="1" spans="1:25">
      <c r="A39" s="23" t="s">
        <v>166</v>
      </c>
      <c r="B39" s="23" t="s">
        <v>226</v>
      </c>
      <c r="C39" s="23" t="s">
        <v>227</v>
      </c>
      <c r="D39" s="23" t="s">
        <v>69</v>
      </c>
      <c r="E39" s="23" t="s">
        <v>169</v>
      </c>
      <c r="F39" s="23" t="s">
        <v>228</v>
      </c>
      <c r="G39" s="23" t="s">
        <v>227</v>
      </c>
      <c r="H39" s="107">
        <v>10000</v>
      </c>
      <c r="I39" s="107">
        <v>10000</v>
      </c>
      <c r="J39" s="107"/>
      <c r="K39" s="107"/>
      <c r="L39" s="107"/>
      <c r="M39" s="107">
        <v>10000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40"/>
      <c r="Y39" s="107"/>
    </row>
    <row r="40" ht="27.75" customHeight="1" spans="1:25">
      <c r="A40" s="23" t="s">
        <v>166</v>
      </c>
      <c r="B40" s="23" t="s">
        <v>229</v>
      </c>
      <c r="C40" s="23" t="s">
        <v>230</v>
      </c>
      <c r="D40" s="23" t="s">
        <v>69</v>
      </c>
      <c r="E40" s="23" t="s">
        <v>169</v>
      </c>
      <c r="F40" s="23" t="s">
        <v>231</v>
      </c>
      <c r="G40" s="23" t="s">
        <v>232</v>
      </c>
      <c r="H40" s="107">
        <v>106800</v>
      </c>
      <c r="I40" s="107">
        <v>106800</v>
      </c>
      <c r="J40" s="107"/>
      <c r="K40" s="107"/>
      <c r="L40" s="107"/>
      <c r="M40" s="107">
        <v>106800</v>
      </c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40"/>
      <c r="Y40" s="107"/>
    </row>
    <row r="41" ht="27.75" customHeight="1" spans="1:25">
      <c r="A41" s="23" t="s">
        <v>166</v>
      </c>
      <c r="B41" s="23" t="s">
        <v>233</v>
      </c>
      <c r="C41" s="23" t="s">
        <v>234</v>
      </c>
      <c r="D41" s="23" t="s">
        <v>69</v>
      </c>
      <c r="E41" s="23" t="s">
        <v>169</v>
      </c>
      <c r="F41" s="23" t="s">
        <v>235</v>
      </c>
      <c r="G41" s="23" t="s">
        <v>236</v>
      </c>
      <c r="H41" s="107">
        <v>162000</v>
      </c>
      <c r="I41" s="107">
        <v>162000</v>
      </c>
      <c r="J41" s="107"/>
      <c r="K41" s="107"/>
      <c r="L41" s="107"/>
      <c r="M41" s="107">
        <v>162000</v>
      </c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40"/>
      <c r="Y41" s="107"/>
    </row>
    <row r="42" ht="27.75" customHeight="1" spans="1:25">
      <c r="A42" s="23" t="s">
        <v>166</v>
      </c>
      <c r="B42" s="23" t="s">
        <v>233</v>
      </c>
      <c r="C42" s="23" t="s">
        <v>234</v>
      </c>
      <c r="D42" s="23" t="s">
        <v>69</v>
      </c>
      <c r="E42" s="23" t="s">
        <v>169</v>
      </c>
      <c r="F42" s="23" t="s">
        <v>235</v>
      </c>
      <c r="G42" s="23" t="s">
        <v>236</v>
      </c>
      <c r="H42" s="107">
        <v>6912</v>
      </c>
      <c r="I42" s="107">
        <v>6912</v>
      </c>
      <c r="J42" s="107"/>
      <c r="K42" s="107"/>
      <c r="L42" s="107"/>
      <c r="M42" s="107">
        <v>6912</v>
      </c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40"/>
      <c r="Y42" s="107"/>
    </row>
    <row r="43" ht="17.25" customHeight="1" spans="1:25">
      <c r="A43" s="32" t="s">
        <v>113</v>
      </c>
      <c r="B43" s="148"/>
      <c r="C43" s="148"/>
      <c r="D43" s="148"/>
      <c r="E43" s="148"/>
      <c r="F43" s="148"/>
      <c r="G43" s="149"/>
      <c r="H43" s="107">
        <v>3607398.25</v>
      </c>
      <c r="I43" s="107">
        <v>3607398.25</v>
      </c>
      <c r="J43" s="107"/>
      <c r="K43" s="107"/>
      <c r="L43" s="107"/>
      <c r="M43" s="107">
        <v>3607398.25</v>
      </c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40"/>
      <c r="Y43" s="107"/>
    </row>
  </sheetData>
  <mergeCells count="31">
    <mergeCell ref="A2:Y2"/>
    <mergeCell ref="A3:G3"/>
    <mergeCell ref="H4:Y4"/>
    <mergeCell ref="I5:N5"/>
    <mergeCell ref="O5:Q5"/>
    <mergeCell ref="S5:Y5"/>
    <mergeCell ref="I6:J6"/>
    <mergeCell ref="A43:G4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1"/>
  <sheetViews>
    <sheetView tabSelected="1" topLeftCell="A9" workbookViewId="0">
      <selection activeCell="C17" sqref="C17"/>
    </sheetView>
  </sheetViews>
  <sheetFormatPr defaultColWidth="10.6666666666667" defaultRowHeight="14.25" customHeight="1"/>
  <cols>
    <col min="1" max="1" width="12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10" width="12.5" style="1" customWidth="1"/>
    <col min="11" max="11" width="12.8333333333333" style="1" customWidth="1"/>
    <col min="12" max="14" width="14.3333333333333" style="1" customWidth="1"/>
    <col min="15" max="15" width="14.8333333333333" style="1" customWidth="1"/>
    <col min="16" max="17" width="13" style="1" customWidth="1"/>
    <col min="18" max="18" width="10.6666666666667" style="1" customWidth="1"/>
    <col min="19" max="19" width="12" style="1" customWidth="1"/>
    <col min="20" max="21" width="13.8333333333333" style="1" customWidth="1"/>
    <col min="22" max="23" width="15" style="1" customWidth="1"/>
    <col min="24" max="24" width="12" style="1" customWidth="1"/>
    <col min="25" max="16384" width="10.6666666666667" style="1" customWidth="1"/>
  </cols>
  <sheetData>
    <row r="1" ht="13.5" customHeight="1" spans="5:24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37"/>
      <c r="X1" s="37"/>
    </row>
    <row r="2" ht="27.75" customHeight="1" spans="1:24">
      <c r="A2" s="5" t="s">
        <v>237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1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08"/>
      <c r="X3" s="108" t="s">
        <v>139</v>
      </c>
    </row>
    <row r="4" ht="21.75" customHeight="1" spans="1:24">
      <c r="A4" s="10" t="s">
        <v>238</v>
      </c>
      <c r="B4" s="11" t="s">
        <v>148</v>
      </c>
      <c r="C4" s="10" t="s">
        <v>149</v>
      </c>
      <c r="D4" s="10" t="s">
        <v>147</v>
      </c>
      <c r="E4" s="11" t="s">
        <v>150</v>
      </c>
      <c r="F4" s="11" t="s">
        <v>151</v>
      </c>
      <c r="G4" s="11" t="s">
        <v>239</v>
      </c>
      <c r="H4" s="11" t="s">
        <v>240</v>
      </c>
      <c r="I4" s="17" t="s">
        <v>36</v>
      </c>
      <c r="J4" s="12" t="s">
        <v>241</v>
      </c>
      <c r="K4" s="13"/>
      <c r="L4" s="13"/>
      <c r="M4" s="14"/>
      <c r="N4" s="12" t="s">
        <v>156</v>
      </c>
      <c r="O4" s="13"/>
      <c r="P4" s="14"/>
      <c r="Q4" s="11" t="s">
        <v>42</v>
      </c>
      <c r="R4" s="12" t="s">
        <v>43</v>
      </c>
      <c r="S4" s="13"/>
      <c r="T4" s="13"/>
      <c r="U4" s="13"/>
      <c r="V4" s="13"/>
      <c r="W4" s="13"/>
      <c r="X4" s="14"/>
    </row>
    <row r="5" ht="21.75" customHeight="1" spans="1:24">
      <c r="A5" s="15"/>
      <c r="B5" s="29"/>
      <c r="C5" s="15"/>
      <c r="D5" s="15"/>
      <c r="E5" s="16"/>
      <c r="F5" s="16"/>
      <c r="G5" s="16"/>
      <c r="H5" s="16"/>
      <c r="I5" s="29"/>
      <c r="J5" s="135" t="s">
        <v>39</v>
      </c>
      <c r="K5" s="136"/>
      <c r="L5" s="11" t="s">
        <v>40</v>
      </c>
      <c r="M5" s="11" t="s">
        <v>41</v>
      </c>
      <c r="N5" s="11" t="s">
        <v>39</v>
      </c>
      <c r="O5" s="11" t="s">
        <v>40</v>
      </c>
      <c r="P5" s="11" t="s">
        <v>41</v>
      </c>
      <c r="Q5" s="16"/>
      <c r="R5" s="11" t="s">
        <v>38</v>
      </c>
      <c r="S5" s="11" t="s">
        <v>44</v>
      </c>
      <c r="T5" s="11" t="s">
        <v>163</v>
      </c>
      <c r="U5" s="11" t="s">
        <v>46</v>
      </c>
      <c r="V5" s="11" t="s">
        <v>47</v>
      </c>
      <c r="W5" s="11" t="s">
        <v>48</v>
      </c>
      <c r="X5" s="11" t="s">
        <v>49</v>
      </c>
    </row>
    <row r="6" ht="21" customHeight="1" spans="1:24">
      <c r="A6" s="29"/>
      <c r="B6" s="29"/>
      <c r="C6" s="29"/>
      <c r="D6" s="29"/>
      <c r="E6" s="29"/>
      <c r="F6" s="29"/>
      <c r="G6" s="29"/>
      <c r="H6" s="29"/>
      <c r="I6" s="29"/>
      <c r="J6" s="137" t="s">
        <v>38</v>
      </c>
      <c r="K6" s="10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3" t="s">
        <v>38</v>
      </c>
      <c r="K7" s="43" t="s">
        <v>242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1">
        <v>23</v>
      </c>
      <c r="X8" s="21">
        <v>24</v>
      </c>
    </row>
    <row r="9" ht="21.75" customHeight="1" spans="1:24">
      <c r="A9" s="132"/>
      <c r="B9" s="132"/>
      <c r="C9" s="23" t="s">
        <v>243</v>
      </c>
      <c r="D9" s="132"/>
      <c r="E9" s="132"/>
      <c r="F9" s="132"/>
      <c r="G9" s="132"/>
      <c r="H9" s="132"/>
      <c r="I9" s="138">
        <v>300000</v>
      </c>
      <c r="J9" s="138">
        <v>300000</v>
      </c>
      <c r="K9" s="138">
        <v>300000</v>
      </c>
      <c r="L9" s="138"/>
      <c r="M9" s="138"/>
      <c r="N9" s="107"/>
      <c r="O9" s="107"/>
      <c r="P9" s="25"/>
      <c r="Q9" s="138"/>
      <c r="R9" s="138"/>
      <c r="S9" s="138"/>
      <c r="T9" s="138"/>
      <c r="U9" s="107"/>
      <c r="V9" s="107"/>
      <c r="W9" s="140"/>
      <c r="X9" s="107"/>
    </row>
    <row r="10" ht="21.75" customHeight="1" spans="1:24">
      <c r="A10" s="133" t="s">
        <v>244</v>
      </c>
      <c r="B10" s="133" t="s">
        <v>245</v>
      </c>
      <c r="C10" s="30" t="s">
        <v>243</v>
      </c>
      <c r="D10" s="133" t="s">
        <v>51</v>
      </c>
      <c r="E10" s="133" t="s">
        <v>69</v>
      </c>
      <c r="F10" s="133" t="s">
        <v>169</v>
      </c>
      <c r="G10" s="133" t="s">
        <v>216</v>
      </c>
      <c r="H10" s="133" t="s">
        <v>217</v>
      </c>
      <c r="I10" s="139">
        <v>50000</v>
      </c>
      <c r="J10" s="139">
        <v>50000</v>
      </c>
      <c r="K10" s="139">
        <v>50000</v>
      </c>
      <c r="L10" s="139"/>
      <c r="M10" s="139"/>
      <c r="N10" s="140"/>
      <c r="O10" s="140"/>
      <c r="P10" s="31"/>
      <c r="Q10" s="139"/>
      <c r="R10" s="139"/>
      <c r="S10" s="139"/>
      <c r="T10" s="139"/>
      <c r="U10" s="140"/>
      <c r="V10" s="140"/>
      <c r="W10" s="140" t="s">
        <v>165</v>
      </c>
      <c r="X10" s="140"/>
    </row>
    <row r="11" ht="21.75" customHeight="1" spans="1:24">
      <c r="A11" s="133" t="s">
        <v>244</v>
      </c>
      <c r="B11" s="133" t="s">
        <v>245</v>
      </c>
      <c r="C11" s="30" t="s">
        <v>243</v>
      </c>
      <c r="D11" s="133" t="s">
        <v>51</v>
      </c>
      <c r="E11" s="133" t="s">
        <v>69</v>
      </c>
      <c r="F11" s="133" t="s">
        <v>169</v>
      </c>
      <c r="G11" s="133" t="s">
        <v>246</v>
      </c>
      <c r="H11" s="133" t="s">
        <v>247</v>
      </c>
      <c r="I11" s="139">
        <v>120000</v>
      </c>
      <c r="J11" s="139">
        <v>120000</v>
      </c>
      <c r="K11" s="139">
        <v>120000</v>
      </c>
      <c r="L11" s="139"/>
      <c r="M11" s="139"/>
      <c r="N11" s="140"/>
      <c r="O11" s="140"/>
      <c r="P11" s="134"/>
      <c r="Q11" s="139"/>
      <c r="R11" s="139"/>
      <c r="S11" s="139"/>
      <c r="T11" s="139"/>
      <c r="U11" s="140"/>
      <c r="V11" s="140"/>
      <c r="W11" s="140" t="s">
        <v>165</v>
      </c>
      <c r="X11" s="140"/>
    </row>
    <row r="12" ht="21.75" customHeight="1" spans="1:24">
      <c r="A12" s="133" t="s">
        <v>244</v>
      </c>
      <c r="B12" s="133" t="s">
        <v>245</v>
      </c>
      <c r="C12" s="30" t="s">
        <v>243</v>
      </c>
      <c r="D12" s="133" t="s">
        <v>51</v>
      </c>
      <c r="E12" s="133" t="s">
        <v>69</v>
      </c>
      <c r="F12" s="133" t="s">
        <v>169</v>
      </c>
      <c r="G12" s="133" t="s">
        <v>248</v>
      </c>
      <c r="H12" s="133" t="s">
        <v>249</v>
      </c>
      <c r="I12" s="139">
        <v>130000</v>
      </c>
      <c r="J12" s="139">
        <v>130000</v>
      </c>
      <c r="K12" s="139">
        <v>130000</v>
      </c>
      <c r="L12" s="139"/>
      <c r="M12" s="139"/>
      <c r="N12" s="140"/>
      <c r="O12" s="140"/>
      <c r="P12" s="134"/>
      <c r="Q12" s="139"/>
      <c r="R12" s="139"/>
      <c r="S12" s="139"/>
      <c r="T12" s="139"/>
      <c r="U12" s="140"/>
      <c r="V12" s="140"/>
      <c r="W12" s="140" t="s">
        <v>165</v>
      </c>
      <c r="X12" s="140"/>
    </row>
    <row r="13" ht="21.75" customHeight="1" spans="1:24">
      <c r="A13" s="134"/>
      <c r="B13" s="134"/>
      <c r="C13" s="23" t="s">
        <v>250</v>
      </c>
      <c r="D13" s="134"/>
      <c r="E13" s="134"/>
      <c r="F13" s="134"/>
      <c r="G13" s="134"/>
      <c r="H13" s="134"/>
      <c r="I13" s="138">
        <v>300000</v>
      </c>
      <c r="J13" s="138">
        <v>300000</v>
      </c>
      <c r="K13" s="138">
        <v>300000</v>
      </c>
      <c r="L13" s="138"/>
      <c r="M13" s="138"/>
      <c r="N13" s="107"/>
      <c r="O13" s="107"/>
      <c r="P13" s="134"/>
      <c r="Q13" s="138"/>
      <c r="R13" s="138"/>
      <c r="S13" s="138"/>
      <c r="T13" s="138"/>
      <c r="U13" s="107"/>
      <c r="V13" s="107"/>
      <c r="W13" s="140"/>
      <c r="X13" s="107"/>
    </row>
    <row r="14" ht="21.75" customHeight="1" spans="1:24">
      <c r="A14" s="133" t="s">
        <v>244</v>
      </c>
      <c r="B14" s="133" t="s">
        <v>251</v>
      </c>
      <c r="C14" s="30" t="s">
        <v>250</v>
      </c>
      <c r="D14" s="133" t="s">
        <v>51</v>
      </c>
      <c r="E14" s="133" t="s">
        <v>71</v>
      </c>
      <c r="F14" s="133" t="s">
        <v>252</v>
      </c>
      <c r="G14" s="133" t="s">
        <v>253</v>
      </c>
      <c r="H14" s="133" t="s">
        <v>254</v>
      </c>
      <c r="I14" s="139">
        <v>300000</v>
      </c>
      <c r="J14" s="139">
        <v>300000</v>
      </c>
      <c r="K14" s="139">
        <v>300000</v>
      </c>
      <c r="L14" s="139"/>
      <c r="M14" s="139"/>
      <c r="N14" s="140"/>
      <c r="O14" s="140"/>
      <c r="P14" s="134"/>
      <c r="Q14" s="139"/>
      <c r="R14" s="139"/>
      <c r="S14" s="139"/>
      <c r="T14" s="139"/>
      <c r="U14" s="140"/>
      <c r="V14" s="140"/>
      <c r="W14" s="140" t="s">
        <v>165</v>
      </c>
      <c r="X14" s="140"/>
    </row>
    <row r="15" ht="21.75" customHeight="1" spans="1:24">
      <c r="A15" s="134"/>
      <c r="B15" s="134"/>
      <c r="C15" s="23" t="s">
        <v>255</v>
      </c>
      <c r="D15" s="134"/>
      <c r="E15" s="134"/>
      <c r="F15" s="134"/>
      <c r="G15" s="134"/>
      <c r="H15" s="134"/>
      <c r="I15" s="138">
        <v>660000</v>
      </c>
      <c r="J15" s="138">
        <v>660000</v>
      </c>
      <c r="K15" s="138">
        <v>660000</v>
      </c>
      <c r="L15" s="138"/>
      <c r="M15" s="138"/>
      <c r="N15" s="107"/>
      <c r="O15" s="107"/>
      <c r="P15" s="134"/>
      <c r="Q15" s="138"/>
      <c r="R15" s="138"/>
      <c r="S15" s="138"/>
      <c r="T15" s="138"/>
      <c r="U15" s="107"/>
      <c r="V15" s="107"/>
      <c r="W15" s="140"/>
      <c r="X15" s="107"/>
    </row>
    <row r="16" ht="21.75" customHeight="1" spans="1:24">
      <c r="A16" s="133" t="s">
        <v>244</v>
      </c>
      <c r="B16" s="133" t="s">
        <v>256</v>
      </c>
      <c r="C16" s="30" t="s">
        <v>255</v>
      </c>
      <c r="D16" s="133" t="s">
        <v>51</v>
      </c>
      <c r="E16" s="133" t="s">
        <v>73</v>
      </c>
      <c r="F16" s="133" t="s">
        <v>257</v>
      </c>
      <c r="G16" s="133" t="s">
        <v>216</v>
      </c>
      <c r="H16" s="133" t="s">
        <v>217</v>
      </c>
      <c r="I16" s="139">
        <v>660000</v>
      </c>
      <c r="J16" s="139">
        <v>660000</v>
      </c>
      <c r="K16" s="139">
        <v>660000</v>
      </c>
      <c r="L16" s="139"/>
      <c r="M16" s="139"/>
      <c r="N16" s="140"/>
      <c r="O16" s="140"/>
      <c r="P16" s="134"/>
      <c r="Q16" s="139"/>
      <c r="R16" s="139"/>
      <c r="S16" s="139"/>
      <c r="T16" s="139"/>
      <c r="U16" s="140"/>
      <c r="V16" s="140"/>
      <c r="W16" s="140" t="s">
        <v>165</v>
      </c>
      <c r="X16" s="140"/>
    </row>
    <row r="17" ht="21.75" customHeight="1" spans="1:24">
      <c r="A17" s="134"/>
      <c r="B17" s="134"/>
      <c r="C17" s="23" t="s">
        <v>258</v>
      </c>
      <c r="D17" s="134"/>
      <c r="E17" s="134"/>
      <c r="F17" s="134"/>
      <c r="G17" s="134"/>
      <c r="H17" s="134"/>
      <c r="I17" s="138">
        <v>80000</v>
      </c>
      <c r="J17" s="138">
        <v>80000</v>
      </c>
      <c r="K17" s="138">
        <v>80000</v>
      </c>
      <c r="L17" s="138"/>
      <c r="M17" s="138"/>
      <c r="N17" s="107"/>
      <c r="O17" s="107"/>
      <c r="P17" s="134"/>
      <c r="Q17" s="138"/>
      <c r="R17" s="138"/>
      <c r="S17" s="138"/>
      <c r="T17" s="138"/>
      <c r="U17" s="107"/>
      <c r="V17" s="107"/>
      <c r="W17" s="140"/>
      <c r="X17" s="107"/>
    </row>
    <row r="18" ht="21.75" customHeight="1" spans="1:24">
      <c r="A18" s="133" t="s">
        <v>244</v>
      </c>
      <c r="B18" s="133" t="s">
        <v>259</v>
      </c>
      <c r="C18" s="30" t="s">
        <v>258</v>
      </c>
      <c r="D18" s="133" t="s">
        <v>51</v>
      </c>
      <c r="E18" s="133" t="s">
        <v>71</v>
      </c>
      <c r="F18" s="133" t="s">
        <v>252</v>
      </c>
      <c r="G18" s="133" t="s">
        <v>253</v>
      </c>
      <c r="H18" s="133" t="s">
        <v>254</v>
      </c>
      <c r="I18" s="139">
        <v>80000</v>
      </c>
      <c r="J18" s="139">
        <v>80000</v>
      </c>
      <c r="K18" s="139">
        <v>80000</v>
      </c>
      <c r="L18" s="139"/>
      <c r="M18" s="139"/>
      <c r="N18" s="140"/>
      <c r="O18" s="140"/>
      <c r="P18" s="134"/>
      <c r="Q18" s="139"/>
      <c r="R18" s="139"/>
      <c r="S18" s="139"/>
      <c r="T18" s="139"/>
      <c r="U18" s="140"/>
      <c r="V18" s="140"/>
      <c r="W18" s="140" t="s">
        <v>165</v>
      </c>
      <c r="X18" s="140"/>
    </row>
    <row r="19" ht="21.75" customHeight="1" spans="1:24">
      <c r="A19" s="134"/>
      <c r="B19" s="134"/>
      <c r="C19" s="23" t="s">
        <v>260</v>
      </c>
      <c r="D19" s="134"/>
      <c r="E19" s="134"/>
      <c r="F19" s="134"/>
      <c r="G19" s="134"/>
      <c r="H19" s="134"/>
      <c r="I19" s="138">
        <v>160000</v>
      </c>
      <c r="J19" s="138">
        <v>160000</v>
      </c>
      <c r="K19" s="138">
        <v>160000</v>
      </c>
      <c r="L19" s="138"/>
      <c r="M19" s="138"/>
      <c r="N19" s="107"/>
      <c r="O19" s="107"/>
      <c r="P19" s="134"/>
      <c r="Q19" s="138"/>
      <c r="R19" s="138"/>
      <c r="S19" s="138"/>
      <c r="T19" s="138"/>
      <c r="U19" s="107"/>
      <c r="V19" s="107"/>
      <c r="W19" s="140"/>
      <c r="X19" s="107"/>
    </row>
    <row r="20" ht="21.75" customHeight="1" spans="1:24">
      <c r="A20" s="133" t="s">
        <v>244</v>
      </c>
      <c r="B20" s="133" t="s">
        <v>261</v>
      </c>
      <c r="C20" s="30" t="s">
        <v>260</v>
      </c>
      <c r="D20" s="133" t="s">
        <v>51</v>
      </c>
      <c r="E20" s="133" t="s">
        <v>71</v>
      </c>
      <c r="F20" s="133" t="s">
        <v>252</v>
      </c>
      <c r="G20" s="133" t="s">
        <v>253</v>
      </c>
      <c r="H20" s="133" t="s">
        <v>254</v>
      </c>
      <c r="I20" s="139">
        <v>160000</v>
      </c>
      <c r="J20" s="139">
        <v>160000</v>
      </c>
      <c r="K20" s="139">
        <v>160000</v>
      </c>
      <c r="L20" s="139"/>
      <c r="M20" s="139"/>
      <c r="N20" s="140"/>
      <c r="O20" s="140"/>
      <c r="P20" s="134"/>
      <c r="Q20" s="139"/>
      <c r="R20" s="139"/>
      <c r="S20" s="139"/>
      <c r="T20" s="139"/>
      <c r="U20" s="140"/>
      <c r="V20" s="140"/>
      <c r="W20" s="140" t="s">
        <v>165</v>
      </c>
      <c r="X20" s="140"/>
    </row>
    <row r="21" ht="18.75" customHeight="1" spans="1:24">
      <c r="A21" s="32" t="s">
        <v>113</v>
      </c>
      <c r="B21" s="33"/>
      <c r="C21" s="33"/>
      <c r="D21" s="33"/>
      <c r="E21" s="33"/>
      <c r="F21" s="33"/>
      <c r="G21" s="33"/>
      <c r="H21" s="34"/>
      <c r="I21" s="138">
        <v>1500000</v>
      </c>
      <c r="J21" s="138">
        <v>1500000</v>
      </c>
      <c r="K21" s="139">
        <v>1500000</v>
      </c>
      <c r="L21" s="138"/>
      <c r="M21" s="138"/>
      <c r="N21" s="138"/>
      <c r="O21" s="138"/>
      <c r="P21" s="25"/>
      <c r="Q21" s="138"/>
      <c r="R21" s="138"/>
      <c r="S21" s="138"/>
      <c r="T21" s="138"/>
      <c r="U21" s="140"/>
      <c r="V21" s="107"/>
      <c r="W21" s="141" t="s">
        <v>165</v>
      </c>
      <c r="X21" s="107"/>
    </row>
  </sheetData>
  <mergeCells count="29">
    <mergeCell ref="A2:X2"/>
    <mergeCell ref="A3:H3"/>
    <mergeCell ref="J4:M4"/>
    <mergeCell ref="N4:P4"/>
    <mergeCell ref="R4:X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34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35" customWidth="1"/>
    <col min="2" max="2" width="17.6666666666667" style="36" customWidth="1"/>
    <col min="3" max="3" width="56" style="35" customWidth="1"/>
    <col min="4" max="4" width="20.1666666666667" style="35" customWidth="1"/>
    <col min="5" max="5" width="15.5" style="35" customWidth="1"/>
    <col min="6" max="6" width="27.5" style="35" customWidth="1"/>
    <col min="7" max="7" width="13.1666666666667" style="36" customWidth="1"/>
    <col min="8" max="8" width="15.3333333333333" style="35" customWidth="1"/>
    <col min="9" max="10" width="14.5" style="36" customWidth="1"/>
    <col min="11" max="11" width="98.1666666666667" style="35" customWidth="1"/>
    <col min="12" max="16384" width="10.6666666666667" style="36" customWidth="1"/>
  </cols>
  <sheetData>
    <row r="1" ht="15" customHeight="1" spans="11:11">
      <c r="K1" s="98"/>
    </row>
    <row r="2" ht="28.5" customHeight="1" spans="1:11">
      <c r="A2" s="52" t="s">
        <v>262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1</v>
      </c>
      <c r="B3" s="55"/>
    </row>
    <row r="4" ht="44.25" customHeight="1" spans="1:11">
      <c r="A4" s="43" t="s">
        <v>263</v>
      </c>
      <c r="B4" s="56" t="s">
        <v>148</v>
      </c>
      <c r="C4" s="43" t="s">
        <v>264</v>
      </c>
      <c r="D4" s="43" t="s">
        <v>265</v>
      </c>
      <c r="E4" s="43" t="s">
        <v>266</v>
      </c>
      <c r="F4" s="43" t="s">
        <v>267</v>
      </c>
      <c r="G4" s="56" t="s">
        <v>268</v>
      </c>
      <c r="H4" s="43" t="s">
        <v>269</v>
      </c>
      <c r="I4" s="56" t="s">
        <v>270</v>
      </c>
      <c r="J4" s="56" t="s">
        <v>271</v>
      </c>
      <c r="K4" s="43" t="s">
        <v>272</v>
      </c>
    </row>
    <row r="5" ht="14.25" customHeight="1" spans="1:11">
      <c r="A5" s="43">
        <v>1</v>
      </c>
      <c r="B5" s="56">
        <v>2</v>
      </c>
      <c r="C5" s="43">
        <v>3</v>
      </c>
      <c r="D5" s="43">
        <v>4</v>
      </c>
      <c r="E5" s="43">
        <v>5</v>
      </c>
      <c r="F5" s="43">
        <v>6</v>
      </c>
      <c r="G5" s="56">
        <v>7</v>
      </c>
      <c r="H5" s="43">
        <v>8</v>
      </c>
      <c r="I5" s="56">
        <v>9</v>
      </c>
      <c r="J5" s="56">
        <v>10</v>
      </c>
      <c r="K5" s="43">
        <v>11</v>
      </c>
    </row>
    <row r="6" ht="42" customHeight="1" spans="1:11">
      <c r="A6" s="30" t="s">
        <v>51</v>
      </c>
      <c r="B6" s="57"/>
      <c r="C6" s="58"/>
      <c r="D6" s="58"/>
      <c r="E6" s="58"/>
      <c r="F6" s="44"/>
      <c r="G6" s="59"/>
      <c r="H6" s="44"/>
      <c r="I6" s="59"/>
      <c r="J6" s="59"/>
      <c r="K6" s="44"/>
    </row>
    <row r="7" ht="42" customHeight="1" spans="1:11">
      <c r="A7" s="30" t="s">
        <v>53</v>
      </c>
      <c r="B7" s="23" t="s">
        <v>165</v>
      </c>
      <c r="C7" s="23" t="s">
        <v>165</v>
      </c>
      <c r="D7" s="23" t="s">
        <v>165</v>
      </c>
      <c r="E7" s="23" t="s">
        <v>165</v>
      </c>
      <c r="F7" s="30" t="s">
        <v>165</v>
      </c>
      <c r="G7" s="23" t="s">
        <v>165</v>
      </c>
      <c r="H7" s="30" t="s">
        <v>165</v>
      </c>
      <c r="I7" s="23" t="s">
        <v>165</v>
      </c>
      <c r="J7" s="23" t="s">
        <v>165</v>
      </c>
      <c r="K7" s="30" t="s">
        <v>165</v>
      </c>
    </row>
    <row r="8" ht="54.75" customHeight="1" spans="1:11">
      <c r="A8" s="127" t="s">
        <v>273</v>
      </c>
      <c r="B8" s="127" t="s">
        <v>245</v>
      </c>
      <c r="C8" s="127" t="s">
        <v>274</v>
      </c>
      <c r="D8" s="23" t="s">
        <v>275</v>
      </c>
      <c r="E8" s="23" t="s">
        <v>276</v>
      </c>
      <c r="F8" s="30" t="s">
        <v>277</v>
      </c>
      <c r="G8" s="23" t="s">
        <v>278</v>
      </c>
      <c r="H8" s="30" t="s">
        <v>279</v>
      </c>
      <c r="I8" s="23" t="s">
        <v>280</v>
      </c>
      <c r="J8" s="23" t="s">
        <v>281</v>
      </c>
      <c r="K8" s="30" t="s">
        <v>282</v>
      </c>
    </row>
    <row r="9" ht="54.75" customHeight="1" spans="1:11">
      <c r="A9" s="128"/>
      <c r="B9" s="129"/>
      <c r="C9" s="128"/>
      <c r="D9" s="23" t="s">
        <v>275</v>
      </c>
      <c r="E9" s="23" t="s">
        <v>283</v>
      </c>
      <c r="F9" s="30" t="s">
        <v>284</v>
      </c>
      <c r="G9" s="23" t="s">
        <v>278</v>
      </c>
      <c r="H9" s="30" t="s">
        <v>279</v>
      </c>
      <c r="I9" s="23" t="s">
        <v>280</v>
      </c>
      <c r="J9" s="23" t="s">
        <v>281</v>
      </c>
      <c r="K9" s="30" t="s">
        <v>282</v>
      </c>
    </row>
    <row r="10" ht="54.75" customHeight="1" spans="1:11">
      <c r="A10" s="128"/>
      <c r="B10" s="129"/>
      <c r="C10" s="128"/>
      <c r="D10" s="23" t="s">
        <v>285</v>
      </c>
      <c r="E10" s="23" t="s">
        <v>286</v>
      </c>
      <c r="F10" s="30" t="s">
        <v>287</v>
      </c>
      <c r="G10" s="23" t="s">
        <v>278</v>
      </c>
      <c r="H10" s="30" t="s">
        <v>279</v>
      </c>
      <c r="I10" s="23" t="s">
        <v>280</v>
      </c>
      <c r="J10" s="23" t="s">
        <v>281</v>
      </c>
      <c r="K10" s="30" t="s">
        <v>282</v>
      </c>
    </row>
    <row r="11" ht="54.75" customHeight="1" spans="1:11">
      <c r="A11" s="130"/>
      <c r="B11" s="131"/>
      <c r="C11" s="130"/>
      <c r="D11" s="23" t="s">
        <v>288</v>
      </c>
      <c r="E11" s="23" t="s">
        <v>289</v>
      </c>
      <c r="F11" s="30" t="s">
        <v>290</v>
      </c>
      <c r="G11" s="23" t="s">
        <v>278</v>
      </c>
      <c r="H11" s="30" t="s">
        <v>291</v>
      </c>
      <c r="I11" s="23" t="s">
        <v>280</v>
      </c>
      <c r="J11" s="23" t="s">
        <v>281</v>
      </c>
      <c r="K11" s="30" t="s">
        <v>292</v>
      </c>
    </row>
    <row r="12" ht="54.75" customHeight="1" spans="1:11">
      <c r="A12" s="127" t="s">
        <v>293</v>
      </c>
      <c r="B12" s="127" t="s">
        <v>259</v>
      </c>
      <c r="C12" s="127" t="s">
        <v>294</v>
      </c>
      <c r="D12" s="23" t="s">
        <v>275</v>
      </c>
      <c r="E12" s="23" t="s">
        <v>276</v>
      </c>
      <c r="F12" s="30" t="s">
        <v>295</v>
      </c>
      <c r="G12" s="23" t="s">
        <v>278</v>
      </c>
      <c r="H12" s="30" t="s">
        <v>136</v>
      </c>
      <c r="I12" s="23" t="s">
        <v>296</v>
      </c>
      <c r="J12" s="23" t="s">
        <v>297</v>
      </c>
      <c r="K12" s="30" t="s">
        <v>298</v>
      </c>
    </row>
    <row r="13" ht="54.75" customHeight="1" spans="1:11">
      <c r="A13" s="128"/>
      <c r="B13" s="129"/>
      <c r="C13" s="128"/>
      <c r="D13" s="23" t="s">
        <v>275</v>
      </c>
      <c r="E13" s="23" t="s">
        <v>283</v>
      </c>
      <c r="F13" s="30" t="s">
        <v>299</v>
      </c>
      <c r="G13" s="23" t="s">
        <v>278</v>
      </c>
      <c r="H13" s="30" t="s">
        <v>136</v>
      </c>
      <c r="I13" s="23" t="s">
        <v>280</v>
      </c>
      <c r="J13" s="23" t="s">
        <v>297</v>
      </c>
      <c r="K13" s="30" t="s">
        <v>300</v>
      </c>
    </row>
    <row r="14" ht="54.75" customHeight="1" spans="1:11">
      <c r="A14" s="128"/>
      <c r="B14" s="129"/>
      <c r="C14" s="128"/>
      <c r="D14" s="23" t="s">
        <v>275</v>
      </c>
      <c r="E14" s="23" t="s">
        <v>283</v>
      </c>
      <c r="F14" s="30" t="s">
        <v>301</v>
      </c>
      <c r="G14" s="23" t="s">
        <v>278</v>
      </c>
      <c r="H14" s="30" t="s">
        <v>302</v>
      </c>
      <c r="I14" s="23" t="s">
        <v>280</v>
      </c>
      <c r="J14" s="23" t="s">
        <v>297</v>
      </c>
      <c r="K14" s="30" t="s">
        <v>303</v>
      </c>
    </row>
    <row r="15" ht="54.75" customHeight="1" spans="1:11">
      <c r="A15" s="128"/>
      <c r="B15" s="129"/>
      <c r="C15" s="128"/>
      <c r="D15" s="23" t="s">
        <v>275</v>
      </c>
      <c r="E15" s="23" t="s">
        <v>304</v>
      </c>
      <c r="F15" s="30" t="s">
        <v>305</v>
      </c>
      <c r="G15" s="23" t="s">
        <v>278</v>
      </c>
      <c r="H15" s="30" t="s">
        <v>302</v>
      </c>
      <c r="I15" s="23" t="s">
        <v>280</v>
      </c>
      <c r="J15" s="23" t="s">
        <v>281</v>
      </c>
      <c r="K15" s="30" t="s">
        <v>306</v>
      </c>
    </row>
    <row r="16" ht="54.75" customHeight="1" spans="1:11">
      <c r="A16" s="128"/>
      <c r="B16" s="129"/>
      <c r="C16" s="128"/>
      <c r="D16" s="23" t="s">
        <v>285</v>
      </c>
      <c r="E16" s="23" t="s">
        <v>286</v>
      </c>
      <c r="F16" s="30" t="s">
        <v>307</v>
      </c>
      <c r="G16" s="23" t="s">
        <v>278</v>
      </c>
      <c r="H16" s="30" t="s">
        <v>279</v>
      </c>
      <c r="I16" s="23" t="s">
        <v>280</v>
      </c>
      <c r="J16" s="23" t="s">
        <v>281</v>
      </c>
      <c r="K16" s="30" t="s">
        <v>308</v>
      </c>
    </row>
    <row r="17" ht="54.75" customHeight="1" spans="1:11">
      <c r="A17" s="130"/>
      <c r="B17" s="131"/>
      <c r="C17" s="130"/>
      <c r="D17" s="23" t="s">
        <v>288</v>
      </c>
      <c r="E17" s="23" t="s">
        <v>289</v>
      </c>
      <c r="F17" s="30" t="s">
        <v>290</v>
      </c>
      <c r="G17" s="23" t="s">
        <v>278</v>
      </c>
      <c r="H17" s="30" t="s">
        <v>279</v>
      </c>
      <c r="I17" s="23" t="s">
        <v>280</v>
      </c>
      <c r="J17" s="23" t="s">
        <v>281</v>
      </c>
      <c r="K17" s="30" t="s">
        <v>309</v>
      </c>
    </row>
    <row r="18" ht="54.75" customHeight="1" spans="1:11">
      <c r="A18" s="127" t="s">
        <v>310</v>
      </c>
      <c r="B18" s="127" t="s">
        <v>256</v>
      </c>
      <c r="C18" s="127" t="s">
        <v>311</v>
      </c>
      <c r="D18" s="23" t="s">
        <v>275</v>
      </c>
      <c r="E18" s="23" t="s">
        <v>276</v>
      </c>
      <c r="F18" s="30" t="s">
        <v>312</v>
      </c>
      <c r="G18" s="23" t="s">
        <v>278</v>
      </c>
      <c r="H18" s="30" t="s">
        <v>313</v>
      </c>
      <c r="I18" s="23" t="s">
        <v>314</v>
      </c>
      <c r="J18" s="23" t="s">
        <v>281</v>
      </c>
      <c r="K18" s="30" t="s">
        <v>315</v>
      </c>
    </row>
    <row r="19" ht="54.75" customHeight="1" spans="1:11">
      <c r="A19" s="128"/>
      <c r="B19" s="129"/>
      <c r="C19" s="128"/>
      <c r="D19" s="23" t="s">
        <v>275</v>
      </c>
      <c r="E19" s="23" t="s">
        <v>283</v>
      </c>
      <c r="F19" s="30" t="s">
        <v>316</v>
      </c>
      <c r="G19" s="23" t="s">
        <v>278</v>
      </c>
      <c r="H19" s="30" t="s">
        <v>317</v>
      </c>
      <c r="I19" s="23" t="s">
        <v>318</v>
      </c>
      <c r="J19" s="23" t="s">
        <v>281</v>
      </c>
      <c r="K19" s="30" t="s">
        <v>315</v>
      </c>
    </row>
    <row r="20" ht="54.75" customHeight="1" spans="1:11">
      <c r="A20" s="128"/>
      <c r="B20" s="129"/>
      <c r="C20" s="128"/>
      <c r="D20" s="23" t="s">
        <v>275</v>
      </c>
      <c r="E20" s="23" t="s">
        <v>304</v>
      </c>
      <c r="F20" s="30" t="s">
        <v>319</v>
      </c>
      <c r="G20" s="23" t="s">
        <v>278</v>
      </c>
      <c r="H20" s="30" t="s">
        <v>134</v>
      </c>
      <c r="I20" s="23" t="s">
        <v>320</v>
      </c>
      <c r="J20" s="23" t="s">
        <v>281</v>
      </c>
      <c r="K20" s="30" t="s">
        <v>315</v>
      </c>
    </row>
    <row r="21" ht="54.75" customHeight="1" spans="1:11">
      <c r="A21" s="128"/>
      <c r="B21" s="129"/>
      <c r="C21" s="128"/>
      <c r="D21" s="23" t="s">
        <v>285</v>
      </c>
      <c r="E21" s="23" t="s">
        <v>321</v>
      </c>
      <c r="F21" s="30" t="s">
        <v>322</v>
      </c>
      <c r="G21" s="23" t="s">
        <v>278</v>
      </c>
      <c r="H21" s="30" t="s">
        <v>279</v>
      </c>
      <c r="I21" s="23" t="s">
        <v>280</v>
      </c>
      <c r="J21" s="23" t="s">
        <v>281</v>
      </c>
      <c r="K21" s="30" t="s">
        <v>323</v>
      </c>
    </row>
    <row r="22" ht="54.75" customHeight="1" spans="1:11">
      <c r="A22" s="128"/>
      <c r="B22" s="129"/>
      <c r="C22" s="128"/>
      <c r="D22" s="23" t="s">
        <v>285</v>
      </c>
      <c r="E22" s="23" t="s">
        <v>286</v>
      </c>
      <c r="F22" s="30" t="s">
        <v>307</v>
      </c>
      <c r="G22" s="23" t="s">
        <v>278</v>
      </c>
      <c r="H22" s="30" t="s">
        <v>279</v>
      </c>
      <c r="I22" s="23" t="s">
        <v>280</v>
      </c>
      <c r="J22" s="23" t="s">
        <v>281</v>
      </c>
      <c r="K22" s="30" t="s">
        <v>315</v>
      </c>
    </row>
    <row r="23" ht="54.75" customHeight="1" spans="1:11">
      <c r="A23" s="130"/>
      <c r="B23" s="131"/>
      <c r="C23" s="130"/>
      <c r="D23" s="23" t="s">
        <v>288</v>
      </c>
      <c r="E23" s="23" t="s">
        <v>289</v>
      </c>
      <c r="F23" s="30" t="s">
        <v>290</v>
      </c>
      <c r="G23" s="23" t="s">
        <v>278</v>
      </c>
      <c r="H23" s="30" t="s">
        <v>279</v>
      </c>
      <c r="I23" s="23" t="s">
        <v>280</v>
      </c>
      <c r="J23" s="23" t="s">
        <v>281</v>
      </c>
      <c r="K23" s="30" t="s">
        <v>315</v>
      </c>
    </row>
    <row r="24" ht="54.75" customHeight="1" spans="1:11">
      <c r="A24" s="127" t="s">
        <v>324</v>
      </c>
      <c r="B24" s="127" t="s">
        <v>261</v>
      </c>
      <c r="C24" s="127" t="s">
        <v>325</v>
      </c>
      <c r="D24" s="23" t="s">
        <v>275</v>
      </c>
      <c r="E24" s="23" t="s">
        <v>276</v>
      </c>
      <c r="F24" s="30" t="s">
        <v>326</v>
      </c>
      <c r="G24" s="23" t="s">
        <v>278</v>
      </c>
      <c r="H24" s="30" t="s">
        <v>327</v>
      </c>
      <c r="I24" s="23" t="s">
        <v>328</v>
      </c>
      <c r="J24" s="23" t="s">
        <v>297</v>
      </c>
      <c r="K24" s="30" t="s">
        <v>298</v>
      </c>
    </row>
    <row r="25" ht="54.75" customHeight="1" spans="1:11">
      <c r="A25" s="128"/>
      <c r="B25" s="129"/>
      <c r="C25" s="128"/>
      <c r="D25" s="23" t="s">
        <v>275</v>
      </c>
      <c r="E25" s="23" t="s">
        <v>283</v>
      </c>
      <c r="F25" s="30" t="s">
        <v>299</v>
      </c>
      <c r="G25" s="23" t="s">
        <v>278</v>
      </c>
      <c r="H25" s="30" t="s">
        <v>327</v>
      </c>
      <c r="I25" s="23" t="s">
        <v>328</v>
      </c>
      <c r="J25" s="23" t="s">
        <v>297</v>
      </c>
      <c r="K25" s="30" t="s">
        <v>300</v>
      </c>
    </row>
    <row r="26" ht="54.75" customHeight="1" spans="1:11">
      <c r="A26" s="128"/>
      <c r="B26" s="129"/>
      <c r="C26" s="128"/>
      <c r="D26" s="23" t="s">
        <v>275</v>
      </c>
      <c r="E26" s="23" t="s">
        <v>283</v>
      </c>
      <c r="F26" s="30" t="s">
        <v>301</v>
      </c>
      <c r="G26" s="23" t="s">
        <v>278</v>
      </c>
      <c r="H26" s="30" t="s">
        <v>302</v>
      </c>
      <c r="I26" s="23" t="s">
        <v>280</v>
      </c>
      <c r="J26" s="23" t="s">
        <v>281</v>
      </c>
      <c r="K26" s="30" t="s">
        <v>303</v>
      </c>
    </row>
    <row r="27" ht="54.75" customHeight="1" spans="1:11">
      <c r="A27" s="128"/>
      <c r="B27" s="129"/>
      <c r="C27" s="128"/>
      <c r="D27" s="23" t="s">
        <v>275</v>
      </c>
      <c r="E27" s="23" t="s">
        <v>304</v>
      </c>
      <c r="F27" s="30" t="s">
        <v>305</v>
      </c>
      <c r="G27" s="23" t="s">
        <v>278</v>
      </c>
      <c r="H27" s="30" t="s">
        <v>302</v>
      </c>
      <c r="I27" s="23" t="s">
        <v>280</v>
      </c>
      <c r="J27" s="23" t="s">
        <v>281</v>
      </c>
      <c r="K27" s="30" t="s">
        <v>306</v>
      </c>
    </row>
    <row r="28" ht="54.75" customHeight="1" spans="1:11">
      <c r="A28" s="128"/>
      <c r="B28" s="129"/>
      <c r="C28" s="128"/>
      <c r="D28" s="23" t="s">
        <v>285</v>
      </c>
      <c r="E28" s="23" t="s">
        <v>286</v>
      </c>
      <c r="F28" s="30" t="s">
        <v>307</v>
      </c>
      <c r="G28" s="23" t="s">
        <v>278</v>
      </c>
      <c r="H28" s="30" t="s">
        <v>279</v>
      </c>
      <c r="I28" s="23" t="s">
        <v>280</v>
      </c>
      <c r="J28" s="23" t="s">
        <v>281</v>
      </c>
      <c r="K28" s="30" t="s">
        <v>308</v>
      </c>
    </row>
    <row r="29" ht="54.75" customHeight="1" spans="1:11">
      <c r="A29" s="130"/>
      <c r="B29" s="131"/>
      <c r="C29" s="130"/>
      <c r="D29" s="23" t="s">
        <v>288</v>
      </c>
      <c r="E29" s="23" t="s">
        <v>289</v>
      </c>
      <c r="F29" s="30" t="s">
        <v>290</v>
      </c>
      <c r="G29" s="23" t="s">
        <v>278</v>
      </c>
      <c r="H29" s="30" t="s">
        <v>291</v>
      </c>
      <c r="I29" s="23" t="s">
        <v>280</v>
      </c>
      <c r="J29" s="23" t="s">
        <v>281</v>
      </c>
      <c r="K29" s="30" t="s">
        <v>309</v>
      </c>
    </row>
    <row r="30" ht="54.75" customHeight="1" spans="1:11">
      <c r="A30" s="127" t="s">
        <v>329</v>
      </c>
      <c r="B30" s="127" t="s">
        <v>251</v>
      </c>
      <c r="C30" s="127" t="s">
        <v>330</v>
      </c>
      <c r="D30" s="23" t="s">
        <v>275</v>
      </c>
      <c r="E30" s="23" t="s">
        <v>276</v>
      </c>
      <c r="F30" s="30" t="s">
        <v>326</v>
      </c>
      <c r="G30" s="23" t="s">
        <v>278</v>
      </c>
      <c r="H30" s="30" t="s">
        <v>331</v>
      </c>
      <c r="I30" s="23" t="s">
        <v>328</v>
      </c>
      <c r="J30" s="23" t="s">
        <v>297</v>
      </c>
      <c r="K30" s="30" t="s">
        <v>298</v>
      </c>
    </row>
    <row r="31" ht="54.75" customHeight="1" spans="1:11">
      <c r="A31" s="128"/>
      <c r="B31" s="129"/>
      <c r="C31" s="128"/>
      <c r="D31" s="23" t="s">
        <v>275</v>
      </c>
      <c r="E31" s="23" t="s">
        <v>283</v>
      </c>
      <c r="F31" s="30" t="s">
        <v>299</v>
      </c>
      <c r="G31" s="23" t="s">
        <v>278</v>
      </c>
      <c r="H31" s="30" t="s">
        <v>331</v>
      </c>
      <c r="I31" s="23" t="s">
        <v>280</v>
      </c>
      <c r="J31" s="23" t="s">
        <v>297</v>
      </c>
      <c r="K31" s="30" t="s">
        <v>300</v>
      </c>
    </row>
    <row r="32" ht="54.75" customHeight="1" spans="1:11">
      <c r="A32" s="128"/>
      <c r="B32" s="129"/>
      <c r="C32" s="128"/>
      <c r="D32" s="23" t="s">
        <v>275</v>
      </c>
      <c r="E32" s="23" t="s">
        <v>304</v>
      </c>
      <c r="F32" s="30" t="s">
        <v>305</v>
      </c>
      <c r="G32" s="23" t="s">
        <v>278</v>
      </c>
      <c r="H32" s="30" t="s">
        <v>302</v>
      </c>
      <c r="I32" s="23" t="s">
        <v>280</v>
      </c>
      <c r="J32" s="23" t="s">
        <v>297</v>
      </c>
      <c r="K32" s="30" t="s">
        <v>303</v>
      </c>
    </row>
    <row r="33" ht="54.75" customHeight="1" spans="1:11">
      <c r="A33" s="128"/>
      <c r="B33" s="129"/>
      <c r="C33" s="128"/>
      <c r="D33" s="23" t="s">
        <v>285</v>
      </c>
      <c r="E33" s="23" t="s">
        <v>286</v>
      </c>
      <c r="F33" s="30" t="s">
        <v>307</v>
      </c>
      <c r="G33" s="23" t="s">
        <v>278</v>
      </c>
      <c r="H33" s="30" t="s">
        <v>279</v>
      </c>
      <c r="I33" s="23" t="s">
        <v>280</v>
      </c>
      <c r="J33" s="23" t="s">
        <v>281</v>
      </c>
      <c r="K33" s="30" t="s">
        <v>308</v>
      </c>
    </row>
    <row r="34" ht="54.75" customHeight="1" spans="1:11">
      <c r="A34" s="130"/>
      <c r="B34" s="131"/>
      <c r="C34" s="130"/>
      <c r="D34" s="23" t="s">
        <v>288</v>
      </c>
      <c r="E34" s="23" t="s">
        <v>289</v>
      </c>
      <c r="F34" s="30" t="s">
        <v>290</v>
      </c>
      <c r="G34" s="23" t="s">
        <v>278</v>
      </c>
      <c r="H34" s="30" t="s">
        <v>279</v>
      </c>
      <c r="I34" s="23" t="s">
        <v>280</v>
      </c>
      <c r="J34" s="23" t="s">
        <v>281</v>
      </c>
      <c r="K34" s="30" t="s">
        <v>309</v>
      </c>
    </row>
  </sheetData>
  <mergeCells count="17">
    <mergeCell ref="A2:K2"/>
    <mergeCell ref="A3:I3"/>
    <mergeCell ref="A8:A11"/>
    <mergeCell ref="A12:A17"/>
    <mergeCell ref="A18:A23"/>
    <mergeCell ref="A24:A29"/>
    <mergeCell ref="A30:A34"/>
    <mergeCell ref="B8:B11"/>
    <mergeCell ref="B12:B17"/>
    <mergeCell ref="B18:B23"/>
    <mergeCell ref="B24:B29"/>
    <mergeCell ref="B30:B34"/>
    <mergeCell ref="C8:C11"/>
    <mergeCell ref="C12:C17"/>
    <mergeCell ref="C18:C23"/>
    <mergeCell ref="C24:C29"/>
    <mergeCell ref="C30:C34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</vt:lpstr>
      <vt:lpstr>8.项目支出预算表</vt:lpstr>
      <vt:lpstr>9.项目支出绩效目标表</vt:lpstr>
      <vt:lpstr>10.政府性基金预算支出预算表</vt:lpstr>
      <vt:lpstr>11.部门政府采购预算表</vt:lpstr>
      <vt:lpstr>12.部门政府购买服务预算表</vt:lpstr>
      <vt:lpstr>13.县对下转移支付预算表</vt:lpstr>
      <vt:lpstr>14.县对下转移支付绩效目标表</vt:lpstr>
      <vt:lpstr>15.新增资产配置表</vt:lpstr>
      <vt:lpstr>16.上级补助项目支出预算表（县区）</vt:lpstr>
      <vt:lpstr>17.部门项目中期规划预算表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2023-02-16T02:37:00Z</dcterms:created>
  <dcterms:modified xsi:type="dcterms:W3CDTF">2023-07-26T03:14:25Z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