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 firstSheet="3" activeTab="6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01" sheetId="13" r:id="rId13"/>
    <sheet name="县对下转移支付绩效目标表09-02" sheetId="14" r:id="rId14"/>
    <sheet name="新增资产配置表10" sheetId="15" r:id="rId15"/>
    <sheet name="上级补助项目支出预算表11（县区）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<sst xmlns="http://schemas.openxmlformats.org/spreadsheetml/2006/main" count="1056" uniqueCount="373">
  <si>
    <t>预算01-1表</t>
  </si>
  <si>
    <t>部门财务收支预算总表</t>
  </si>
  <si>
    <t>单位名称：双江拉祜族佤族布朗族傣族自治县中医医院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</si>
  <si>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</si>
  <si>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</si>
  <si>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</si>
  <si>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</si>
  <si>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</si>
  <si>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</si>
  <si>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</si>
  <si>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</si>
  <si>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</si>
  <si>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</si>
  <si>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</si>
  <si>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</si>
  <si>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</si>
  <si>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</si>
  <si>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</si>
  <si>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</si>
  <si>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</si>
  <si>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</si>
  <si>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</si>
  <si>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</si>
  <si>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</si>
  <si>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</si>
  <si>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</si>
  <si>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</si>
  <si>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</si>
  <si>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</si>
  <si>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</si>
  <si>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</si>
  <si>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</si>
  <si>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</si>
  <si>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</si>
  <si>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</si>
  <si>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</si>
  <si>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</si>
  <si>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</si>
  <si>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</si>
  <si>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</si>
  <si>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</si>
  <si>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</si>
  <si>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</si>
  <si>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</si>
  <si>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</si>
  <si>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</si>
  <si>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</si>
  <si>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</t>
  </si>
  <si>
    <t>其他收入</t>
  </si>
  <si>
    <t>131006</t>
  </si>
  <si>
    <t>双江拉祜族佤族布朗族傣族自治县中医医院</t>
  </si>
  <si>
    <t>0</t>
  </si>
  <si>
    <t>预算01-3表</t>
  </si>
  <si>
    <t>部门支出预算表</t>
  </si>
  <si>
    <t>科目编码</t>
  </si>
  <si>
    <t>科目名称</t>
  </si>
  <si>
    <t>项目支出</t>
  </si>
  <si>
    <t>财政专户管理的支出</t>
  </si>
  <si>
    <t>基本支出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</si>
  <si>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</si>
  <si>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</si>
  <si>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</si>
  <si>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</si>
  <si>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</si>
  <si>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</si>
  <si>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</si>
  <si>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</si>
  <si>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</si>
  <si>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</si>
  <si>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</si>
  <si>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</si>
  <si>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</si>
  <si>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</si>
  <si>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</si>
  <si>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</si>
  <si>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</si>
  <si>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</si>
  <si>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</si>
  <si>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</si>
  <si>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</si>
  <si>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</si>
  <si>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</si>
  <si>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21002</t>
  </si>
  <si>
    <t xml:space="preserve">  公立医院</t>
  </si>
  <si>
    <t>2100202</t>
  </si>
  <si>
    <t xml:space="preserve">    中医（民族）医院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</si>
  <si>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</si>
  <si>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</si>
  <si>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</si>
  <si>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</si>
  <si>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</si>
  <si>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</si>
  <si>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</si>
  <si>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</si>
  <si>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</si>
  <si>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</si>
  <si>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</si>
  <si>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</si>
  <si>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</si>
  <si>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</si>
  <si>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</si>
  <si>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</si>
  <si>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</si>
  <si>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</si>
  <si>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</si>
  <si>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</si>
  <si>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</si>
  <si>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</si>
  <si>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</si>
  <si>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</si>
  <si>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</si>
  <si>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（三）住房保障支出</t>
  </si>
  <si>
    <t>二、上年结转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</si>
  <si>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</si>
  <si>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</si>
  <si>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</si>
  <si>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</si>
  <si>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</si>
  <si>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</si>
  <si>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</si>
  <si>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</si>
  <si>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</si>
  <si>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</si>
  <si>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</si>
  <si>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</si>
  <si>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</si>
  <si>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</si>
  <si>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</si>
  <si>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</si>
  <si>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</si>
  <si>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</si>
  <si>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</si>
  <si>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</si>
  <si>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</si>
  <si>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</si>
  <si>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本单位2023年度无一般公共预算“三公”经费支出预算，故此表为空表。</t>
  </si>
  <si>
    <t>预算04表</t>
  </si>
  <si>
    <t>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</si>
  <si>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</si>
  <si>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</si>
  <si>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</si>
  <si>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</si>
  <si>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</si>
  <si>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</si>
  <si>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</si>
  <si>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</si>
  <si>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</si>
  <si>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</si>
  <si>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</si>
  <si>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</si>
  <si>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</si>
  <si>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</si>
  <si>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</si>
  <si>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</si>
  <si>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</si>
  <si>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</si>
  <si>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双江拉祜族佤族布朗族傣族自治县中医医院</t>
  </si>
  <si>
    <t>530925210000000001708</t>
  </si>
  <si>
    <t>事业人员工资支出</t>
  </si>
  <si>
    <t>中医（民族）医院</t>
  </si>
  <si>
    <t>30101</t>
  </si>
  <si>
    <t>基本工资</t>
  </si>
  <si>
    <t>30102</t>
  </si>
  <si>
    <t>津贴补贴</t>
  </si>
  <si>
    <t>30107</t>
  </si>
  <si>
    <t>绩效工资</t>
  </si>
  <si>
    <t>530925231100001427321</t>
  </si>
  <si>
    <t>绩效工资（2017年提高标准部分）</t>
  </si>
  <si>
    <t>530925210000000001711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</si>
  <si>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</si>
  <si>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</si>
  <si>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</si>
  <si>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</si>
  <si>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</si>
  <si>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</si>
  <si>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</si>
  <si>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</si>
  <si>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</si>
  <si>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</si>
  <si>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30307</t>
  </si>
  <si>
    <t>医疗费补助</t>
  </si>
  <si>
    <t>其他行政事业单位医疗支出</t>
  </si>
  <si>
    <t>30112</t>
  </si>
  <si>
    <t>其他社会保障缴费</t>
  </si>
  <si>
    <t>其他社会保障和就业支出</t>
  </si>
  <si>
    <t>530925210000000001712</t>
  </si>
  <si>
    <t>住房公积金</t>
  </si>
  <si>
    <t>30113</t>
  </si>
  <si>
    <t>530925231100001166778</t>
  </si>
  <si>
    <t>退休人员公用经费</t>
  </si>
  <si>
    <t>事业单位离退休</t>
  </si>
  <si>
    <t>30299</t>
  </si>
  <si>
    <t>其他商品和服务支出</t>
  </si>
  <si>
    <t>530925231100001439655</t>
  </si>
  <si>
    <t>编制外长聘人员支出</t>
  </si>
  <si>
    <t>30199</t>
  </si>
  <si>
    <t>其他工资福利支出</t>
  </si>
  <si>
    <t>530925210000000001713</t>
  </si>
  <si>
    <t>机关事业单位职工遗属生活补助</t>
  </si>
  <si>
    <t>死亡抚恤</t>
  </si>
  <si>
    <t>30305</t>
  </si>
  <si>
    <t>生活补助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</si>
  <si>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</si>
  <si>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</si>
  <si>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</si>
  <si>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</si>
  <si>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</si>
  <si>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</si>
  <si>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</si>
  <si>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办公设备购置经费</t>
  </si>
  <si>
    <t>事业发展类</t>
  </si>
  <si>
    <t>530925231100001185459</t>
  </si>
  <si>
    <t>31003</t>
  </si>
  <si>
    <t>专用设备购置</t>
  </si>
  <si>
    <t>办公用品购置经费</t>
  </si>
  <si>
    <t>530925231100001181355</t>
  </si>
  <si>
    <t>30201</t>
  </si>
  <si>
    <t>办公费</t>
  </si>
  <si>
    <t>信息管理系统购置资金</t>
  </si>
  <si>
    <t>530925231100001185313</t>
  </si>
  <si>
    <t>31007</t>
  </si>
  <si>
    <t>信息网络及软件购置更新</t>
  </si>
  <si>
    <t>信息化基础设备购置资金</t>
  </si>
  <si>
    <t>530925231100001185259</t>
  </si>
  <si>
    <t>医疗设备购置资金</t>
  </si>
  <si>
    <t>530925231100001180037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</si>
  <si>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</si>
  <si>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</si>
  <si>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</si>
  <si>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</si>
  <si>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</si>
  <si>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</si>
  <si>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</si>
  <si>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</si>
  <si>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</si>
  <si>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</si>
  <si>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</si>
  <si>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</si>
  <si>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信息管理系统购置资金</t>
  </si>
  <si>
    <t>为正常开展工作，保障医院正常运转购买信息管理系统1批</t>
  </si>
  <si>
    <t xml:space="preserve">    产出指标</t>
  </si>
  <si>
    <t>数量指标</t>
  </si>
  <si>
    <t>购买信息管理系统1批</t>
  </si>
  <si>
    <t>=</t>
  </si>
  <si>
    <t>批</t>
  </si>
  <si>
    <t>定量指标</t>
  </si>
  <si>
    <t>为确保工作有序开展，购买信息管理系统1批</t>
  </si>
  <si>
    <t>质量指标</t>
  </si>
  <si>
    <t>验收合格率</t>
  </si>
  <si>
    <t>95%</t>
  </si>
  <si>
    <t>%</t>
  </si>
  <si>
    <t>定性指标</t>
  </si>
  <si>
    <t>验收合格率达95%以上。</t>
  </si>
  <si>
    <t xml:space="preserve">    效益指标</t>
  </si>
  <si>
    <t>经济效益指标</t>
  </si>
  <si>
    <t>运转产生的效益</t>
  </si>
  <si>
    <t>逐步提高</t>
  </si>
  <si>
    <t>保证医院效益逐步提高。</t>
  </si>
  <si>
    <t>可持续影响指标</t>
  </si>
  <si>
    <t>为保障正常工作开展、提高群众受益率</t>
  </si>
  <si>
    <t>稳定提高</t>
  </si>
  <si>
    <t>为保障正常工作开展、提高群众受益率稳定提高</t>
  </si>
  <si>
    <t xml:space="preserve">    满意度指标</t>
  </si>
  <si>
    <t>服务对象满意度指标</t>
  </si>
  <si>
    <t>群众满意度</t>
  </si>
  <si>
    <t>群众满意度达95%以上</t>
  </si>
  <si>
    <t xml:space="preserve">  办公设备购置经费</t>
  </si>
  <si>
    <t>为正常开展工作，保障医院正常运转，现需采买一批办公室设备</t>
  </si>
  <si>
    <t>购买一批办公室设备</t>
  </si>
  <si>
    <t>为确保工作有序开展，购买办公设备1批</t>
  </si>
  <si>
    <t xml:space="preserve">  信息化基础设备购置资金</t>
  </si>
  <si>
    <t>信息化基础设备1批</t>
  </si>
  <si>
    <t>为确保工作有序开展，购买信息化基础设备1批</t>
  </si>
  <si>
    <t>设备验收合格率</t>
  </si>
  <si>
    <t>设备验收合格率达95%以上。</t>
  </si>
  <si>
    <t>设备购置运转产生的效益</t>
  </si>
  <si>
    <t>保证医院效益逐步提高</t>
  </si>
  <si>
    <t>满意度</t>
  </si>
  <si>
    <t>满意度达95%以上</t>
  </si>
  <si>
    <t xml:space="preserve">  医疗设备购置资金</t>
  </si>
  <si>
    <t>为了正常开展工作，保障医院正常运转，需购买一批设备内热式针灸治疗仪1台18万元；医用臭氧治疗仪1台40万元；四诊治疗仪1台80万元；经络检测仪1台70万元；验光仪1台15万元；除颤仪2台14万元；无创呼吸机1台10万元；全自动尿沉渣分析仪1台50万元；全自动血细胞分析仪1台80万元；全自动化学发光仪1台100万元等一批设备。</t>
  </si>
  <si>
    <t>购买医疗设备19台</t>
  </si>
  <si>
    <t>19</t>
  </si>
  <si>
    <t>台/套</t>
  </si>
  <si>
    <t>为确保工作有序开展，购买医疗设备19台。</t>
  </si>
  <si>
    <t xml:space="preserve">  办公用品购置经费</t>
  </si>
  <si>
    <t>为正常开展工作，保障医院正常运转购买办公复印纸1批</t>
  </si>
  <si>
    <t>购买办公用品复印纸1批</t>
  </si>
  <si>
    <t>为确保工作有序开展，购买复印纸1批</t>
  </si>
  <si>
    <t>合格率达95%以上</t>
  </si>
  <si>
    <t>95</t>
  </si>
  <si>
    <t>预算06表</t>
  </si>
  <si>
    <t>政府性基金预算支出预算表</t>
  </si>
  <si>
    <t>单位名称</t>
  </si>
  <si>
    <t>本年政府性基金预算支出</t>
  </si>
  <si>
    <t/>
  </si>
  <si>
    <t>本单位2023年度无政府性基金支出预算，故此表为空表。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</si>
  <si>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</si>
  <si>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</si>
  <si>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</si>
  <si>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</si>
  <si>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</si>
  <si>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</si>
  <si>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</si>
  <si>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</si>
  <si>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</si>
  <si>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</si>
  <si>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</si>
  <si>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复印纸</t>
  </si>
  <si>
    <t>A05040101 复印纸</t>
  </si>
  <si>
    <t>包</t>
  </si>
  <si>
    <t>办公桌</t>
  </si>
  <si>
    <t>A05010201 办公桌</t>
  </si>
  <si>
    <t>张</t>
  </si>
  <si>
    <t>会议桌</t>
  </si>
  <si>
    <t>A05010202 会议桌</t>
  </si>
  <si>
    <t>普通会议桌</t>
  </si>
  <si>
    <t>小会议桌</t>
  </si>
  <si>
    <t>发言台</t>
  </si>
  <si>
    <t>A05010299 其他台、桌类</t>
  </si>
  <si>
    <t>办公椅</t>
  </si>
  <si>
    <t>A05010301 办公椅</t>
  </si>
  <si>
    <t>把</t>
  </si>
  <si>
    <t>会议椅</t>
  </si>
  <si>
    <t>A05010303 会议椅</t>
  </si>
  <si>
    <t>普通会议椅</t>
  </si>
  <si>
    <t>小会议椅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</si>
  <si>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</si>
  <si>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</si>
  <si>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</si>
  <si>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</si>
  <si>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</si>
  <si>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</si>
  <si>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</si>
  <si>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</si>
  <si>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</si>
  <si>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本单位2023年度无政府购买服务支出预算，故此表为空表。</t>
  </si>
  <si>
    <t>预算09-1表</t>
  </si>
  <si>
    <t>县对下转移支付预算表</t>
  </si>
  <si>
    <t>单位名称（项目）</t>
  </si>
  <si>
    <t>地区</t>
  </si>
  <si>
    <t>政府性基金</t>
  </si>
  <si>
    <t>--</t>
  </si>
  <si>
    <t>本单位2023年度无县对下转移支出预算，故此表为空表。</t>
  </si>
  <si>
    <t>预算09-2表</t>
  </si>
  <si>
    <t>县对下转移支付绩效目标表</t>
  </si>
  <si>
    <t>本单位2023年度无县对下转移支付绩效目标支出预算，故此表为空表。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</si>
  <si>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</si>
  <si>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</si>
  <si>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</si>
  <si>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</si>
  <si>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</si>
  <si>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</si>
  <si>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</si>
  <si>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</si>
  <si>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</si>
  <si>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</si>
  <si>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 xml:space="preserve"> 办公桌</t>
  </si>
  <si>
    <t xml:space="preserve"> 会议桌</t>
  </si>
  <si>
    <t xml:space="preserve"> 其他台、桌类</t>
  </si>
  <si>
    <t xml:space="preserve"> 办公椅</t>
  </si>
  <si>
    <t xml:space="preserve"> 会议椅</t>
  </si>
  <si>
    <t>预算11表</t>
  </si>
  <si>
    <t>上级补助项目支出预算表</t>
  </si>
  <si>
    <t>上级补助</t>
  </si>
  <si>
    <t>本单位2023年度无上级补助项目支出预算，故此表为空表。</t>
  </si>
  <si>
    <t>预算12表</t>
  </si>
  <si>
    <t>部门项目中期规划预算表</t>
  </si>
  <si>
    <t>项目级次</t>
  </si>
  <si>
    <t>2023年</t>
  </si>
  <si>
    <t>2024年</t>
  </si>
  <si>
    <t>2025年</t>
  </si>
  <si>
    <t>本单位2023年度无项目中期规划支出预算，故此表为空表。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</si>
</sst>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7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1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7" borderId="18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21" applyNumberFormat="0" applyAlignment="0" applyProtection="0">
      <alignment vertical="center"/>
    </xf>
    <xf numFmtId="0" fontId="31" fillId="11" borderId="17" applyNumberFormat="0" applyAlignment="0" applyProtection="0">
      <alignment vertical="center"/>
    </xf>
    <xf numFmtId="0" fontId="32" fillId="12" borderId="22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47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9" xfId="49" applyFont="1" applyFill="1" applyBorder="1" applyAlignment="1" applyProtection="1">
      <alignment horizontal="left" vertical="center" wrapText="1"/>
      <protection locked="0"/>
    </xf>
    <xf numFmtId="0" fontId="6" fillId="0" borderId="10" xfId="49" applyFont="1" applyFill="1" applyBorder="1" applyAlignment="1" applyProtection="1">
      <alignment horizontal="left" vertical="center" wrapText="1"/>
      <protection locked="0"/>
    </xf>
    <xf numFmtId="0" fontId="4" fillId="0" borderId="1" xfId="49" applyFont="1" applyFill="1" applyBorder="1" applyAlignment="1" applyProtection="1">
      <alignment horizontal="right" vertical="center" wrapText="1"/>
      <protection locked="0"/>
    </xf>
    <xf numFmtId="0" fontId="1" fillId="0" borderId="0" xfId="49" applyFont="1" applyFill="1" applyAlignment="1" applyProtection="1"/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9" xfId="49" applyFont="1" applyFill="1" applyBorder="1" applyAlignment="1" applyProtection="1">
      <alignment horizontal="left" vertical="center"/>
    </xf>
    <xf numFmtId="0" fontId="6" fillId="0" borderId="10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11" xfId="49" applyFont="1" applyFill="1" applyBorder="1" applyAlignment="1" applyProtection="1">
      <alignment horizontal="left" vertical="center" wrapText="1"/>
    </xf>
    <xf numFmtId="3" fontId="4" fillId="0" borderId="11" xfId="49" applyNumberFormat="1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right" vertical="center"/>
    </xf>
    <xf numFmtId="4" fontId="4" fillId="0" borderId="11" xfId="49" applyNumberFormat="1" applyFont="1" applyFill="1" applyBorder="1" applyAlignment="1" applyProtection="1">
      <alignment horizontal="right" vertical="center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0" fontId="4" fillId="0" borderId="12" xfId="49" applyFont="1" applyFill="1" applyBorder="1" applyAlignment="1" applyProtection="1">
      <alignment horizontal="left" vertical="center" wrapText="1"/>
    </xf>
    <xf numFmtId="3" fontId="4" fillId="0" borderId="12" xfId="49" applyNumberFormat="1" applyFont="1" applyFill="1" applyBorder="1" applyAlignment="1" applyProtection="1">
      <alignment horizontal="right" vertical="center"/>
    </xf>
    <xf numFmtId="0" fontId="4" fillId="0" borderId="1" xfId="49" applyFont="1" applyFill="1" applyBorder="1" applyAlignment="1" applyProtection="1">
      <alignment horizontal="righ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0" fontId="4" fillId="0" borderId="13" xfId="49" applyFont="1" applyFill="1" applyBorder="1" applyAlignment="1" applyProtection="1">
      <alignment horizontal="center" vertical="center" wrapText="1"/>
      <protection locked="0"/>
    </xf>
    <xf numFmtId="0" fontId="4" fillId="0" borderId="13" xfId="49" applyFont="1" applyFill="1" applyBorder="1" applyAlignment="1" applyProtection="1">
      <alignment vertical="center" wrapText="1"/>
      <protection locked="0"/>
    </xf>
    <xf numFmtId="0" fontId="4" fillId="0" borderId="13" xfId="49" applyFont="1" applyFill="1" applyBorder="1" applyAlignment="1" applyProtection="1">
      <alignment horizontal="right" vertical="center" wrapText="1"/>
      <protection locked="0"/>
    </xf>
    <xf numFmtId="0" fontId="4" fillId="0" borderId="13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Alignment="1" applyProtection="1">
      <alignment vertical="center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left" vertical="center" wrapText="1"/>
      <protection locked="0"/>
    </xf>
    <xf numFmtId="0" fontId="4" fillId="0" borderId="1" xfId="49" applyFont="1" applyFill="1" applyBorder="1" applyAlignment="1" applyProtection="1">
      <alignment horizontal="left" vertical="center" wrapText="1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4" fillId="0" borderId="1" xfId="49" applyFont="1" applyFill="1" applyBorder="1" applyAlignment="1" applyProtection="1">
      <alignment vertical="center" wrapText="1"/>
    </xf>
    <xf numFmtId="0" fontId="4" fillId="0" borderId="1" xfId="49" applyFont="1" applyFill="1" applyBorder="1" applyAlignment="1" applyProtection="1">
      <alignment horizontal="right" vertical="center"/>
      <protection locked="0"/>
    </xf>
    <xf numFmtId="0" fontId="6" fillId="0" borderId="8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Alignment="1" applyProtection="1">
      <alignment horizontal="left"/>
    </xf>
    <xf numFmtId="0" fontId="4" fillId="0" borderId="0" xfId="49" applyFont="1" applyFill="1" applyBorder="1" applyAlignment="1" applyProtection="1">
      <alignment horizontal="right"/>
      <protection locked="0"/>
    </xf>
    <xf numFmtId="0" fontId="8" fillId="0" borderId="7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8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right" vertical="center"/>
      <protection locked="0"/>
    </xf>
    <xf numFmtId="0" fontId="4" fillId="0" borderId="11" xfId="49" applyFont="1" applyFill="1" applyBorder="1" applyAlignment="1" applyProtection="1">
      <alignment horizontal="left" vertical="center" wrapText="1"/>
      <protection locked="0"/>
    </xf>
    <xf numFmtId="0" fontId="4" fillId="0" borderId="11" xfId="49" applyFont="1" applyFill="1" applyBorder="1" applyAlignment="1" applyProtection="1">
      <alignment horizontal="right" vertical="center"/>
    </xf>
    <xf numFmtId="0" fontId="4" fillId="0" borderId="14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12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5" xfId="49" applyFont="1" applyFill="1" applyBorder="1" applyAlignment="1" applyProtection="1">
      <alignment horizontal="center" vertical="center" wrapText="1"/>
    </xf>
    <xf numFmtId="0" fontId="8" fillId="0" borderId="15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wrapText="1"/>
    </xf>
    <xf numFmtId="0" fontId="8" fillId="0" borderId="15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</xf>
    <xf numFmtId="4" fontId="4" fillId="0" borderId="11" xfId="49" applyNumberFormat="1" applyFont="1" applyFill="1" applyBorder="1" applyAlignment="1" applyProtection="1">
      <alignment horizontal="right" vertical="center"/>
      <protection locked="0"/>
    </xf>
    <xf numFmtId="0" fontId="4" fillId="0" borderId="16" xfId="49" applyFont="1" applyFill="1" applyBorder="1" applyAlignment="1" applyProtection="1">
      <alignment horizontal="center" vertical="center"/>
    </xf>
    <xf numFmtId="0" fontId="4" fillId="0" borderId="15" xfId="49" applyFont="1" applyFill="1" applyBorder="1" applyAlignment="1" applyProtection="1">
      <alignment horizontal="left"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9" xfId="49" applyFont="1" applyFill="1" applyBorder="1" applyAlignment="1" applyProtection="1">
      <alignment horizontal="center" vertical="center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176" fontId="4" fillId="0" borderId="1" xfId="49" applyNumberFormat="1" applyFont="1" applyFill="1" applyBorder="1" applyAlignment="1" applyProtection="1">
      <alignment horizontal="right" vertical="center"/>
    </xf>
    <xf numFmtId="176" fontId="4" fillId="0" borderId="1" xfId="49" applyNumberFormat="1" applyFont="1" applyFill="1" applyBorder="1" applyAlignment="1" applyProtection="1">
      <alignment horizontal="right" vertical="center" wrapText="1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6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1" fillId="0" borderId="7" xfId="49" applyFont="1" applyFill="1" applyBorder="1" applyAlignment="1" applyProtection="1"/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16" xfId="49" applyFont="1" applyFill="1" applyBorder="1" applyAlignment="1" applyProtection="1">
      <alignment horizontal="center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4" fillId="0" borderId="1" xfId="49" applyNumberFormat="1" applyFont="1" applyFill="1" applyBorder="1" applyAlignment="1" applyProtection="1">
      <alignment horizontal="right" vertical="center"/>
    </xf>
    <xf numFmtId="4" fontId="6" fillId="0" borderId="8" xfId="49" applyNumberFormat="1" applyFont="1" applyFill="1" applyBorder="1" applyAlignment="1" applyProtection="1">
      <alignment horizontal="right" vertical="center"/>
    </xf>
    <xf numFmtId="0" fontId="11" fillId="0" borderId="13" xfId="49" applyFont="1" applyFill="1" applyBorder="1" applyAlignment="1" applyProtection="1">
      <alignment horizontal="left" wrapText="1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16" fillId="0" borderId="7" xfId="49" applyFont="1" applyFill="1" applyBorder="1" applyAlignment="1" applyProtection="1">
      <alignment horizontal="center" vertical="center"/>
    </xf>
    <xf numFmtId="0" fontId="16" fillId="0" borderId="7" xfId="49" applyFont="1" applyFill="1" applyBorder="1" applyAlignment="1" applyProtection="1">
      <alignment horizontal="right" vertical="center"/>
    </xf>
    <xf numFmtId="0" fontId="16" fillId="0" borderId="7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5" fillId="0" borderId="7" xfId="49" applyNumberFormat="1" applyFont="1" applyFill="1" applyBorder="1" applyAlignment="1" applyProtection="1">
      <alignment horizontal="center" vertical="center"/>
      <protection locked="0"/>
    </xf>
    <xf numFmtId="3" fontId="5" fillId="0" borderId="7" xfId="49" applyNumberFormat="1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1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15" xfId="49" applyFont="1" applyFill="1" applyBorder="1" applyAlignment="1" applyProtection="1">
      <alignment horizontal="center" vertical="center"/>
      <protection locked="0"/>
    </xf>
    <xf numFmtId="0" fontId="1" fillId="0" borderId="15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/>
      <protection locked="0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6" xfId="49" applyNumberFormat="1" applyFont="1" applyFill="1" applyBorder="1" applyAlignment="1" applyProtection="1">
      <alignment horizontal="right" vertical="center"/>
    </xf>
    <xf numFmtId="4" fontId="4" fillId="0" borderId="16" xfId="49" applyNumberFormat="1" applyFont="1" applyFill="1" applyBorder="1" applyAlignment="1" applyProtection="1">
      <alignment horizontal="righ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16" xfId="49" applyFont="1" applyFill="1" applyBorder="1" applyAlignment="1" applyProtection="1">
      <alignment horizontal="right" vertical="center"/>
    </xf>
    <xf numFmtId="4" fontId="16" fillId="0" borderId="16" xfId="49" applyNumberFormat="1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1"/>
  <sheetViews>
    <sheetView workbookViewId="0">
      <selection activeCell="A2" sqref="A2:D2"/>
    </sheetView>
  </sheetViews>
  <sheetFormatPr defaultColWidth="9.33333333333333" defaultRowHeight="14.25" customHeight="1" outlineLevelCol="3"/>
  <cols>
    <col min="1" max="1" width="46.1666666666667" style="1" customWidth="1"/>
    <col min="2" max="2" width="50.3333333333333" style="1" customWidth="1"/>
    <col min="3" max="3" width="47.1666666666667" style="1" customWidth="1"/>
    <col min="4" max="4" width="53.8333333333333" style="1" customWidth="1"/>
    <col min="5" max="16384" width="9.33333333333333" style="39" customWidth="1"/>
  </cols>
  <sheetData>
    <row r="1" ht="13.5" customHeight="1" spans="1:4">
      <c r="A1" s="3"/>
      <c r="B1" s="3"/>
      <c r="C1" s="3"/>
      <c r="D1" s="124" t="s">
        <v>0</v>
      </c>
    </row>
    <row r="2" ht="36" customHeight="1" spans="1:4">
      <c r="A2" s="63" t="s">
        <v>1</v>
      </c>
      <c r="B2" s="238"/>
      <c r="C2" s="238"/>
      <c r="D2" s="238"/>
    </row>
    <row r="3" ht="21" customHeight="1" spans="1:4">
      <c r="A3" s="42" t="s">
        <v>2</v>
      </c>
      <c r="B3" s="194"/>
      <c r="C3" s="194"/>
      <c r="D3" s="124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168" t="s">
        <v>9</v>
      </c>
      <c r="B7" s="162">
        <v>4906797.92</v>
      </c>
      <c r="C7" s="168" t="s">
        <v>10</v>
      </c>
      <c r="D7" s="162">
        <v>510439.59</v>
      </c>
    </row>
    <row r="8" ht="20.25" customHeight="1" spans="1:4">
      <c r="A8" s="168" t="s">
        <v>11</v>
      </c>
      <c r="B8" s="162"/>
      <c r="C8" s="168" t="s">
        <v>12</v>
      </c>
      <c r="D8" s="162">
        <v>24994025.21</v>
      </c>
    </row>
    <row r="9" ht="20.25" customHeight="1" spans="1:4">
      <c r="A9" s="168" t="s">
        <v>13</v>
      </c>
      <c r="B9" s="162"/>
      <c r="C9" s="168" t="s">
        <v>14</v>
      </c>
      <c r="D9" s="162">
        <v>355533.12</v>
      </c>
    </row>
    <row r="10" ht="20.25" customHeight="1" spans="1:4">
      <c r="A10" s="168" t="s">
        <v>15</v>
      </c>
      <c r="B10" s="123"/>
      <c r="C10" s="168"/>
      <c r="D10" s="51"/>
    </row>
    <row r="11" ht="21.75" customHeight="1" spans="1:4">
      <c r="A11" s="168" t="s">
        <v>16</v>
      </c>
      <c r="B11" s="162">
        <v>20953200</v>
      </c>
      <c r="C11" s="168"/>
      <c r="D11" s="51"/>
    </row>
    <row r="12" ht="20.25" customHeight="1" spans="1:4">
      <c r="A12" s="168" t="s">
        <v>17</v>
      </c>
      <c r="B12" s="123">
        <v>20953200</v>
      </c>
      <c r="C12" s="168"/>
      <c r="D12" s="51"/>
    </row>
    <row r="13" ht="20.25" customHeight="1" spans="1:4">
      <c r="A13" s="168" t="s">
        <v>18</v>
      </c>
      <c r="B13" s="123"/>
      <c r="C13" s="168"/>
      <c r="D13" s="51"/>
    </row>
    <row r="14" ht="20.25" customHeight="1" spans="1:4">
      <c r="A14" s="168" t="s">
        <v>19</v>
      </c>
      <c r="B14" s="123"/>
      <c r="C14" s="168"/>
      <c r="D14" s="51"/>
    </row>
    <row r="15" ht="24" customHeight="1" spans="1:4">
      <c r="A15" s="239" t="s">
        <v>20</v>
      </c>
      <c r="B15" s="123"/>
      <c r="C15" s="196"/>
      <c r="D15" s="197"/>
    </row>
    <row r="16" ht="24" customHeight="1" spans="1:4">
      <c r="A16" s="239" t="s">
        <v>21</v>
      </c>
      <c r="B16" s="240"/>
      <c r="C16" s="196"/>
      <c r="D16" s="197"/>
    </row>
    <row r="17" ht="24" customHeight="1" spans="1:4">
      <c r="A17" s="239" t="s">
        <v>22</v>
      </c>
      <c r="B17" s="241"/>
      <c r="C17" s="196"/>
      <c r="D17" s="197"/>
    </row>
    <row r="18" ht="24" customHeight="1" spans="1:4">
      <c r="A18" s="242"/>
      <c r="B18" s="243"/>
      <c r="C18" s="196"/>
      <c r="D18" s="197"/>
    </row>
    <row r="19" ht="20.25" customHeight="1" spans="1:4">
      <c r="A19" s="242" t="s">
        <v>23</v>
      </c>
      <c r="B19" s="244">
        <v>25859997.92</v>
      </c>
      <c r="C19" s="196" t="s">
        <v>24</v>
      </c>
      <c r="D19" s="199">
        <v>25859997.92</v>
      </c>
    </row>
    <row r="20" ht="20.25" customHeight="1" spans="1:4">
      <c r="A20" s="239" t="s">
        <v>25</v>
      </c>
      <c r="B20" s="240"/>
      <c r="C20" s="168" t="s">
        <v>26</v>
      </c>
      <c r="D20" s="51" t="s">
        <v>27</v>
      </c>
    </row>
    <row r="21" ht="20.25" customHeight="1" spans="1:4">
      <c r="A21" s="245" t="s">
        <v>28</v>
      </c>
      <c r="B21" s="244">
        <v>25859997.92</v>
      </c>
      <c r="C21" s="196" t="s">
        <v>29</v>
      </c>
      <c r="D21" s="246">
        <v>25859997.92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:F10"/>
    </sheetView>
  </sheetViews>
  <sheetFormatPr defaultColWidth="10.6666666666667" defaultRowHeight="14.25" customHeight="1" outlineLevelCol="5"/>
  <cols>
    <col min="1" max="1" width="37.5" style="1" customWidth="1"/>
    <col min="2" max="2" width="24.1666666666667" style="125" customWidth="1"/>
    <col min="3" max="3" width="37.5" style="1" customWidth="1"/>
    <col min="4" max="4" width="32.3333333333333" style="1" customWidth="1"/>
    <col min="5" max="6" width="42.8333333333333" style="1" customWidth="1"/>
    <col min="7" max="16384" width="10.6666666666667" style="1" customWidth="1"/>
  </cols>
  <sheetData>
    <row r="1" ht="12" customHeight="1" spans="1:6">
      <c r="A1" s="126">
        <v>1</v>
      </c>
      <c r="B1" s="127">
        <v>0</v>
      </c>
      <c r="C1" s="126">
        <v>1</v>
      </c>
      <c r="D1" s="128"/>
      <c r="E1" s="128"/>
      <c r="F1" s="124" t="s">
        <v>291</v>
      </c>
    </row>
    <row r="2" ht="26.25" customHeight="1" spans="1:6">
      <c r="A2" s="129" t="s">
        <v>292</v>
      </c>
      <c r="B2" s="129" t="s">
        <v>292</v>
      </c>
      <c r="C2" s="130"/>
      <c r="D2" s="131"/>
      <c r="E2" s="131"/>
      <c r="F2" s="131"/>
    </row>
    <row r="3" ht="13.5" customHeight="1" spans="1:6">
      <c r="A3" s="6" t="s">
        <v>2</v>
      </c>
      <c r="B3" s="6" t="s">
        <v>2</v>
      </c>
      <c r="C3" s="126"/>
      <c r="D3" s="128"/>
      <c r="E3" s="128"/>
      <c r="F3" s="124" t="s">
        <v>3</v>
      </c>
    </row>
    <row r="4" ht="19.5" customHeight="1" spans="1:6">
      <c r="A4" s="132" t="s">
        <v>293</v>
      </c>
      <c r="B4" s="133" t="s">
        <v>54</v>
      </c>
      <c r="C4" s="132" t="s">
        <v>55</v>
      </c>
      <c r="D4" s="12" t="s">
        <v>294</v>
      </c>
      <c r="E4" s="13"/>
      <c r="F4" s="14"/>
    </row>
    <row r="5" ht="18.75" customHeight="1" spans="1:6">
      <c r="A5" s="134"/>
      <c r="B5" s="135"/>
      <c r="C5" s="134"/>
      <c r="D5" s="17" t="s">
        <v>35</v>
      </c>
      <c r="E5" s="12" t="s">
        <v>58</v>
      </c>
      <c r="F5" s="17" t="s">
        <v>56</v>
      </c>
    </row>
    <row r="6" ht="18.75" customHeight="1" spans="1:6">
      <c r="A6" s="67">
        <v>1</v>
      </c>
      <c r="B6" s="136" t="s">
        <v>121</v>
      </c>
      <c r="C6" s="67">
        <v>3</v>
      </c>
      <c r="D6" s="79">
        <v>4</v>
      </c>
      <c r="E6" s="79">
        <v>5</v>
      </c>
      <c r="F6" s="79">
        <v>6</v>
      </c>
    </row>
    <row r="7" ht="21" customHeight="1" spans="1:6">
      <c r="A7" s="23" t="s">
        <v>295</v>
      </c>
      <c r="B7" s="23"/>
      <c r="C7" s="23"/>
      <c r="D7" s="137" t="s">
        <v>295</v>
      </c>
      <c r="E7" s="138" t="s">
        <v>295</v>
      </c>
      <c r="F7" s="138" t="s">
        <v>295</v>
      </c>
    </row>
    <row r="8" ht="21" customHeight="1" spans="1:6">
      <c r="A8" s="23"/>
      <c r="B8" s="23" t="s">
        <v>295</v>
      </c>
      <c r="C8" s="23" t="s">
        <v>295</v>
      </c>
      <c r="D8" s="139" t="s">
        <v>295</v>
      </c>
      <c r="E8" s="140" t="s">
        <v>295</v>
      </c>
      <c r="F8" s="140" t="s">
        <v>295</v>
      </c>
    </row>
    <row r="9" ht="18.75" customHeight="1" spans="1:6">
      <c r="A9" s="141" t="s">
        <v>100</v>
      </c>
      <c r="B9" s="141" t="s">
        <v>100</v>
      </c>
      <c r="C9" s="142" t="s">
        <v>100</v>
      </c>
      <c r="D9" s="143" t="s">
        <v>295</v>
      </c>
      <c r="E9" s="144" t="s">
        <v>295</v>
      </c>
      <c r="F9" s="144" t="s">
        <v>295</v>
      </c>
    </row>
    <row r="10" customHeight="1" spans="1:6">
      <c r="A10" s="86" t="s">
        <v>296</v>
      </c>
      <c r="B10" s="86"/>
      <c r="C10" s="86"/>
      <c r="D10" s="86"/>
      <c r="E10" s="86"/>
      <c r="F10" s="86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9"/>
  <sheetViews>
    <sheetView workbookViewId="0">
      <selection activeCell="D10" sqref="D10:D18"/>
    </sheetView>
  </sheetViews>
  <sheetFormatPr defaultColWidth="10.6666666666667" defaultRowHeight="14.25" customHeight="1"/>
  <cols>
    <col min="1" max="1" width="45.6666666666667" style="1" customWidth="1"/>
    <col min="2" max="2" width="40.6666666666667" style="1" customWidth="1"/>
    <col min="3" max="3" width="41.1666666666667" style="1" customWidth="1"/>
    <col min="4" max="4" width="9" style="1" customWidth="1"/>
    <col min="5" max="5" width="12" style="1" customWidth="1"/>
    <col min="6" max="6" width="16.3333333333333" style="1" customWidth="1"/>
    <col min="7" max="7" width="14" style="1" customWidth="1"/>
    <col min="8" max="10" width="14.6666666666667" style="1" customWidth="1"/>
    <col min="11" max="11" width="14.6666666666667" style="39" customWidth="1"/>
    <col min="12" max="14" width="14.6666666666667" style="1" customWidth="1"/>
    <col min="15" max="16" width="14.6666666666667" style="39" customWidth="1"/>
    <col min="17" max="17" width="10.6666666666667" style="39" customWidth="1"/>
    <col min="18" max="18" width="12.1666666666667" style="1" customWidth="1"/>
    <col min="19" max="16384" width="10.6666666666667" style="39" customWidth="1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72"/>
      <c r="P1" s="72"/>
      <c r="Q1" s="72" t="s">
        <v>297</v>
      </c>
      <c r="R1" s="40"/>
    </row>
    <row r="2" ht="27.75" customHeight="1" spans="1:18">
      <c r="A2" s="41" t="s">
        <v>298</v>
      </c>
      <c r="B2" s="5"/>
      <c r="C2" s="5"/>
      <c r="D2" s="5"/>
      <c r="E2" s="5"/>
      <c r="F2" s="5"/>
      <c r="G2" s="5"/>
      <c r="H2" s="5"/>
      <c r="I2" s="5"/>
      <c r="J2" s="5"/>
      <c r="K2" s="64"/>
      <c r="L2" s="5"/>
      <c r="M2" s="5"/>
      <c r="N2" s="5"/>
      <c r="O2" s="64"/>
      <c r="P2" s="64"/>
      <c r="Q2" s="64"/>
      <c r="R2" s="5"/>
    </row>
    <row r="3" ht="18.75" customHeight="1" spans="1:18">
      <c r="A3" s="42" t="s">
        <v>2</v>
      </c>
      <c r="B3" s="8"/>
      <c r="C3" s="8"/>
      <c r="D3" s="8"/>
      <c r="E3" s="8"/>
      <c r="F3" s="8"/>
      <c r="G3" s="8"/>
      <c r="H3" s="8"/>
      <c r="I3" s="8"/>
      <c r="J3" s="8"/>
      <c r="O3" s="87"/>
      <c r="P3" s="87"/>
      <c r="Q3" s="87"/>
      <c r="R3" s="124" t="s">
        <v>128</v>
      </c>
    </row>
    <row r="4" ht="15.75" customHeight="1" spans="1:18">
      <c r="A4" s="11" t="s">
        <v>299</v>
      </c>
      <c r="B4" s="93" t="s">
        <v>300</v>
      </c>
      <c r="C4" s="93" t="s">
        <v>301</v>
      </c>
      <c r="D4" s="93" t="s">
        <v>302</v>
      </c>
      <c r="E4" s="93" t="s">
        <v>303</v>
      </c>
      <c r="F4" s="93" t="s">
        <v>304</v>
      </c>
      <c r="G4" s="44" t="s">
        <v>145</v>
      </c>
      <c r="H4" s="44"/>
      <c r="I4" s="44"/>
      <c r="J4" s="44"/>
      <c r="K4" s="109"/>
      <c r="L4" s="44"/>
      <c r="M4" s="44"/>
      <c r="N4" s="44"/>
      <c r="O4" s="110"/>
      <c r="P4" s="109"/>
      <c r="Q4" s="110"/>
      <c r="R4" s="45"/>
    </row>
    <row r="5" ht="17.25" customHeight="1" spans="1:18">
      <c r="A5" s="16"/>
      <c r="B5" s="95"/>
      <c r="C5" s="95"/>
      <c r="D5" s="95"/>
      <c r="E5" s="95"/>
      <c r="F5" s="95"/>
      <c r="G5" s="95" t="s">
        <v>35</v>
      </c>
      <c r="H5" s="95" t="s">
        <v>38</v>
      </c>
      <c r="I5" s="95" t="s">
        <v>305</v>
      </c>
      <c r="J5" s="95" t="s">
        <v>306</v>
      </c>
      <c r="K5" s="96" t="s">
        <v>307</v>
      </c>
      <c r="L5" s="111" t="s">
        <v>42</v>
      </c>
      <c r="M5" s="111"/>
      <c r="N5" s="111"/>
      <c r="O5" s="112"/>
      <c r="P5" s="118"/>
      <c r="Q5" s="112"/>
      <c r="R5" s="97"/>
    </row>
    <row r="6" ht="54" customHeight="1" spans="1:18">
      <c r="A6" s="19"/>
      <c r="B6" s="97"/>
      <c r="C6" s="97"/>
      <c r="D6" s="97"/>
      <c r="E6" s="97"/>
      <c r="F6" s="97"/>
      <c r="G6" s="97"/>
      <c r="H6" s="97" t="s">
        <v>37</v>
      </c>
      <c r="I6" s="97"/>
      <c r="J6" s="97"/>
      <c r="K6" s="98"/>
      <c r="L6" s="97" t="s">
        <v>37</v>
      </c>
      <c r="M6" s="97" t="s">
        <v>43</v>
      </c>
      <c r="N6" s="97" t="s">
        <v>154</v>
      </c>
      <c r="O6" s="113" t="s">
        <v>45</v>
      </c>
      <c r="P6" s="98" t="s">
        <v>46</v>
      </c>
      <c r="Q6" s="99" t="s">
        <v>47</v>
      </c>
      <c r="R6" s="97" t="s">
        <v>48</v>
      </c>
    </row>
    <row r="7" ht="15" customHeight="1" spans="1:18">
      <c r="A7" s="20">
        <v>1</v>
      </c>
      <c r="B7" s="119">
        <v>2</v>
      </c>
      <c r="C7" s="119">
        <v>3</v>
      </c>
      <c r="D7" s="119">
        <v>4</v>
      </c>
      <c r="E7" s="119">
        <v>5</v>
      </c>
      <c r="F7" s="119">
        <v>6</v>
      </c>
      <c r="G7" s="99">
        <v>7</v>
      </c>
      <c r="H7" s="99">
        <v>8</v>
      </c>
      <c r="I7" s="99">
        <v>9</v>
      </c>
      <c r="J7" s="99">
        <v>10</v>
      </c>
      <c r="K7" s="99">
        <v>11</v>
      </c>
      <c r="L7" s="99">
        <v>12</v>
      </c>
      <c r="M7" s="99">
        <v>13</v>
      </c>
      <c r="N7" s="99">
        <v>14</v>
      </c>
      <c r="O7" s="99">
        <v>15</v>
      </c>
      <c r="P7" s="99">
        <v>16</v>
      </c>
      <c r="Q7" s="99">
        <v>17</v>
      </c>
      <c r="R7" s="99">
        <v>18</v>
      </c>
    </row>
    <row r="8" ht="21" customHeight="1" spans="1:18">
      <c r="A8" s="100" t="s">
        <v>50</v>
      </c>
      <c r="B8" s="49"/>
      <c r="C8" s="49"/>
      <c r="D8" s="49"/>
      <c r="E8" s="103"/>
      <c r="F8" s="120">
        <v>403196.45</v>
      </c>
      <c r="G8" s="120">
        <v>403196.45</v>
      </c>
      <c r="H8" s="120"/>
      <c r="I8" s="120"/>
      <c r="J8" s="120"/>
      <c r="K8" s="120"/>
      <c r="L8" s="120">
        <v>403196.45</v>
      </c>
      <c r="M8" s="120">
        <v>403196.45</v>
      </c>
      <c r="N8" s="120"/>
      <c r="O8" s="123"/>
      <c r="P8" s="120"/>
      <c r="Q8" s="120"/>
      <c r="R8" s="120"/>
    </row>
    <row r="9" ht="25.5" customHeight="1" spans="1:18">
      <c r="A9" s="100" t="s">
        <v>285</v>
      </c>
      <c r="B9" s="49" t="s">
        <v>308</v>
      </c>
      <c r="C9" s="49" t="s">
        <v>309</v>
      </c>
      <c r="D9" s="49" t="s">
        <v>310</v>
      </c>
      <c r="E9" s="50">
        <v>1477</v>
      </c>
      <c r="F9" s="52">
        <v>49996.45</v>
      </c>
      <c r="G9" s="52">
        <v>49996.45</v>
      </c>
      <c r="H9" s="52"/>
      <c r="I9" s="52"/>
      <c r="J9" s="52"/>
      <c r="K9" s="120"/>
      <c r="L9" s="52">
        <v>49996.45</v>
      </c>
      <c r="M9" s="52">
        <v>49996.45</v>
      </c>
      <c r="N9" s="52"/>
      <c r="O9" s="123"/>
      <c r="P9" s="120"/>
      <c r="Q9" s="120"/>
      <c r="R9" s="52"/>
    </row>
    <row r="10" ht="25.5" customHeight="1" spans="1:18">
      <c r="A10" s="100" t="s">
        <v>266</v>
      </c>
      <c r="B10" s="49" t="s">
        <v>311</v>
      </c>
      <c r="C10" s="49" t="s">
        <v>312</v>
      </c>
      <c r="D10" s="49" t="s">
        <v>313</v>
      </c>
      <c r="E10" s="50">
        <v>100</v>
      </c>
      <c r="F10" s="52">
        <v>200000</v>
      </c>
      <c r="G10" s="52">
        <v>200000</v>
      </c>
      <c r="H10" s="52"/>
      <c r="I10" s="52"/>
      <c r="J10" s="52"/>
      <c r="K10" s="120"/>
      <c r="L10" s="52">
        <v>200000</v>
      </c>
      <c r="M10" s="52">
        <v>200000</v>
      </c>
      <c r="N10" s="52"/>
      <c r="O10" s="123"/>
      <c r="P10" s="120"/>
      <c r="Q10" s="120"/>
      <c r="R10" s="52"/>
    </row>
    <row r="11" ht="25.5" customHeight="1" spans="1:18">
      <c r="A11" s="100" t="s">
        <v>266</v>
      </c>
      <c r="B11" s="49" t="s">
        <v>314</v>
      </c>
      <c r="C11" s="49" t="s">
        <v>315</v>
      </c>
      <c r="D11" s="49" t="s">
        <v>313</v>
      </c>
      <c r="E11" s="50">
        <v>4</v>
      </c>
      <c r="F11" s="52">
        <v>10000</v>
      </c>
      <c r="G11" s="52">
        <v>10000</v>
      </c>
      <c r="H11" s="52"/>
      <c r="I11" s="52"/>
      <c r="J11" s="52"/>
      <c r="K11" s="120"/>
      <c r="L11" s="52">
        <v>10000</v>
      </c>
      <c r="M11" s="52">
        <v>10000</v>
      </c>
      <c r="N11" s="52"/>
      <c r="O11" s="123"/>
      <c r="P11" s="120"/>
      <c r="Q11" s="120"/>
      <c r="R11" s="52"/>
    </row>
    <row r="12" ht="25.5" customHeight="1" spans="1:18">
      <c r="A12" s="100" t="s">
        <v>266</v>
      </c>
      <c r="B12" s="49" t="s">
        <v>316</v>
      </c>
      <c r="C12" s="49" t="s">
        <v>315</v>
      </c>
      <c r="D12" s="49" t="s">
        <v>313</v>
      </c>
      <c r="E12" s="50">
        <v>100</v>
      </c>
      <c r="F12" s="52">
        <v>40000</v>
      </c>
      <c r="G12" s="52">
        <v>40000</v>
      </c>
      <c r="H12" s="52"/>
      <c r="I12" s="52"/>
      <c r="J12" s="52"/>
      <c r="K12" s="120"/>
      <c r="L12" s="52">
        <v>40000</v>
      </c>
      <c r="M12" s="52">
        <v>40000</v>
      </c>
      <c r="N12" s="52"/>
      <c r="O12" s="123"/>
      <c r="P12" s="120"/>
      <c r="Q12" s="120"/>
      <c r="R12" s="52"/>
    </row>
    <row r="13" ht="25.5" customHeight="1" spans="1:18">
      <c r="A13" s="100" t="s">
        <v>266</v>
      </c>
      <c r="B13" s="49" t="s">
        <v>317</v>
      </c>
      <c r="C13" s="49" t="s">
        <v>315</v>
      </c>
      <c r="D13" s="49" t="s">
        <v>313</v>
      </c>
      <c r="E13" s="50">
        <v>1</v>
      </c>
      <c r="F13" s="52">
        <v>10000</v>
      </c>
      <c r="G13" s="52">
        <v>10000</v>
      </c>
      <c r="H13" s="52"/>
      <c r="I13" s="52"/>
      <c r="J13" s="52"/>
      <c r="K13" s="120"/>
      <c r="L13" s="52">
        <v>10000</v>
      </c>
      <c r="M13" s="52">
        <v>10000</v>
      </c>
      <c r="N13" s="52"/>
      <c r="O13" s="123"/>
      <c r="P13" s="120"/>
      <c r="Q13" s="120"/>
      <c r="R13" s="52"/>
    </row>
    <row r="14" ht="25.5" customHeight="1" spans="1:18">
      <c r="A14" s="100" t="s">
        <v>266</v>
      </c>
      <c r="B14" s="49" t="s">
        <v>318</v>
      </c>
      <c r="C14" s="49" t="s">
        <v>319</v>
      </c>
      <c r="D14" s="49" t="s">
        <v>313</v>
      </c>
      <c r="E14" s="50">
        <v>1</v>
      </c>
      <c r="F14" s="52">
        <v>2000</v>
      </c>
      <c r="G14" s="52">
        <v>2000</v>
      </c>
      <c r="H14" s="52"/>
      <c r="I14" s="52"/>
      <c r="J14" s="52"/>
      <c r="K14" s="120"/>
      <c r="L14" s="52">
        <v>2000</v>
      </c>
      <c r="M14" s="52">
        <v>2000</v>
      </c>
      <c r="N14" s="52"/>
      <c r="O14" s="123"/>
      <c r="P14" s="120"/>
      <c r="Q14" s="120"/>
      <c r="R14" s="52"/>
    </row>
    <row r="15" ht="25.5" customHeight="1" spans="1:18">
      <c r="A15" s="100" t="s">
        <v>266</v>
      </c>
      <c r="B15" s="49" t="s">
        <v>320</v>
      </c>
      <c r="C15" s="49" t="s">
        <v>321</v>
      </c>
      <c r="D15" s="49" t="s">
        <v>322</v>
      </c>
      <c r="E15" s="50">
        <v>100</v>
      </c>
      <c r="F15" s="52">
        <v>40000</v>
      </c>
      <c r="G15" s="52">
        <v>40000</v>
      </c>
      <c r="H15" s="52"/>
      <c r="I15" s="52"/>
      <c r="J15" s="52"/>
      <c r="K15" s="120"/>
      <c r="L15" s="52">
        <v>40000</v>
      </c>
      <c r="M15" s="52">
        <v>40000</v>
      </c>
      <c r="N15" s="52"/>
      <c r="O15" s="123"/>
      <c r="P15" s="120"/>
      <c r="Q15" s="120"/>
      <c r="R15" s="52"/>
    </row>
    <row r="16" ht="25.5" customHeight="1" spans="1:18">
      <c r="A16" s="100" t="s">
        <v>266</v>
      </c>
      <c r="B16" s="49" t="s">
        <v>323</v>
      </c>
      <c r="C16" s="49" t="s">
        <v>324</v>
      </c>
      <c r="D16" s="49" t="s">
        <v>322</v>
      </c>
      <c r="E16" s="50">
        <v>4</v>
      </c>
      <c r="F16" s="52">
        <v>3200</v>
      </c>
      <c r="G16" s="52">
        <v>3200</v>
      </c>
      <c r="H16" s="52"/>
      <c r="I16" s="52"/>
      <c r="J16" s="52"/>
      <c r="K16" s="120"/>
      <c r="L16" s="52">
        <v>3200</v>
      </c>
      <c r="M16" s="52">
        <v>3200</v>
      </c>
      <c r="N16" s="52"/>
      <c r="O16" s="123"/>
      <c r="P16" s="120"/>
      <c r="Q16" s="120"/>
      <c r="R16" s="52"/>
    </row>
    <row r="17" ht="25.5" customHeight="1" spans="1:18">
      <c r="A17" s="100" t="s">
        <v>266</v>
      </c>
      <c r="B17" s="49" t="s">
        <v>325</v>
      </c>
      <c r="C17" s="49" t="s">
        <v>324</v>
      </c>
      <c r="D17" s="49" t="s">
        <v>322</v>
      </c>
      <c r="E17" s="50">
        <v>100</v>
      </c>
      <c r="F17" s="52">
        <v>28000</v>
      </c>
      <c r="G17" s="52">
        <v>28000</v>
      </c>
      <c r="H17" s="52"/>
      <c r="I17" s="52"/>
      <c r="J17" s="52"/>
      <c r="K17" s="120"/>
      <c r="L17" s="52">
        <v>28000</v>
      </c>
      <c r="M17" s="52">
        <v>28000</v>
      </c>
      <c r="N17" s="52"/>
      <c r="O17" s="123"/>
      <c r="P17" s="120"/>
      <c r="Q17" s="120"/>
      <c r="R17" s="52"/>
    </row>
    <row r="18" ht="25.5" customHeight="1" spans="1:18">
      <c r="A18" s="100" t="s">
        <v>266</v>
      </c>
      <c r="B18" s="49" t="s">
        <v>326</v>
      </c>
      <c r="C18" s="49" t="s">
        <v>324</v>
      </c>
      <c r="D18" s="49" t="s">
        <v>322</v>
      </c>
      <c r="E18" s="50">
        <v>50</v>
      </c>
      <c r="F18" s="52">
        <v>20000</v>
      </c>
      <c r="G18" s="52">
        <v>20000</v>
      </c>
      <c r="H18" s="52"/>
      <c r="I18" s="52"/>
      <c r="J18" s="52"/>
      <c r="K18" s="120"/>
      <c r="L18" s="52">
        <v>20000</v>
      </c>
      <c r="M18" s="52">
        <v>20000</v>
      </c>
      <c r="N18" s="52"/>
      <c r="O18" s="123"/>
      <c r="P18" s="120"/>
      <c r="Q18" s="120"/>
      <c r="R18" s="52"/>
    </row>
    <row r="19" ht="21" customHeight="1" spans="1:18">
      <c r="A19" s="121" t="s">
        <v>100</v>
      </c>
      <c r="B19" s="122"/>
      <c r="C19" s="122"/>
      <c r="D19" s="122"/>
      <c r="E19" s="103"/>
      <c r="F19" s="120">
        <v>403196.45</v>
      </c>
      <c r="G19" s="120">
        <v>403196.45</v>
      </c>
      <c r="H19" s="120"/>
      <c r="I19" s="120"/>
      <c r="J19" s="120"/>
      <c r="K19" s="120"/>
      <c r="L19" s="120">
        <v>403196.45</v>
      </c>
      <c r="M19" s="120">
        <v>403196.45</v>
      </c>
      <c r="N19" s="120"/>
      <c r="O19" s="123"/>
      <c r="P19" s="120"/>
      <c r="Q19" s="120"/>
      <c r="R19" s="120"/>
    </row>
  </sheetData>
  <mergeCells count="17">
    <mergeCell ref="Q1:R1"/>
    <mergeCell ref="A2:R2"/>
    <mergeCell ref="A3:F3"/>
    <mergeCell ref="G4:R4"/>
    <mergeCell ref="L5:R5"/>
    <mergeCell ref="A19:E19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workbookViewId="0">
      <selection activeCell="A11" sqref="A11:S11"/>
    </sheetView>
  </sheetViews>
  <sheetFormatPr defaultColWidth="10.6666666666667" defaultRowHeight="14.25" customHeight="1"/>
  <cols>
    <col min="1" max="1" width="39.3333333333333" style="1" customWidth="1"/>
    <col min="2" max="2" width="34.3333333333333" style="1" customWidth="1"/>
    <col min="3" max="3" width="45.6666666666667" style="1" customWidth="1"/>
    <col min="4" max="4" width="14" style="39" customWidth="1"/>
    <col min="5" max="5" width="23.6666666666667" style="39" customWidth="1"/>
    <col min="6" max="6" width="20.1666666666667" style="39" customWidth="1"/>
    <col min="7" max="7" width="34.1666666666667" style="39" customWidth="1"/>
    <col min="8" max="8" width="14" style="1" customWidth="1"/>
    <col min="9" max="11" width="11.6666666666667" style="1" customWidth="1"/>
    <col min="12" max="12" width="10.6666666666667" style="39" customWidth="1"/>
    <col min="13" max="14" width="10.6666666666667" style="1" customWidth="1"/>
    <col min="15" max="15" width="14.8333333333333" style="1" customWidth="1"/>
    <col min="16" max="18" width="10.6666666666667" style="39" customWidth="1"/>
    <col min="19" max="19" width="12.1666666666667" style="1" customWidth="1"/>
    <col min="20" max="16384" width="10.6666666666667" style="39" customWidth="1"/>
  </cols>
  <sheetData>
    <row r="1" ht="13.5" customHeight="1" spans="1:19">
      <c r="A1" s="89"/>
      <c r="B1" s="89"/>
      <c r="C1" s="89"/>
      <c r="D1" s="90"/>
      <c r="E1" s="90"/>
      <c r="F1" s="90"/>
      <c r="G1" s="90"/>
      <c r="H1" s="89"/>
      <c r="I1" s="89"/>
      <c r="J1" s="89"/>
      <c r="K1" s="89"/>
      <c r="L1" s="107"/>
      <c r="M1" s="77"/>
      <c r="N1" s="77"/>
      <c r="O1" s="77"/>
      <c r="P1" s="72"/>
      <c r="Q1" s="114"/>
      <c r="R1" s="72" t="s">
        <v>327</v>
      </c>
      <c r="S1" s="115"/>
    </row>
    <row r="2" ht="27.75" customHeight="1" spans="1:19">
      <c r="A2" s="41" t="s">
        <v>328</v>
      </c>
      <c r="B2" s="91"/>
      <c r="C2" s="91"/>
      <c r="D2" s="64"/>
      <c r="E2" s="64"/>
      <c r="F2" s="64"/>
      <c r="G2" s="64"/>
      <c r="H2" s="91"/>
      <c r="I2" s="91"/>
      <c r="J2" s="91"/>
      <c r="K2" s="91"/>
      <c r="L2" s="108"/>
      <c r="M2" s="91"/>
      <c r="N2" s="91"/>
      <c r="O2" s="91"/>
      <c r="P2" s="64"/>
      <c r="Q2" s="108"/>
      <c r="R2" s="64"/>
      <c r="S2" s="91"/>
    </row>
    <row r="3" ht="18.75" customHeight="1" spans="1:19">
      <c r="A3" s="74" t="s">
        <v>2</v>
      </c>
      <c r="B3" s="75"/>
      <c r="C3" s="75"/>
      <c r="D3" s="92"/>
      <c r="E3" s="92"/>
      <c r="F3" s="92"/>
      <c r="G3" s="92"/>
      <c r="H3" s="75"/>
      <c r="I3" s="75"/>
      <c r="J3" s="75"/>
      <c r="K3" s="75"/>
      <c r="L3" s="107"/>
      <c r="M3" s="77"/>
      <c r="N3" s="77"/>
      <c r="O3" s="77"/>
      <c r="P3" s="87"/>
      <c r="Q3" s="116"/>
      <c r="R3" s="87"/>
      <c r="S3" s="117" t="s">
        <v>128</v>
      </c>
    </row>
    <row r="4" ht="15.75" customHeight="1" spans="1:19">
      <c r="A4" s="11" t="s">
        <v>299</v>
      </c>
      <c r="B4" s="93" t="s">
        <v>329</v>
      </c>
      <c r="C4" s="93" t="s">
        <v>330</v>
      </c>
      <c r="D4" s="94" t="s">
        <v>331</v>
      </c>
      <c r="E4" s="94" t="s">
        <v>332</v>
      </c>
      <c r="F4" s="94" t="s">
        <v>333</v>
      </c>
      <c r="G4" s="94" t="s">
        <v>334</v>
      </c>
      <c r="H4" s="44" t="s">
        <v>145</v>
      </c>
      <c r="I4" s="44"/>
      <c r="J4" s="44"/>
      <c r="K4" s="44"/>
      <c r="L4" s="109"/>
      <c r="M4" s="44"/>
      <c r="N4" s="44"/>
      <c r="O4" s="44"/>
      <c r="P4" s="110"/>
      <c r="Q4" s="109"/>
      <c r="R4" s="110"/>
      <c r="S4" s="45"/>
    </row>
    <row r="5" ht="17.25" customHeight="1" spans="1:19">
      <c r="A5" s="16"/>
      <c r="B5" s="95"/>
      <c r="C5" s="95"/>
      <c r="D5" s="96"/>
      <c r="E5" s="96"/>
      <c r="F5" s="96"/>
      <c r="G5" s="96"/>
      <c r="H5" s="95" t="s">
        <v>35</v>
      </c>
      <c r="I5" s="95" t="s">
        <v>38</v>
      </c>
      <c r="J5" s="95" t="s">
        <v>305</v>
      </c>
      <c r="K5" s="95" t="s">
        <v>306</v>
      </c>
      <c r="L5" s="96" t="s">
        <v>307</v>
      </c>
      <c r="M5" s="111" t="s">
        <v>335</v>
      </c>
      <c r="N5" s="111"/>
      <c r="O5" s="111"/>
      <c r="P5" s="112"/>
      <c r="Q5" s="118"/>
      <c r="R5" s="112"/>
      <c r="S5" s="97"/>
    </row>
    <row r="6" ht="54" customHeight="1" spans="1:19">
      <c r="A6" s="19"/>
      <c r="B6" s="97"/>
      <c r="C6" s="97"/>
      <c r="D6" s="98"/>
      <c r="E6" s="98"/>
      <c r="F6" s="98"/>
      <c r="G6" s="98"/>
      <c r="H6" s="97"/>
      <c r="I6" s="97" t="s">
        <v>37</v>
      </c>
      <c r="J6" s="97"/>
      <c r="K6" s="97"/>
      <c r="L6" s="98"/>
      <c r="M6" s="97" t="s">
        <v>37</v>
      </c>
      <c r="N6" s="97" t="s">
        <v>43</v>
      </c>
      <c r="O6" s="97" t="s">
        <v>154</v>
      </c>
      <c r="P6" s="113" t="s">
        <v>45</v>
      </c>
      <c r="Q6" s="98" t="s">
        <v>46</v>
      </c>
      <c r="R6" s="98" t="s">
        <v>47</v>
      </c>
      <c r="S6" s="97" t="s">
        <v>48</v>
      </c>
    </row>
    <row r="7" ht="15" customHeight="1" spans="1:19">
      <c r="A7" s="19">
        <v>1</v>
      </c>
      <c r="B7" s="97">
        <v>2</v>
      </c>
      <c r="C7" s="97">
        <v>3</v>
      </c>
      <c r="D7" s="99"/>
      <c r="E7" s="99"/>
      <c r="F7" s="99"/>
      <c r="G7" s="99"/>
      <c r="H7" s="98">
        <v>4</v>
      </c>
      <c r="I7" s="98">
        <v>5</v>
      </c>
      <c r="J7" s="98">
        <v>6</v>
      </c>
      <c r="K7" s="98">
        <v>7</v>
      </c>
      <c r="L7" s="98">
        <v>8</v>
      </c>
      <c r="M7" s="98">
        <v>9</v>
      </c>
      <c r="N7" s="98">
        <v>10</v>
      </c>
      <c r="O7" s="98">
        <v>11</v>
      </c>
      <c r="P7" s="98">
        <v>12</v>
      </c>
      <c r="Q7" s="98">
        <v>13</v>
      </c>
      <c r="R7" s="98">
        <v>14</v>
      </c>
      <c r="S7" s="98">
        <v>15</v>
      </c>
    </row>
    <row r="8" ht="21" customHeight="1" spans="1:19">
      <c r="A8" s="100" t="s">
        <v>295</v>
      </c>
      <c r="B8" s="49"/>
      <c r="C8" s="49"/>
      <c r="D8" s="101"/>
      <c r="E8" s="101"/>
      <c r="F8" s="101"/>
      <c r="G8" s="101"/>
      <c r="H8" s="101" t="s">
        <v>295</v>
      </c>
      <c r="I8" s="101" t="s">
        <v>295</v>
      </c>
      <c r="J8" s="101" t="s">
        <v>295</v>
      </c>
      <c r="K8" s="101" t="s">
        <v>295</v>
      </c>
      <c r="L8" s="101" t="s">
        <v>295</v>
      </c>
      <c r="M8" s="101" t="s">
        <v>295</v>
      </c>
      <c r="N8" s="101" t="s">
        <v>295</v>
      </c>
      <c r="O8" s="101" t="s">
        <v>295</v>
      </c>
      <c r="P8" s="81" t="s">
        <v>295</v>
      </c>
      <c r="Q8" s="101" t="s">
        <v>295</v>
      </c>
      <c r="R8" s="101" t="s">
        <v>295</v>
      </c>
      <c r="S8" s="101" t="s">
        <v>295</v>
      </c>
    </row>
    <row r="9" ht="49.5" customHeight="1" spans="1:19">
      <c r="A9" s="100" t="s">
        <v>295</v>
      </c>
      <c r="B9" s="49" t="s">
        <v>295</v>
      </c>
      <c r="C9" s="49" t="s">
        <v>295</v>
      </c>
      <c r="D9" s="102" t="s">
        <v>295</v>
      </c>
      <c r="E9" s="102" t="s">
        <v>295</v>
      </c>
      <c r="F9" s="102" t="s">
        <v>295</v>
      </c>
      <c r="G9" s="102" t="s">
        <v>295</v>
      </c>
      <c r="H9" s="103" t="s">
        <v>295</v>
      </c>
      <c r="I9" s="103" t="s">
        <v>295</v>
      </c>
      <c r="J9" s="103" t="s">
        <v>295</v>
      </c>
      <c r="K9" s="103" t="s">
        <v>295</v>
      </c>
      <c r="L9" s="101" t="s">
        <v>295</v>
      </c>
      <c r="M9" s="103" t="s">
        <v>295</v>
      </c>
      <c r="N9" s="103" t="s">
        <v>295</v>
      </c>
      <c r="O9" s="103" t="s">
        <v>295</v>
      </c>
      <c r="P9" s="81" t="s">
        <v>295</v>
      </c>
      <c r="Q9" s="101" t="s">
        <v>295</v>
      </c>
      <c r="R9" s="101" t="s">
        <v>295</v>
      </c>
      <c r="S9" s="103" t="s">
        <v>295</v>
      </c>
    </row>
    <row r="10" ht="21" customHeight="1" spans="1:19">
      <c r="A10" s="104" t="s">
        <v>100</v>
      </c>
      <c r="B10" s="42"/>
      <c r="C10" s="105"/>
      <c r="D10" s="106"/>
      <c r="E10" s="106"/>
      <c r="F10" s="106"/>
      <c r="G10" s="106"/>
      <c r="H10" s="106" t="s">
        <v>295</v>
      </c>
      <c r="I10" s="106" t="s">
        <v>295</v>
      </c>
      <c r="J10" s="106" t="s">
        <v>295</v>
      </c>
      <c r="K10" s="106" t="s">
        <v>295</v>
      </c>
      <c r="L10" s="106" t="s">
        <v>295</v>
      </c>
      <c r="M10" s="106" t="s">
        <v>295</v>
      </c>
      <c r="N10" s="106" t="s">
        <v>295</v>
      </c>
      <c r="O10" s="106" t="s">
        <v>295</v>
      </c>
      <c r="P10" s="84" t="s">
        <v>295</v>
      </c>
      <c r="Q10" s="106" t="s">
        <v>295</v>
      </c>
      <c r="R10" s="106" t="s">
        <v>295</v>
      </c>
      <c r="S10" s="106" t="s">
        <v>295</v>
      </c>
    </row>
    <row r="11" customHeight="1" spans="1:19">
      <c r="A11" s="86" t="s">
        <v>336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</row>
  </sheetData>
  <mergeCells count="19">
    <mergeCell ref="R1:S1"/>
    <mergeCell ref="A2:S2"/>
    <mergeCell ref="A3:C3"/>
    <mergeCell ref="H4:S4"/>
    <mergeCell ref="M5:S5"/>
    <mergeCell ref="A10:C10"/>
    <mergeCell ref="A11:S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A9" sqref="A9:L9"/>
    </sheetView>
  </sheetViews>
  <sheetFormatPr defaultColWidth="10.6666666666667" defaultRowHeight="14.25" customHeight="1"/>
  <cols>
    <col min="1" max="1" width="44" style="1" customWidth="1"/>
    <col min="2" max="4" width="15.6666666666667" style="1" customWidth="1"/>
    <col min="5" max="12" width="12" style="1" customWidth="1"/>
    <col min="13" max="16384" width="10.6666666666667" style="39" customWidth="1"/>
  </cols>
  <sheetData>
    <row r="1" ht="13.5" customHeight="1" spans="1:12">
      <c r="A1" s="3"/>
      <c r="B1" s="3"/>
      <c r="C1" s="3"/>
      <c r="D1" s="73"/>
      <c r="K1" s="1" t="s">
        <v>337</v>
      </c>
      <c r="L1" s="72"/>
    </row>
    <row r="2" ht="27.75" customHeight="1" spans="1:12">
      <c r="A2" s="41" t="s">
        <v>338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74" t="s">
        <v>2</v>
      </c>
      <c r="B3" s="75"/>
      <c r="C3" s="75"/>
      <c r="D3" s="76"/>
      <c r="E3" s="77"/>
      <c r="F3" s="77"/>
      <c r="G3" s="77"/>
      <c r="H3" s="77"/>
      <c r="I3" s="77"/>
      <c r="L3" s="87" t="s">
        <v>128</v>
      </c>
    </row>
    <row r="4" ht="19.5" customHeight="1" spans="1:12">
      <c r="A4" s="17" t="s">
        <v>339</v>
      </c>
      <c r="B4" s="12" t="s">
        <v>145</v>
      </c>
      <c r="C4" s="13"/>
      <c r="D4" s="13"/>
      <c r="E4" s="12" t="s">
        <v>340</v>
      </c>
      <c r="F4" s="13"/>
      <c r="G4" s="13"/>
      <c r="H4" s="13"/>
      <c r="I4" s="13"/>
      <c r="J4" s="13"/>
      <c r="K4" s="13"/>
      <c r="L4" s="14"/>
    </row>
    <row r="5" ht="40.5" customHeight="1" spans="1:12">
      <c r="A5" s="20"/>
      <c r="B5" s="31" t="s">
        <v>35</v>
      </c>
      <c r="C5" s="11" t="s">
        <v>38</v>
      </c>
      <c r="D5" s="78" t="s">
        <v>341</v>
      </c>
      <c r="E5" s="79" t="s">
        <v>342</v>
      </c>
      <c r="F5" s="79" t="s">
        <v>342</v>
      </c>
      <c r="G5" s="79" t="s">
        <v>342</v>
      </c>
      <c r="H5" s="79" t="s">
        <v>342</v>
      </c>
      <c r="I5" s="79" t="s">
        <v>342</v>
      </c>
      <c r="J5" s="79" t="s">
        <v>342</v>
      </c>
      <c r="K5" s="79" t="s">
        <v>342</v>
      </c>
      <c r="L5" s="79" t="s">
        <v>342</v>
      </c>
    </row>
    <row r="6" ht="19.5" customHeight="1" spans="1:12">
      <c r="A6" s="79">
        <v>1</v>
      </c>
      <c r="B6" s="79">
        <v>2</v>
      </c>
      <c r="C6" s="79">
        <v>3</v>
      </c>
      <c r="D6" s="80">
        <v>4</v>
      </c>
      <c r="E6" s="79">
        <v>5</v>
      </c>
      <c r="F6" s="79">
        <v>6</v>
      </c>
      <c r="G6" s="79">
        <v>7</v>
      </c>
      <c r="H6" s="80">
        <v>8</v>
      </c>
      <c r="I6" s="79">
        <v>9</v>
      </c>
      <c r="J6" s="79">
        <v>10</v>
      </c>
      <c r="K6" s="79">
        <v>11</v>
      </c>
      <c r="L6" s="88">
        <v>12</v>
      </c>
    </row>
    <row r="7" ht="19.5" customHeight="1" spans="1:12">
      <c r="A7" s="32" t="s">
        <v>295</v>
      </c>
      <c r="B7" s="81" t="s">
        <v>295</v>
      </c>
      <c r="C7" s="81" t="s">
        <v>295</v>
      </c>
      <c r="D7" s="82" t="s">
        <v>295</v>
      </c>
      <c r="E7" s="81"/>
      <c r="F7" s="81"/>
      <c r="G7" s="81"/>
      <c r="H7" s="81"/>
      <c r="I7" s="81"/>
      <c r="J7" s="81"/>
      <c r="K7" s="81"/>
      <c r="L7" s="81"/>
    </row>
    <row r="8" ht="19.5" customHeight="1" spans="1:12">
      <c r="A8" s="83" t="s">
        <v>295</v>
      </c>
      <c r="B8" s="84" t="s">
        <v>295</v>
      </c>
      <c r="C8" s="84" t="s">
        <v>295</v>
      </c>
      <c r="D8" s="85" t="s">
        <v>295</v>
      </c>
      <c r="E8" s="84"/>
      <c r="F8" s="84"/>
      <c r="G8" s="84"/>
      <c r="H8" s="84"/>
      <c r="I8" s="84"/>
      <c r="J8" s="84"/>
      <c r="K8" s="84"/>
      <c r="L8" s="84"/>
    </row>
    <row r="9" customHeight="1" spans="1:12">
      <c r="A9" s="86" t="s">
        <v>343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</row>
  </sheetData>
  <mergeCells count="7">
    <mergeCell ref="K1:L1"/>
    <mergeCell ref="A2:L2"/>
    <mergeCell ref="A3:I3"/>
    <mergeCell ref="B4:D4"/>
    <mergeCell ref="E4:L4"/>
    <mergeCell ref="A9:L9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8" sqref="A8:K8"/>
    </sheetView>
  </sheetViews>
  <sheetFormatPr defaultColWidth="10.6666666666667" defaultRowHeight="12" customHeight="1" outlineLevelRow="7"/>
  <cols>
    <col min="1" max="1" width="40" style="38" customWidth="1"/>
    <col min="2" max="2" width="16.6666666666667" style="39" customWidth="1"/>
    <col min="3" max="3" width="58.5" style="38" customWidth="1"/>
    <col min="4" max="4" width="17.5" style="38" customWidth="1"/>
    <col min="5" max="5" width="17" style="38" customWidth="1"/>
    <col min="6" max="6" width="27.5" style="38" customWidth="1"/>
    <col min="7" max="7" width="13.1666666666667" style="39" customWidth="1"/>
    <col min="8" max="8" width="21.8333333333333" style="38" customWidth="1"/>
    <col min="9" max="9" width="18.1666666666667" style="39" customWidth="1"/>
    <col min="10" max="10" width="22" style="39" customWidth="1"/>
    <col min="11" max="11" width="79.8333333333333" style="38" customWidth="1"/>
    <col min="12" max="16384" width="10.6666666666667" style="39" customWidth="1"/>
  </cols>
  <sheetData>
    <row r="1" customHeight="1" spans="11:11">
      <c r="K1" s="72" t="s">
        <v>344</v>
      </c>
    </row>
    <row r="2" ht="28.5" customHeight="1" spans="1:11">
      <c r="A2" s="63" t="s">
        <v>345</v>
      </c>
      <c r="B2" s="64"/>
      <c r="C2" s="5"/>
      <c r="D2" s="5"/>
      <c r="E2" s="5"/>
      <c r="F2" s="5"/>
      <c r="G2" s="64"/>
      <c r="H2" s="5"/>
      <c r="I2" s="64"/>
      <c r="J2" s="64"/>
      <c r="K2" s="5"/>
    </row>
    <row r="3" ht="17.25" customHeight="1" spans="1:2">
      <c r="A3" s="65" t="s">
        <v>2</v>
      </c>
      <c r="B3" s="66"/>
    </row>
    <row r="4" ht="44.25" customHeight="1" spans="1:11">
      <c r="A4" s="46" t="s">
        <v>228</v>
      </c>
      <c r="B4" s="67" t="s">
        <v>139</v>
      </c>
      <c r="C4" s="46" t="s">
        <v>229</v>
      </c>
      <c r="D4" s="46" t="s">
        <v>230</v>
      </c>
      <c r="E4" s="46" t="s">
        <v>231</v>
      </c>
      <c r="F4" s="46" t="s">
        <v>232</v>
      </c>
      <c r="G4" s="67" t="s">
        <v>233</v>
      </c>
      <c r="H4" s="46" t="s">
        <v>234</v>
      </c>
      <c r="I4" s="67" t="s">
        <v>235</v>
      </c>
      <c r="J4" s="67" t="s">
        <v>236</v>
      </c>
      <c r="K4" s="46" t="s">
        <v>237</v>
      </c>
    </row>
    <row r="5" ht="14.25" customHeight="1" spans="1:11">
      <c r="A5" s="46">
        <v>1</v>
      </c>
      <c r="B5" s="67">
        <v>2</v>
      </c>
      <c r="C5" s="46">
        <v>3</v>
      </c>
      <c r="D5" s="46">
        <v>4</v>
      </c>
      <c r="E5" s="46">
        <v>5</v>
      </c>
      <c r="F5" s="46">
        <v>6</v>
      </c>
      <c r="G5" s="67">
        <v>7</v>
      </c>
      <c r="H5" s="46">
        <v>8</v>
      </c>
      <c r="I5" s="67">
        <v>9</v>
      </c>
      <c r="J5" s="67">
        <v>10</v>
      </c>
      <c r="K5" s="46">
        <v>11</v>
      </c>
    </row>
    <row r="6" ht="42" customHeight="1" spans="1:11">
      <c r="A6" s="32" t="s">
        <v>295</v>
      </c>
      <c r="B6" s="68"/>
      <c r="C6" s="48"/>
      <c r="D6" s="48"/>
      <c r="E6" s="48"/>
      <c r="F6" s="47"/>
      <c r="G6" s="69"/>
      <c r="H6" s="47"/>
      <c r="I6" s="69"/>
      <c r="J6" s="69"/>
      <c r="K6" s="47"/>
    </row>
    <row r="7" ht="54" customHeight="1" spans="1:11">
      <c r="A7" s="70" t="s">
        <v>295</v>
      </c>
      <c r="B7" s="70" t="s">
        <v>295</v>
      </c>
      <c r="C7" s="70" t="s">
        <v>295</v>
      </c>
      <c r="D7" s="70" t="s">
        <v>295</v>
      </c>
      <c r="E7" s="70" t="s">
        <v>295</v>
      </c>
      <c r="F7" s="71" t="s">
        <v>295</v>
      </c>
      <c r="G7" s="70" t="s">
        <v>295</v>
      </c>
      <c r="H7" s="71" t="s">
        <v>295</v>
      </c>
      <c r="I7" s="70" t="s">
        <v>295</v>
      </c>
      <c r="J7" s="70" t="s">
        <v>295</v>
      </c>
      <c r="K7" s="71" t="s">
        <v>295</v>
      </c>
    </row>
    <row r="8" customHeight="1" spans="1:11">
      <c r="A8" s="62" t="s">
        <v>346</v>
      </c>
      <c r="B8" s="62"/>
      <c r="C8" s="62"/>
      <c r="D8" s="62"/>
      <c r="E8" s="62"/>
      <c r="F8" s="62"/>
      <c r="G8" s="62"/>
      <c r="H8" s="62"/>
      <c r="I8" s="62"/>
      <c r="J8" s="62"/>
      <c r="K8" s="62"/>
    </row>
  </sheetData>
  <mergeCells count="3">
    <mergeCell ref="A2:K2"/>
    <mergeCell ref="A3:I3"/>
    <mergeCell ref="A8:K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7"/>
  <sheetViews>
    <sheetView workbookViewId="0">
      <selection activeCell="B7" sqref="B7:B15"/>
    </sheetView>
  </sheetViews>
  <sheetFormatPr defaultColWidth="10.6666666666667" defaultRowHeight="12" customHeight="1" outlineLevelCol="7"/>
  <cols>
    <col min="1" max="1" width="33.8333333333333" style="38" customWidth="1"/>
    <col min="2" max="2" width="21.8333333333333" style="38" customWidth="1"/>
    <col min="3" max="3" width="29" style="38" customWidth="1"/>
    <col min="4" max="4" width="27.5" style="38" customWidth="1"/>
    <col min="5" max="5" width="20.8333333333333" style="38" customWidth="1"/>
    <col min="6" max="6" width="27.5" style="38" customWidth="1"/>
    <col min="7" max="7" width="29.3333333333333" style="38" customWidth="1"/>
    <col min="8" max="8" width="22" style="38" customWidth="1"/>
    <col min="9" max="16384" width="10.6666666666667" style="39" customWidth="1"/>
  </cols>
  <sheetData>
    <row r="1" ht="14.25" customHeight="1" spans="8:8">
      <c r="H1" s="40" t="s">
        <v>347</v>
      </c>
    </row>
    <row r="2" ht="28.5" customHeight="1" spans="1:8">
      <c r="A2" s="41" t="s">
        <v>348</v>
      </c>
      <c r="B2" s="5"/>
      <c r="C2" s="5"/>
      <c r="D2" s="5"/>
      <c r="E2" s="5"/>
      <c r="F2" s="5"/>
      <c r="G2" s="5"/>
      <c r="H2" s="5"/>
    </row>
    <row r="3" ht="13.5" customHeight="1" spans="1:2">
      <c r="A3" s="42" t="s">
        <v>2</v>
      </c>
      <c r="B3" s="7"/>
    </row>
    <row r="4" ht="18" customHeight="1" spans="1:8">
      <c r="A4" s="11" t="s">
        <v>293</v>
      </c>
      <c r="B4" s="11" t="s">
        <v>349</v>
      </c>
      <c r="C4" s="11" t="s">
        <v>350</v>
      </c>
      <c r="D4" s="11" t="s">
        <v>351</v>
      </c>
      <c r="E4" s="11" t="s">
        <v>352</v>
      </c>
      <c r="F4" s="43" t="s">
        <v>353</v>
      </c>
      <c r="G4" s="44"/>
      <c r="H4" s="45"/>
    </row>
    <row r="5" ht="18" customHeight="1" spans="1:8">
      <c r="A5" s="19"/>
      <c r="B5" s="19"/>
      <c r="C5" s="19"/>
      <c r="D5" s="19"/>
      <c r="E5" s="19"/>
      <c r="F5" s="46" t="s">
        <v>303</v>
      </c>
      <c r="G5" s="46" t="s">
        <v>354</v>
      </c>
      <c r="H5" s="46" t="s">
        <v>355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47" t="s">
        <v>50</v>
      </c>
      <c r="B7" s="48" t="s">
        <v>356</v>
      </c>
      <c r="C7" s="49" t="s">
        <v>312</v>
      </c>
      <c r="D7" s="49" t="s">
        <v>357</v>
      </c>
      <c r="E7" s="49" t="s">
        <v>313</v>
      </c>
      <c r="F7" s="50">
        <v>100</v>
      </c>
      <c r="G7" s="51">
        <f>H7/F7</f>
        <v>2000</v>
      </c>
      <c r="H7" s="52">
        <v>200000</v>
      </c>
    </row>
    <row r="8" ht="24" customHeight="1" spans="1:8">
      <c r="A8" s="53" t="s">
        <v>50</v>
      </c>
      <c r="B8" s="48" t="s">
        <v>356</v>
      </c>
      <c r="C8" s="49" t="s">
        <v>315</v>
      </c>
      <c r="D8" s="49" t="s">
        <v>314</v>
      </c>
      <c r="E8" s="49" t="s">
        <v>313</v>
      </c>
      <c r="F8" s="50">
        <v>4</v>
      </c>
      <c r="G8" s="51">
        <f t="shared" ref="G8:G15" si="0">H8/F8</f>
        <v>2500</v>
      </c>
      <c r="H8" s="52">
        <v>10000</v>
      </c>
    </row>
    <row r="9" ht="24" customHeight="1" spans="1:8">
      <c r="A9" s="53" t="s">
        <v>50</v>
      </c>
      <c r="B9" s="48" t="s">
        <v>356</v>
      </c>
      <c r="C9" s="49" t="s">
        <v>315</v>
      </c>
      <c r="D9" s="49" t="s">
        <v>358</v>
      </c>
      <c r="E9" s="49" t="s">
        <v>313</v>
      </c>
      <c r="F9" s="50">
        <v>100</v>
      </c>
      <c r="G9" s="51">
        <f t="shared" si="0"/>
        <v>400</v>
      </c>
      <c r="H9" s="52">
        <v>40000</v>
      </c>
    </row>
    <row r="10" ht="24" customHeight="1" spans="1:8">
      <c r="A10" s="53" t="s">
        <v>50</v>
      </c>
      <c r="B10" s="48" t="s">
        <v>356</v>
      </c>
      <c r="C10" s="49" t="s">
        <v>315</v>
      </c>
      <c r="D10" s="49" t="s">
        <v>314</v>
      </c>
      <c r="E10" s="49" t="s">
        <v>313</v>
      </c>
      <c r="F10" s="50">
        <v>1</v>
      </c>
      <c r="G10" s="51">
        <f t="shared" si="0"/>
        <v>10000</v>
      </c>
      <c r="H10" s="52">
        <v>10000</v>
      </c>
    </row>
    <row r="11" ht="24" customHeight="1" spans="1:8">
      <c r="A11" s="53" t="s">
        <v>50</v>
      </c>
      <c r="B11" s="48" t="s">
        <v>356</v>
      </c>
      <c r="C11" s="49" t="s">
        <v>319</v>
      </c>
      <c r="D11" s="49" t="s">
        <v>359</v>
      </c>
      <c r="E11" s="49" t="s">
        <v>313</v>
      </c>
      <c r="F11" s="50">
        <v>1</v>
      </c>
      <c r="G11" s="51">
        <f t="shared" si="0"/>
        <v>2000</v>
      </c>
      <c r="H11" s="52">
        <v>2000</v>
      </c>
    </row>
    <row r="12" ht="24" customHeight="1" spans="1:8">
      <c r="A12" s="53" t="s">
        <v>50</v>
      </c>
      <c r="B12" s="48" t="s">
        <v>356</v>
      </c>
      <c r="C12" s="49" t="s">
        <v>321</v>
      </c>
      <c r="D12" s="49" t="s">
        <v>360</v>
      </c>
      <c r="E12" s="49" t="s">
        <v>322</v>
      </c>
      <c r="F12" s="50">
        <v>100</v>
      </c>
      <c r="G12" s="51">
        <f t="shared" si="0"/>
        <v>400</v>
      </c>
      <c r="H12" s="52">
        <v>40000</v>
      </c>
    </row>
    <row r="13" ht="24" customHeight="1" spans="1:8">
      <c r="A13" s="53" t="s">
        <v>50</v>
      </c>
      <c r="B13" s="48" t="s">
        <v>356</v>
      </c>
      <c r="C13" s="49" t="s">
        <v>324</v>
      </c>
      <c r="D13" s="49" t="s">
        <v>361</v>
      </c>
      <c r="E13" s="49" t="s">
        <v>322</v>
      </c>
      <c r="F13" s="50">
        <v>4</v>
      </c>
      <c r="G13" s="51">
        <f t="shared" si="0"/>
        <v>800</v>
      </c>
      <c r="H13" s="52">
        <v>3200</v>
      </c>
    </row>
    <row r="14" ht="24" customHeight="1" spans="1:8">
      <c r="A14" s="53" t="s">
        <v>50</v>
      </c>
      <c r="B14" s="48" t="s">
        <v>356</v>
      </c>
      <c r="C14" s="49" t="s">
        <v>324</v>
      </c>
      <c r="D14" s="49" t="s">
        <v>361</v>
      </c>
      <c r="E14" s="49" t="s">
        <v>322</v>
      </c>
      <c r="F14" s="50">
        <v>100</v>
      </c>
      <c r="G14" s="51">
        <f t="shared" si="0"/>
        <v>280</v>
      </c>
      <c r="H14" s="52">
        <v>28000</v>
      </c>
    </row>
    <row r="15" ht="24" customHeight="1" spans="1:8">
      <c r="A15" s="53" t="s">
        <v>50</v>
      </c>
      <c r="B15" s="48" t="s">
        <v>356</v>
      </c>
      <c r="C15" s="54" t="s">
        <v>324</v>
      </c>
      <c r="D15" s="54" t="s">
        <v>361</v>
      </c>
      <c r="E15" s="54" t="s">
        <v>322</v>
      </c>
      <c r="F15" s="55">
        <v>50</v>
      </c>
      <c r="G15" s="56">
        <f t="shared" si="0"/>
        <v>400</v>
      </c>
      <c r="H15" s="57">
        <v>20000</v>
      </c>
    </row>
    <row r="16" ht="24" customHeight="1" spans="1:8">
      <c r="A16" s="58" t="s">
        <v>35</v>
      </c>
      <c r="B16" s="59"/>
      <c r="C16" s="59"/>
      <c r="D16" s="59"/>
      <c r="E16" s="59"/>
      <c r="F16" s="60" t="s">
        <v>295</v>
      </c>
      <c r="G16" s="61"/>
      <c r="H16" s="61">
        <f>SUM(H7:H15)</f>
        <v>353200</v>
      </c>
    </row>
    <row r="17" customHeight="1" spans="1:8">
      <c r="A17" s="62"/>
      <c r="B17" s="62"/>
      <c r="C17" s="62"/>
      <c r="D17" s="62"/>
      <c r="E17" s="62"/>
      <c r="F17" s="62"/>
      <c r="G17" s="62"/>
      <c r="H17" s="62"/>
    </row>
  </sheetData>
  <mergeCells count="9">
    <mergeCell ref="A2:H2"/>
    <mergeCell ref="A3:C3"/>
    <mergeCell ref="F4:H4"/>
    <mergeCell ref="A17:H17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11" sqref="A11:K11"/>
    </sheetView>
  </sheetViews>
  <sheetFormatPr defaultColWidth="10.6666666666667" defaultRowHeight="14.25" customHeight="1"/>
  <cols>
    <col min="1" max="1" width="12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3.5" customHeight="1" spans="4:11">
      <c r="D1" s="2"/>
      <c r="E1" s="2"/>
      <c r="F1" s="2"/>
      <c r="G1" s="2"/>
      <c r="H1" s="3"/>
      <c r="I1" s="3"/>
      <c r="J1" s="3"/>
      <c r="K1" s="37" t="s">
        <v>362</v>
      </c>
    </row>
    <row r="2" ht="27.75" customHeight="1" spans="1:11">
      <c r="A2" s="5" t="s">
        <v>363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128</v>
      </c>
    </row>
    <row r="4" ht="21.75" customHeight="1" spans="1:11">
      <c r="A4" s="10" t="s">
        <v>204</v>
      </c>
      <c r="B4" s="10" t="s">
        <v>140</v>
      </c>
      <c r="C4" s="10" t="s">
        <v>138</v>
      </c>
      <c r="D4" s="11" t="s">
        <v>141</v>
      </c>
      <c r="E4" s="11" t="s">
        <v>142</v>
      </c>
      <c r="F4" s="11" t="s">
        <v>205</v>
      </c>
      <c r="G4" s="11" t="s">
        <v>206</v>
      </c>
      <c r="H4" s="17" t="s">
        <v>35</v>
      </c>
      <c r="I4" s="12" t="s">
        <v>364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1"/>
      <c r="I5" s="11" t="s">
        <v>38</v>
      </c>
      <c r="J5" s="11" t="s">
        <v>39</v>
      </c>
      <c r="K5" s="11" t="s">
        <v>40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37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2"/>
      <c r="B8" s="23" t="s">
        <v>295</v>
      </c>
      <c r="C8" s="32"/>
      <c r="D8" s="32"/>
      <c r="E8" s="32"/>
      <c r="F8" s="32"/>
      <c r="G8" s="32"/>
      <c r="H8" s="33" t="s">
        <v>295</v>
      </c>
      <c r="I8" s="33" t="s">
        <v>295</v>
      </c>
      <c r="J8" s="33" t="s">
        <v>295</v>
      </c>
      <c r="K8" s="33"/>
    </row>
    <row r="9" ht="18.75" customHeight="1" spans="1:11">
      <c r="A9" s="23" t="s">
        <v>295</v>
      </c>
      <c r="B9" s="23" t="s">
        <v>295</v>
      </c>
      <c r="C9" s="23" t="s">
        <v>295</v>
      </c>
      <c r="D9" s="23" t="s">
        <v>295</v>
      </c>
      <c r="E9" s="23" t="s">
        <v>295</v>
      </c>
      <c r="F9" s="23" t="s">
        <v>295</v>
      </c>
      <c r="G9" s="23" t="s">
        <v>295</v>
      </c>
      <c r="H9" s="25" t="s">
        <v>295</v>
      </c>
      <c r="I9" s="25" t="s">
        <v>295</v>
      </c>
      <c r="J9" s="25" t="s">
        <v>295</v>
      </c>
      <c r="K9" s="25"/>
    </row>
    <row r="10" ht="18.75" customHeight="1" spans="1:11">
      <c r="A10" s="34" t="s">
        <v>100</v>
      </c>
      <c r="B10" s="35"/>
      <c r="C10" s="35"/>
      <c r="D10" s="35"/>
      <c r="E10" s="35"/>
      <c r="F10" s="35"/>
      <c r="G10" s="36"/>
      <c r="H10" s="29" t="s">
        <v>295</v>
      </c>
      <c r="I10" s="29" t="s">
        <v>295</v>
      </c>
      <c r="J10" s="29" t="s">
        <v>295</v>
      </c>
      <c r="K10" s="29"/>
    </row>
    <row r="11" customHeight="1" spans="1:11">
      <c r="A11" s="30" t="s">
        <v>365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</row>
  </sheetData>
  <mergeCells count="16">
    <mergeCell ref="A2:K2"/>
    <mergeCell ref="A3:G3"/>
    <mergeCell ref="I4:K4"/>
    <mergeCell ref="A10:G10"/>
    <mergeCell ref="A11:K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B14" sqref="B14"/>
    </sheetView>
  </sheetViews>
  <sheetFormatPr defaultColWidth="10.6666666666667" defaultRowHeight="14.25" customHeight="1" outlineLevelCol="6"/>
  <cols>
    <col min="1" max="1" width="41.1666666666667" style="1" customWidth="1"/>
    <col min="2" max="4" width="32.6666666666667" style="1" customWidth="1"/>
    <col min="5" max="7" width="27.8333333333333" style="1" customWidth="1"/>
    <col min="8" max="16384" width="10.6666666666667" style="1" customWidth="1"/>
  </cols>
  <sheetData>
    <row r="1" ht="13.5" customHeight="1" spans="4:7">
      <c r="D1" s="2"/>
      <c r="E1" s="3"/>
      <c r="F1" s="3"/>
      <c r="G1" s="4" t="s">
        <v>366</v>
      </c>
    </row>
    <row r="2" ht="27.75" customHeight="1" spans="1:7">
      <c r="A2" s="5" t="s">
        <v>367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128</v>
      </c>
    </row>
    <row r="4" ht="21.75" customHeight="1" spans="1:7">
      <c r="A4" s="10" t="s">
        <v>138</v>
      </c>
      <c r="B4" s="10" t="s">
        <v>204</v>
      </c>
      <c r="C4" s="10" t="s">
        <v>140</v>
      </c>
      <c r="D4" s="11" t="s">
        <v>368</v>
      </c>
      <c r="E4" s="12" t="s">
        <v>38</v>
      </c>
      <c r="F4" s="13"/>
      <c r="G4" s="14"/>
    </row>
    <row r="5" ht="21.75" customHeight="1" spans="1:7">
      <c r="A5" s="15"/>
      <c r="B5" s="15"/>
      <c r="C5" s="15"/>
      <c r="D5" s="16"/>
      <c r="E5" s="17" t="s">
        <v>369</v>
      </c>
      <c r="F5" s="11" t="s">
        <v>370</v>
      </c>
      <c r="G5" s="11" t="s">
        <v>371</v>
      </c>
    </row>
    <row r="6" ht="40.5" customHeight="1" spans="1:7">
      <c r="A6" s="18"/>
      <c r="B6" s="18"/>
      <c r="C6" s="18"/>
      <c r="D6" s="19"/>
      <c r="E6" s="20"/>
      <c r="F6" s="19" t="s">
        <v>37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295</v>
      </c>
      <c r="B8" s="24"/>
      <c r="C8" s="24"/>
      <c r="D8" s="23"/>
      <c r="E8" s="25" t="s">
        <v>295</v>
      </c>
      <c r="F8" s="25" t="s">
        <v>295</v>
      </c>
      <c r="G8" s="25" t="s">
        <v>295</v>
      </c>
    </row>
    <row r="9" ht="18.75" customHeight="1" spans="1:7">
      <c r="A9" s="23"/>
      <c r="B9" s="23" t="s">
        <v>295</v>
      </c>
      <c r="C9" s="23" t="s">
        <v>295</v>
      </c>
      <c r="D9" s="23" t="s">
        <v>295</v>
      </c>
      <c r="E9" s="25" t="s">
        <v>295</v>
      </c>
      <c r="F9" s="25" t="s">
        <v>295</v>
      </c>
      <c r="G9" s="25" t="s">
        <v>295</v>
      </c>
    </row>
    <row r="10" ht="18.75" customHeight="1" spans="1:7">
      <c r="A10" s="26" t="s">
        <v>35</v>
      </c>
      <c r="B10" s="27" t="s">
        <v>295</v>
      </c>
      <c r="C10" s="27"/>
      <c r="D10" s="28"/>
      <c r="E10" s="29" t="s">
        <v>295</v>
      </c>
      <c r="F10" s="29" t="s">
        <v>295</v>
      </c>
      <c r="G10" s="29" t="s">
        <v>295</v>
      </c>
    </row>
    <row r="11" customHeight="1" spans="1:7">
      <c r="A11" s="30" t="s">
        <v>372</v>
      </c>
      <c r="B11" s="30"/>
      <c r="C11" s="30"/>
      <c r="D11" s="30"/>
      <c r="E11" s="30"/>
      <c r="F11" s="30"/>
      <c r="G11" s="30"/>
    </row>
  </sheetData>
  <mergeCells count="12">
    <mergeCell ref="A2:G2"/>
    <mergeCell ref="A3:D3"/>
    <mergeCell ref="E4:G4"/>
    <mergeCell ref="A10:D10"/>
    <mergeCell ref="A11:G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9"/>
  <sheetViews>
    <sheetView workbookViewId="0">
      <selection activeCell="E5" sqref="E5:E6"/>
    </sheetView>
  </sheetViews>
  <sheetFormatPr defaultColWidth="9.33333333333333" defaultRowHeight="14.25" customHeight="1"/>
  <cols>
    <col min="1" max="1" width="24.6666666666667" style="1" customWidth="1"/>
    <col min="2" max="2" width="39.1666666666667" style="1" customWidth="1"/>
    <col min="3" max="8" width="14.6666666666667" style="1" customWidth="1"/>
    <col min="9" max="9" width="13.6666666666667" style="39" customWidth="1"/>
    <col min="10" max="13" width="14.6666666666667" style="1" customWidth="1"/>
    <col min="14" max="14" width="36.8333333333333" style="39" customWidth="1"/>
    <col min="15" max="15" width="36.8333333333333" style="1" customWidth="1"/>
    <col min="16" max="16" width="9.33333333333333" style="39" customWidth="1"/>
    <col min="17" max="17" width="11.1666666666667" style="39" customWidth="1"/>
    <col min="18" max="18" width="11.3333333333333" style="39" customWidth="1"/>
    <col min="19" max="19" width="12.3333333333333" style="39" customWidth="1"/>
    <col min="20" max="21" width="11.8333333333333" style="1" customWidth="1"/>
    <col min="22" max="16384" width="9.33333333333333" style="39" customWidth="1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90"/>
      <c r="J1" s="3"/>
      <c r="K1" s="3"/>
      <c r="L1" s="3"/>
      <c r="M1" s="3"/>
      <c r="N1" s="90"/>
      <c r="O1" s="3"/>
      <c r="P1" s="90"/>
      <c r="Q1" s="90"/>
      <c r="R1" s="90"/>
      <c r="S1" s="90"/>
      <c r="T1" s="116" t="s">
        <v>30</v>
      </c>
      <c r="U1" s="4" t="s">
        <v>30</v>
      </c>
    </row>
    <row r="2" ht="36" customHeight="1" spans="1:21">
      <c r="A2" s="206" t="s">
        <v>31</v>
      </c>
      <c r="B2" s="5"/>
      <c r="C2" s="5"/>
      <c r="D2" s="5"/>
      <c r="E2" s="5"/>
      <c r="F2" s="5"/>
      <c r="G2" s="5"/>
      <c r="H2" s="5"/>
      <c r="I2" s="64"/>
      <c r="J2" s="5"/>
      <c r="K2" s="5"/>
      <c r="L2" s="5"/>
      <c r="M2" s="5"/>
      <c r="N2" s="64"/>
      <c r="O2" s="5"/>
      <c r="P2" s="64"/>
      <c r="Q2" s="64"/>
      <c r="R2" s="64"/>
      <c r="S2" s="64"/>
      <c r="T2" s="5"/>
      <c r="U2" s="64"/>
    </row>
    <row r="3" ht="20.25" customHeight="1" spans="1:21">
      <c r="A3" s="42" t="s">
        <v>2</v>
      </c>
      <c r="B3" s="8"/>
      <c r="C3" s="8"/>
      <c r="D3" s="8"/>
      <c r="E3" s="8"/>
      <c r="F3" s="8"/>
      <c r="G3" s="8"/>
      <c r="H3" s="8"/>
      <c r="I3" s="92"/>
      <c r="J3" s="8"/>
      <c r="K3" s="8"/>
      <c r="L3" s="8"/>
      <c r="M3" s="8"/>
      <c r="N3" s="92"/>
      <c r="O3" s="8"/>
      <c r="P3" s="92"/>
      <c r="Q3" s="92"/>
      <c r="R3" s="92"/>
      <c r="S3" s="92"/>
      <c r="T3" s="116" t="s">
        <v>3</v>
      </c>
      <c r="U3" s="9" t="s">
        <v>32</v>
      </c>
    </row>
    <row r="4" ht="18.75" customHeight="1" spans="1:21">
      <c r="A4" s="207" t="s">
        <v>33</v>
      </c>
      <c r="B4" s="208" t="s">
        <v>34</v>
      </c>
      <c r="C4" s="208" t="s">
        <v>35</v>
      </c>
      <c r="D4" s="209" t="s">
        <v>36</v>
      </c>
      <c r="E4" s="210"/>
      <c r="F4" s="210"/>
      <c r="G4" s="210"/>
      <c r="H4" s="210"/>
      <c r="I4" s="220"/>
      <c r="J4" s="210"/>
      <c r="K4" s="210"/>
      <c r="L4" s="210"/>
      <c r="M4" s="210"/>
      <c r="N4" s="220"/>
      <c r="O4" s="205"/>
      <c r="P4" s="209" t="s">
        <v>25</v>
      </c>
      <c r="Q4" s="209"/>
      <c r="R4" s="209"/>
      <c r="S4" s="209"/>
      <c r="T4" s="210"/>
      <c r="U4" s="231"/>
    </row>
    <row r="5" ht="24.75" customHeight="1" spans="1:21">
      <c r="A5" s="211"/>
      <c r="B5" s="212"/>
      <c r="C5" s="212"/>
      <c r="D5" s="212" t="s">
        <v>37</v>
      </c>
      <c r="E5" s="212" t="s">
        <v>38</v>
      </c>
      <c r="F5" s="212" t="s">
        <v>39</v>
      </c>
      <c r="G5" s="212" t="s">
        <v>40</v>
      </c>
      <c r="H5" s="212" t="s">
        <v>41</v>
      </c>
      <c r="I5" s="221" t="s">
        <v>42</v>
      </c>
      <c r="J5" s="222"/>
      <c r="K5" s="222"/>
      <c r="L5" s="222"/>
      <c r="M5" s="222"/>
      <c r="N5" s="221"/>
      <c r="O5" s="223"/>
      <c r="P5" s="224" t="s">
        <v>37</v>
      </c>
      <c r="Q5" s="224" t="s">
        <v>38</v>
      </c>
      <c r="R5" s="207" t="s">
        <v>39</v>
      </c>
      <c r="S5" s="208" t="s">
        <v>40</v>
      </c>
      <c r="T5" s="232" t="s">
        <v>41</v>
      </c>
      <c r="U5" s="208" t="s">
        <v>42</v>
      </c>
    </row>
    <row r="6" ht="24.75" customHeight="1" spans="1:21">
      <c r="A6" s="213"/>
      <c r="B6" s="214"/>
      <c r="C6" s="214"/>
      <c r="D6" s="214"/>
      <c r="E6" s="214"/>
      <c r="F6" s="214"/>
      <c r="G6" s="214"/>
      <c r="H6" s="214"/>
      <c r="I6" s="225" t="s">
        <v>37</v>
      </c>
      <c r="J6" s="226" t="s">
        <v>43</v>
      </c>
      <c r="K6" s="226" t="s">
        <v>44</v>
      </c>
      <c r="L6" s="226" t="s">
        <v>45</v>
      </c>
      <c r="M6" s="226" t="s">
        <v>46</v>
      </c>
      <c r="N6" s="227" t="s">
        <v>47</v>
      </c>
      <c r="O6" s="226" t="s">
        <v>48</v>
      </c>
      <c r="P6" s="228"/>
      <c r="Q6" s="228"/>
      <c r="R6" s="233"/>
      <c r="S6" s="228"/>
      <c r="T6" s="214"/>
      <c r="U6" s="214"/>
    </row>
    <row r="7" ht="16.5" customHeight="1" spans="1:21">
      <c r="A7" s="215">
        <v>1</v>
      </c>
      <c r="B7" s="21">
        <v>2</v>
      </c>
      <c r="C7" s="21">
        <v>3</v>
      </c>
      <c r="D7" s="21">
        <v>4</v>
      </c>
      <c r="E7" s="216">
        <v>5</v>
      </c>
      <c r="F7" s="217">
        <v>6</v>
      </c>
      <c r="G7" s="217">
        <v>7</v>
      </c>
      <c r="H7" s="216">
        <v>8</v>
      </c>
      <c r="I7" s="216">
        <v>9</v>
      </c>
      <c r="J7" s="217">
        <v>10</v>
      </c>
      <c r="K7" s="217">
        <v>11</v>
      </c>
      <c r="L7" s="216">
        <v>12</v>
      </c>
      <c r="M7" s="216">
        <v>13</v>
      </c>
      <c r="N7" s="229">
        <v>14</v>
      </c>
      <c r="O7" s="229">
        <v>15</v>
      </c>
      <c r="P7" s="230">
        <v>16</v>
      </c>
      <c r="Q7" s="234">
        <v>17</v>
      </c>
      <c r="R7" s="235">
        <v>18</v>
      </c>
      <c r="S7" s="235">
        <v>19</v>
      </c>
      <c r="T7" s="235">
        <v>20</v>
      </c>
      <c r="U7" s="236">
        <v>0.02</v>
      </c>
    </row>
    <row r="8" ht="16.5" customHeight="1" spans="1:21">
      <c r="A8" s="32" t="s">
        <v>49</v>
      </c>
      <c r="B8" s="32" t="s">
        <v>50</v>
      </c>
      <c r="C8" s="162">
        <v>25859997.92</v>
      </c>
      <c r="D8" s="162">
        <v>25859997.92</v>
      </c>
      <c r="E8" s="123">
        <v>4906797.92</v>
      </c>
      <c r="F8" s="123"/>
      <c r="G8" s="123"/>
      <c r="H8" s="123"/>
      <c r="I8" s="123">
        <v>20953200</v>
      </c>
      <c r="J8" s="123">
        <v>20953200</v>
      </c>
      <c r="K8" s="123"/>
      <c r="L8" s="123"/>
      <c r="M8" s="123"/>
      <c r="N8" s="81" t="s">
        <v>51</v>
      </c>
      <c r="O8" s="123"/>
      <c r="P8" s="123"/>
      <c r="Q8" s="123"/>
      <c r="R8" s="237"/>
      <c r="S8" s="101"/>
      <c r="T8" s="103"/>
      <c r="U8" s="101"/>
    </row>
    <row r="9" ht="16.5" customHeight="1" spans="1:21">
      <c r="A9" s="218" t="s">
        <v>35</v>
      </c>
      <c r="B9" s="219"/>
      <c r="C9" s="123">
        <v>25859997.92</v>
      </c>
      <c r="D9" s="123">
        <v>25859997.92</v>
      </c>
      <c r="E9" s="123">
        <v>4906797.92</v>
      </c>
      <c r="F9" s="123"/>
      <c r="G9" s="123"/>
      <c r="H9" s="123"/>
      <c r="I9" s="123">
        <v>20953200</v>
      </c>
      <c r="J9" s="123">
        <v>20953200</v>
      </c>
      <c r="K9" s="123"/>
      <c r="L9" s="123"/>
      <c r="M9" s="123"/>
      <c r="N9" s="81" t="s">
        <v>51</v>
      </c>
      <c r="O9" s="123"/>
      <c r="P9" s="123"/>
      <c r="Q9" s="123"/>
      <c r="R9" s="237"/>
      <c r="S9" s="101"/>
      <c r="T9" s="101"/>
      <c r="U9" s="101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5"/>
  <sheetViews>
    <sheetView workbookViewId="0">
      <selection activeCell="J17" sqref="J17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3" width="22" style="1" customWidth="1"/>
    <col min="4" max="6" width="22.8333333333333" style="1" customWidth="1"/>
    <col min="7" max="9" width="25.5" style="1" customWidth="1"/>
    <col min="10" max="10" width="15.8333333333333" style="1" customWidth="1"/>
    <col min="11" max="13" width="22" style="1" customWidth="1"/>
    <col min="14" max="15" width="29.1666666666667" style="1" customWidth="1"/>
    <col min="16" max="16" width="22" style="1" customWidth="1"/>
    <col min="17" max="16384" width="10.6666666666667" style="1" customWidth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0"/>
      <c r="P1" s="40" t="s">
        <v>52</v>
      </c>
    </row>
    <row r="2" ht="28.5" customHeight="1" spans="1:16">
      <c r="A2" s="5" t="s">
        <v>53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200" t="s">
        <v>2</v>
      </c>
      <c r="B3" s="201"/>
      <c r="C3" s="75"/>
      <c r="D3" s="8"/>
      <c r="E3" s="75"/>
      <c r="F3" s="75"/>
      <c r="G3" s="8"/>
      <c r="H3" s="8"/>
      <c r="I3" s="75"/>
      <c r="J3" s="8"/>
      <c r="K3" s="75"/>
      <c r="L3" s="75"/>
      <c r="M3" s="8"/>
      <c r="N3" s="8"/>
      <c r="O3" s="40"/>
      <c r="P3" s="40" t="s">
        <v>3</v>
      </c>
    </row>
    <row r="4" ht="17.25" customHeight="1" spans="1:16">
      <c r="A4" s="11" t="s">
        <v>54</v>
      </c>
      <c r="B4" s="11" t="s">
        <v>55</v>
      </c>
      <c r="C4" s="17" t="s">
        <v>35</v>
      </c>
      <c r="D4" s="12" t="s">
        <v>38</v>
      </c>
      <c r="E4" s="13" t="s">
        <v>38</v>
      </c>
      <c r="F4" s="14" t="s">
        <v>56</v>
      </c>
      <c r="G4" s="202" t="s">
        <v>39</v>
      </c>
      <c r="H4" s="11" t="s">
        <v>40</v>
      </c>
      <c r="I4" s="11" t="s">
        <v>57</v>
      </c>
      <c r="J4" s="12" t="s">
        <v>42</v>
      </c>
      <c r="K4" s="44"/>
      <c r="L4" s="44"/>
      <c r="M4" s="44"/>
      <c r="N4" s="44"/>
      <c r="O4" s="13"/>
      <c r="P4" s="45"/>
    </row>
    <row r="5" ht="26.25" customHeight="1" spans="1:16">
      <c r="A5" s="20"/>
      <c r="B5" s="20"/>
      <c r="C5" s="20"/>
      <c r="D5" s="79" t="s">
        <v>37</v>
      </c>
      <c r="E5" s="67" t="s">
        <v>58</v>
      </c>
      <c r="F5" s="67" t="s">
        <v>56</v>
      </c>
      <c r="G5" s="20"/>
      <c r="H5" s="20"/>
      <c r="I5" s="20"/>
      <c r="J5" s="79" t="s">
        <v>37</v>
      </c>
      <c r="K5" s="113" t="s">
        <v>59</v>
      </c>
      <c r="L5" s="113" t="s">
        <v>60</v>
      </c>
      <c r="M5" s="113" t="s">
        <v>61</v>
      </c>
      <c r="N5" s="113" t="s">
        <v>62</v>
      </c>
      <c r="O5" s="79" t="s">
        <v>47</v>
      </c>
      <c r="P5" s="113" t="s">
        <v>63</v>
      </c>
    </row>
    <row r="6" ht="16.5" customHeight="1" spans="1:16">
      <c r="A6" s="79">
        <v>1</v>
      </c>
      <c r="B6" s="79">
        <v>2</v>
      </c>
      <c r="C6" s="79">
        <v>3</v>
      </c>
      <c r="D6" s="79">
        <v>4</v>
      </c>
      <c r="E6" s="203">
        <v>5</v>
      </c>
      <c r="F6" s="203">
        <v>6</v>
      </c>
      <c r="G6" s="203">
        <v>7</v>
      </c>
      <c r="H6" s="204">
        <v>8</v>
      </c>
      <c r="I6" s="203">
        <v>9</v>
      </c>
      <c r="J6" s="203">
        <v>10</v>
      </c>
      <c r="K6" s="203">
        <v>11</v>
      </c>
      <c r="L6" s="203">
        <v>12</v>
      </c>
      <c r="M6" s="203">
        <v>13</v>
      </c>
      <c r="N6" s="203">
        <v>0.01</v>
      </c>
      <c r="O6" s="203">
        <v>0.01</v>
      </c>
      <c r="P6" s="67">
        <v>16</v>
      </c>
    </row>
    <row r="7" ht="20.25" customHeight="1" spans="1:16">
      <c r="A7" s="32" t="s">
        <v>64</v>
      </c>
      <c r="B7" s="32" t="s">
        <v>65</v>
      </c>
      <c r="C7" s="162">
        <v>510439.59</v>
      </c>
      <c r="D7" s="162">
        <v>510439.59</v>
      </c>
      <c r="E7" s="162">
        <v>510439.59</v>
      </c>
      <c r="F7" s="123"/>
      <c r="G7" s="123"/>
      <c r="H7" s="51"/>
      <c r="I7" s="123"/>
      <c r="J7" s="162"/>
      <c r="K7" s="162"/>
      <c r="L7" s="162"/>
      <c r="M7" s="123"/>
      <c r="N7" s="162"/>
      <c r="O7" s="162"/>
      <c r="P7" s="162"/>
    </row>
    <row r="8" ht="20.25" customHeight="1" spans="1:16">
      <c r="A8" s="32" t="s">
        <v>66</v>
      </c>
      <c r="B8" s="32" t="s">
        <v>67</v>
      </c>
      <c r="C8" s="162">
        <v>478844.16</v>
      </c>
      <c r="D8" s="162">
        <v>478844.16</v>
      </c>
      <c r="E8" s="162">
        <v>478844.16</v>
      </c>
      <c r="F8" s="123"/>
      <c r="G8" s="123"/>
      <c r="H8" s="153"/>
      <c r="I8" s="123"/>
      <c r="J8" s="162"/>
      <c r="K8" s="162"/>
      <c r="L8" s="162"/>
      <c r="M8" s="123"/>
      <c r="N8" s="162"/>
      <c r="O8" s="162"/>
      <c r="P8" s="162"/>
    </row>
    <row r="9" ht="20.25" customHeight="1" spans="1:16">
      <c r="A9" s="32" t="s">
        <v>68</v>
      </c>
      <c r="B9" s="32" t="s">
        <v>69</v>
      </c>
      <c r="C9" s="162">
        <v>4800</v>
      </c>
      <c r="D9" s="162">
        <v>4800</v>
      </c>
      <c r="E9" s="162">
        <v>4800</v>
      </c>
      <c r="F9" s="123"/>
      <c r="G9" s="123"/>
      <c r="H9" s="153"/>
      <c r="I9" s="123"/>
      <c r="J9" s="162"/>
      <c r="K9" s="162"/>
      <c r="L9" s="162"/>
      <c r="M9" s="123"/>
      <c r="N9" s="162"/>
      <c r="O9" s="153"/>
      <c r="P9" s="153"/>
    </row>
    <row r="10" ht="20.25" customHeight="1" spans="1:16">
      <c r="A10" s="32" t="s">
        <v>70</v>
      </c>
      <c r="B10" s="32" t="s">
        <v>71</v>
      </c>
      <c r="C10" s="162">
        <v>474044.16</v>
      </c>
      <c r="D10" s="162">
        <v>474044.16</v>
      </c>
      <c r="E10" s="162">
        <v>474044.16</v>
      </c>
      <c r="F10" s="123"/>
      <c r="G10" s="123"/>
      <c r="H10" s="153"/>
      <c r="I10" s="123"/>
      <c r="J10" s="162"/>
      <c r="K10" s="162"/>
      <c r="L10" s="162"/>
      <c r="M10" s="123"/>
      <c r="N10" s="162"/>
      <c r="O10" s="153"/>
      <c r="P10" s="153"/>
    </row>
    <row r="11" ht="20.25" customHeight="1" spans="1:16">
      <c r="A11" s="32" t="s">
        <v>72</v>
      </c>
      <c r="B11" s="32" t="s">
        <v>73</v>
      </c>
      <c r="C11" s="162">
        <v>10856</v>
      </c>
      <c r="D11" s="162">
        <v>10856</v>
      </c>
      <c r="E11" s="162">
        <v>10856</v>
      </c>
      <c r="F11" s="123"/>
      <c r="G11" s="123"/>
      <c r="H11" s="153"/>
      <c r="I11" s="123"/>
      <c r="J11" s="162"/>
      <c r="K11" s="162"/>
      <c r="L11" s="162"/>
      <c r="M11" s="123"/>
      <c r="N11" s="162"/>
      <c r="O11" s="162"/>
      <c r="P11" s="162"/>
    </row>
    <row r="12" ht="20.25" customHeight="1" spans="1:16">
      <c r="A12" s="32" t="s">
        <v>74</v>
      </c>
      <c r="B12" s="32" t="s">
        <v>75</v>
      </c>
      <c r="C12" s="162">
        <v>10856</v>
      </c>
      <c r="D12" s="162">
        <v>10856</v>
      </c>
      <c r="E12" s="162">
        <v>10856</v>
      </c>
      <c r="F12" s="123"/>
      <c r="G12" s="123"/>
      <c r="H12" s="153"/>
      <c r="I12" s="123"/>
      <c r="J12" s="162"/>
      <c r="K12" s="162"/>
      <c r="L12" s="162"/>
      <c r="M12" s="123"/>
      <c r="N12" s="162"/>
      <c r="O12" s="153"/>
      <c r="P12" s="153"/>
    </row>
    <row r="13" ht="20.25" customHeight="1" spans="1:16">
      <c r="A13" s="32" t="s">
        <v>76</v>
      </c>
      <c r="B13" s="32" t="s">
        <v>77</v>
      </c>
      <c r="C13" s="162">
        <v>20739.43</v>
      </c>
      <c r="D13" s="162">
        <v>20739.43</v>
      </c>
      <c r="E13" s="162">
        <v>20739.43</v>
      </c>
      <c r="F13" s="123"/>
      <c r="G13" s="123"/>
      <c r="H13" s="153"/>
      <c r="I13" s="123"/>
      <c r="J13" s="162"/>
      <c r="K13" s="162"/>
      <c r="L13" s="162"/>
      <c r="M13" s="123"/>
      <c r="N13" s="162"/>
      <c r="O13" s="162"/>
      <c r="P13" s="162"/>
    </row>
    <row r="14" ht="20.25" customHeight="1" spans="1:16">
      <c r="A14" s="32" t="s">
        <v>78</v>
      </c>
      <c r="B14" s="32" t="s">
        <v>79</v>
      </c>
      <c r="C14" s="162">
        <v>20739.43</v>
      </c>
      <c r="D14" s="162">
        <v>20739.43</v>
      </c>
      <c r="E14" s="162">
        <v>20739.43</v>
      </c>
      <c r="F14" s="123"/>
      <c r="G14" s="123"/>
      <c r="H14" s="153"/>
      <c r="I14" s="123"/>
      <c r="J14" s="162"/>
      <c r="K14" s="162"/>
      <c r="L14" s="162"/>
      <c r="M14" s="123"/>
      <c r="N14" s="162"/>
      <c r="O14" s="153"/>
      <c r="P14" s="153"/>
    </row>
    <row r="15" ht="20.25" customHeight="1" spans="1:16">
      <c r="A15" s="32" t="s">
        <v>80</v>
      </c>
      <c r="B15" s="32" t="s">
        <v>81</v>
      </c>
      <c r="C15" s="162">
        <v>24994025.21</v>
      </c>
      <c r="D15" s="162">
        <v>4040825.21</v>
      </c>
      <c r="E15" s="162">
        <v>4040825.21</v>
      </c>
      <c r="F15" s="123"/>
      <c r="G15" s="123"/>
      <c r="H15" s="153"/>
      <c r="I15" s="123"/>
      <c r="J15" s="162">
        <v>20953200</v>
      </c>
      <c r="K15" s="162">
        <v>20953200</v>
      </c>
      <c r="L15" s="162"/>
      <c r="M15" s="123"/>
      <c r="N15" s="162"/>
      <c r="O15" s="162"/>
      <c r="P15" s="162"/>
    </row>
    <row r="16" ht="20.25" customHeight="1" spans="1:16">
      <c r="A16" s="32" t="s">
        <v>82</v>
      </c>
      <c r="B16" s="32" t="s">
        <v>83</v>
      </c>
      <c r="C16" s="162">
        <v>24568584</v>
      </c>
      <c r="D16" s="162">
        <v>3615384</v>
      </c>
      <c r="E16" s="162">
        <v>3615384</v>
      </c>
      <c r="F16" s="123"/>
      <c r="G16" s="123"/>
      <c r="H16" s="153"/>
      <c r="I16" s="123"/>
      <c r="J16" s="162">
        <v>20953200</v>
      </c>
      <c r="K16" s="162">
        <v>20953200</v>
      </c>
      <c r="L16" s="162"/>
      <c r="M16" s="123"/>
      <c r="N16" s="162"/>
      <c r="O16" s="162"/>
      <c r="P16" s="162"/>
    </row>
    <row r="17" ht="20.25" customHeight="1" spans="1:16">
      <c r="A17" s="32" t="s">
        <v>84</v>
      </c>
      <c r="B17" s="32" t="s">
        <v>85</v>
      </c>
      <c r="C17" s="162">
        <v>24568584</v>
      </c>
      <c r="D17" s="162">
        <v>3615384</v>
      </c>
      <c r="E17" s="162">
        <v>3615384</v>
      </c>
      <c r="F17" s="123"/>
      <c r="G17" s="123"/>
      <c r="H17" s="153"/>
      <c r="I17" s="123"/>
      <c r="J17" s="162">
        <v>20953200</v>
      </c>
      <c r="K17" s="162">
        <v>20953200</v>
      </c>
      <c r="L17" s="162"/>
      <c r="M17" s="123"/>
      <c r="N17" s="162"/>
      <c r="O17" s="153"/>
      <c r="P17" s="153"/>
    </row>
    <row r="18" ht="20.25" customHeight="1" spans="1:16">
      <c r="A18" s="32" t="s">
        <v>86</v>
      </c>
      <c r="B18" s="32" t="s">
        <v>87</v>
      </c>
      <c r="C18" s="162">
        <v>425441.21</v>
      </c>
      <c r="D18" s="162">
        <v>425441.21</v>
      </c>
      <c r="E18" s="162">
        <v>425441.21</v>
      </c>
      <c r="F18" s="123"/>
      <c r="G18" s="123"/>
      <c r="H18" s="153"/>
      <c r="I18" s="123"/>
      <c r="J18" s="162"/>
      <c r="K18" s="162"/>
      <c r="L18" s="162"/>
      <c r="M18" s="123"/>
      <c r="N18" s="162"/>
      <c r="O18" s="162"/>
      <c r="P18" s="162"/>
    </row>
    <row r="19" ht="20.25" customHeight="1" spans="1:16">
      <c r="A19" s="32" t="s">
        <v>88</v>
      </c>
      <c r="B19" s="32" t="s">
        <v>89</v>
      </c>
      <c r="C19" s="162">
        <v>350756.14</v>
      </c>
      <c r="D19" s="162">
        <v>350756.14</v>
      </c>
      <c r="E19" s="162">
        <v>350756.14</v>
      </c>
      <c r="F19" s="123"/>
      <c r="G19" s="123"/>
      <c r="H19" s="153"/>
      <c r="I19" s="123"/>
      <c r="J19" s="162"/>
      <c r="K19" s="162"/>
      <c r="L19" s="162"/>
      <c r="M19" s="123"/>
      <c r="N19" s="162"/>
      <c r="O19" s="153"/>
      <c r="P19" s="153"/>
    </row>
    <row r="20" ht="20.25" customHeight="1" spans="1:16">
      <c r="A20" s="32" t="s">
        <v>90</v>
      </c>
      <c r="B20" s="32" t="s">
        <v>91</v>
      </c>
      <c r="C20" s="162">
        <v>59255.52</v>
      </c>
      <c r="D20" s="162">
        <v>59255.52</v>
      </c>
      <c r="E20" s="162">
        <v>59255.52</v>
      </c>
      <c r="F20" s="123"/>
      <c r="G20" s="123"/>
      <c r="H20" s="153"/>
      <c r="I20" s="123"/>
      <c r="J20" s="162"/>
      <c r="K20" s="162"/>
      <c r="L20" s="162"/>
      <c r="M20" s="123"/>
      <c r="N20" s="162"/>
      <c r="O20" s="153"/>
      <c r="P20" s="153"/>
    </row>
    <row r="21" ht="20.25" customHeight="1" spans="1:16">
      <c r="A21" s="32" t="s">
        <v>92</v>
      </c>
      <c r="B21" s="32" t="s">
        <v>93</v>
      </c>
      <c r="C21" s="162">
        <v>15429.55</v>
      </c>
      <c r="D21" s="162">
        <v>15429.55</v>
      </c>
      <c r="E21" s="162">
        <v>15429.55</v>
      </c>
      <c r="F21" s="123"/>
      <c r="G21" s="123"/>
      <c r="H21" s="153"/>
      <c r="I21" s="123"/>
      <c r="J21" s="162"/>
      <c r="K21" s="162"/>
      <c r="L21" s="162"/>
      <c r="M21" s="123"/>
      <c r="N21" s="162"/>
      <c r="O21" s="153"/>
      <c r="P21" s="153"/>
    </row>
    <row r="22" ht="20.25" customHeight="1" spans="1:16">
      <c r="A22" s="32" t="s">
        <v>94</v>
      </c>
      <c r="B22" s="32" t="s">
        <v>95</v>
      </c>
      <c r="C22" s="162">
        <v>355533.12</v>
      </c>
      <c r="D22" s="162">
        <v>355533.12</v>
      </c>
      <c r="E22" s="162">
        <v>355533.12</v>
      </c>
      <c r="F22" s="123"/>
      <c r="G22" s="123"/>
      <c r="H22" s="153"/>
      <c r="I22" s="123"/>
      <c r="J22" s="162"/>
      <c r="K22" s="162"/>
      <c r="L22" s="162"/>
      <c r="M22" s="123"/>
      <c r="N22" s="162"/>
      <c r="O22" s="162"/>
      <c r="P22" s="162"/>
    </row>
    <row r="23" ht="20.25" customHeight="1" spans="1:16">
      <c r="A23" s="32" t="s">
        <v>96</v>
      </c>
      <c r="B23" s="32" t="s">
        <v>97</v>
      </c>
      <c r="C23" s="162">
        <v>355533.12</v>
      </c>
      <c r="D23" s="162">
        <v>355533.12</v>
      </c>
      <c r="E23" s="162">
        <v>355533.12</v>
      </c>
      <c r="F23" s="123"/>
      <c r="G23" s="123"/>
      <c r="H23" s="153"/>
      <c r="I23" s="123"/>
      <c r="J23" s="162"/>
      <c r="K23" s="162"/>
      <c r="L23" s="162"/>
      <c r="M23" s="123"/>
      <c r="N23" s="162"/>
      <c r="O23" s="162"/>
      <c r="P23" s="162"/>
    </row>
    <row r="24" ht="20.25" customHeight="1" spans="1:16">
      <c r="A24" s="32" t="s">
        <v>98</v>
      </c>
      <c r="B24" s="32" t="s">
        <v>99</v>
      </c>
      <c r="C24" s="162">
        <v>355533.12</v>
      </c>
      <c r="D24" s="162">
        <v>355533.12</v>
      </c>
      <c r="E24" s="162">
        <v>355533.12</v>
      </c>
      <c r="F24" s="123"/>
      <c r="G24" s="123"/>
      <c r="H24" s="153"/>
      <c r="I24" s="123"/>
      <c r="J24" s="162"/>
      <c r="K24" s="162"/>
      <c r="L24" s="162"/>
      <c r="M24" s="123"/>
      <c r="N24" s="162"/>
      <c r="O24" s="153"/>
      <c r="P24" s="153"/>
    </row>
    <row r="25" ht="17.25" customHeight="1" spans="1:16">
      <c r="A25" s="154" t="s">
        <v>100</v>
      </c>
      <c r="B25" s="205" t="s">
        <v>100</v>
      </c>
      <c r="C25" s="162">
        <v>25859997.92</v>
      </c>
      <c r="D25" s="162">
        <v>4906797.92</v>
      </c>
      <c r="E25" s="162">
        <v>4906797.92</v>
      </c>
      <c r="F25" s="162"/>
      <c r="G25" s="123"/>
      <c r="H25" s="51"/>
      <c r="I25" s="162"/>
      <c r="J25" s="162">
        <v>20953200</v>
      </c>
      <c r="K25" s="162">
        <v>20953200</v>
      </c>
      <c r="L25" s="162"/>
      <c r="M25" s="162"/>
      <c r="N25" s="162"/>
      <c r="O25" s="162"/>
      <c r="P25" s="162"/>
    </row>
  </sheetData>
  <mergeCells count="11">
    <mergeCell ref="A2:P2"/>
    <mergeCell ref="A3:L3"/>
    <mergeCell ref="D4:F4"/>
    <mergeCell ref="J4:P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A2" sqref="A2:D2"/>
    </sheetView>
  </sheetViews>
  <sheetFormatPr defaultColWidth="10.6666666666667" defaultRowHeight="14.25" customHeight="1" outlineLevelCol="3"/>
  <cols>
    <col min="1" max="1" width="57.5" style="38" customWidth="1"/>
    <col min="2" max="2" width="45.3333333333333" style="38" customWidth="1"/>
    <col min="3" max="3" width="56.6666666666667" style="38" customWidth="1"/>
    <col min="4" max="4" width="42.5" style="38" customWidth="1"/>
    <col min="5" max="16384" width="10.6666666666667" style="39" customWidth="1"/>
  </cols>
  <sheetData>
    <row r="1" customHeight="1" spans="1:4">
      <c r="A1" s="192"/>
      <c r="B1" s="192"/>
      <c r="C1" s="192"/>
      <c r="D1" s="40" t="s">
        <v>101</v>
      </c>
    </row>
    <row r="2" ht="31.5" customHeight="1" spans="1:4">
      <c r="A2" s="63" t="s">
        <v>102</v>
      </c>
      <c r="B2" s="193"/>
      <c r="C2" s="193"/>
      <c r="D2" s="193"/>
    </row>
    <row r="3" ht="17.25" customHeight="1" spans="1:4">
      <c r="A3" s="6" t="s">
        <v>2</v>
      </c>
      <c r="B3" s="194"/>
      <c r="C3" s="194"/>
      <c r="D3" s="124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32" t="s">
        <v>7</v>
      </c>
      <c r="C5" s="17" t="s">
        <v>103</v>
      </c>
      <c r="D5" s="132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195" t="s">
        <v>104</v>
      </c>
      <c r="B7" s="162">
        <v>4906797.92</v>
      </c>
      <c r="C7" s="24" t="s">
        <v>105</v>
      </c>
      <c r="D7" s="123">
        <v>4906797.92</v>
      </c>
    </row>
    <row r="8" ht="17.25" customHeight="1" spans="1:4">
      <c r="A8" s="68" t="s">
        <v>106</v>
      </c>
      <c r="B8" s="162">
        <v>4906797.92</v>
      </c>
      <c r="C8" s="24" t="s">
        <v>107</v>
      </c>
      <c r="D8" s="123">
        <v>510439.59</v>
      </c>
    </row>
    <row r="9" ht="17.25" customHeight="1" spans="1:4">
      <c r="A9" s="68" t="s">
        <v>108</v>
      </c>
      <c r="B9" s="123"/>
      <c r="C9" s="24" t="s">
        <v>109</v>
      </c>
      <c r="D9" s="123">
        <v>4040825.21</v>
      </c>
    </row>
    <row r="10" ht="17.25" customHeight="1" spans="1:4">
      <c r="A10" s="68" t="s">
        <v>110</v>
      </c>
      <c r="B10" s="123"/>
      <c r="C10" s="24" t="s">
        <v>111</v>
      </c>
      <c r="D10" s="123">
        <v>355533.12</v>
      </c>
    </row>
    <row r="11" ht="17.25" customHeight="1" spans="1:4">
      <c r="A11" s="68" t="s">
        <v>112</v>
      </c>
      <c r="B11" s="123"/>
      <c r="C11" s="168"/>
      <c r="D11" s="162"/>
    </row>
    <row r="12" ht="17.25" customHeight="1" spans="1:4">
      <c r="A12" s="68" t="s">
        <v>106</v>
      </c>
      <c r="B12" s="162"/>
      <c r="C12" s="168"/>
      <c r="D12" s="162"/>
    </row>
    <row r="13" customHeight="1" spans="1:4">
      <c r="A13" s="168" t="s">
        <v>108</v>
      </c>
      <c r="B13" s="162"/>
      <c r="C13" s="196"/>
      <c r="D13" s="197"/>
    </row>
    <row r="14" customHeight="1" spans="1:4">
      <c r="A14" s="168" t="s">
        <v>110</v>
      </c>
      <c r="B14" s="197"/>
      <c r="C14" s="196"/>
      <c r="D14" s="197"/>
    </row>
    <row r="15" customHeight="1" spans="1:4">
      <c r="A15" s="196"/>
      <c r="B15" s="197"/>
      <c r="C15" s="168" t="s">
        <v>113</v>
      </c>
      <c r="D15" s="197"/>
    </row>
    <row r="16" ht="17.25" customHeight="1" spans="1:4">
      <c r="A16" s="198" t="s">
        <v>114</v>
      </c>
      <c r="B16" s="199">
        <v>4906797.92</v>
      </c>
      <c r="C16" s="196" t="s">
        <v>29</v>
      </c>
      <c r="D16" s="199">
        <v>4906797.92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workbookViewId="0">
      <selection activeCell="C15" sqref="C15"/>
    </sheetView>
  </sheetViews>
  <sheetFormatPr defaultColWidth="10.6666666666667" defaultRowHeight="14.25" customHeight="1" outlineLevelCol="6"/>
  <cols>
    <col min="1" max="1" width="23.5" style="125" customWidth="1"/>
    <col min="2" max="2" width="51.3333333333333" style="125" customWidth="1"/>
    <col min="3" max="3" width="28.3333333333333" style="1" customWidth="1"/>
    <col min="4" max="4" width="19.3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50"/>
      <c r="F1" s="73"/>
      <c r="G1" s="40" t="s">
        <v>115</v>
      </c>
    </row>
    <row r="2" ht="39" customHeight="1" spans="1:7">
      <c r="A2" s="131" t="s">
        <v>116</v>
      </c>
      <c r="B2" s="131"/>
      <c r="C2" s="131"/>
      <c r="D2" s="131"/>
      <c r="E2" s="131"/>
      <c r="F2" s="131"/>
      <c r="G2" s="131"/>
    </row>
    <row r="3" ht="18" customHeight="1" spans="1:7">
      <c r="A3" s="6" t="s">
        <v>2</v>
      </c>
      <c r="F3" s="128"/>
      <c r="G3" s="124" t="s">
        <v>3</v>
      </c>
    </row>
    <row r="4" ht="20.25" customHeight="1" spans="1:7">
      <c r="A4" s="187" t="s">
        <v>117</v>
      </c>
      <c r="B4" s="188"/>
      <c r="C4" s="132" t="s">
        <v>35</v>
      </c>
      <c r="D4" s="166" t="s">
        <v>58</v>
      </c>
      <c r="E4" s="13"/>
      <c r="F4" s="14"/>
      <c r="G4" s="158" t="s">
        <v>56</v>
      </c>
    </row>
    <row r="5" ht="20.25" customHeight="1" spans="1:7">
      <c r="A5" s="189" t="s">
        <v>54</v>
      </c>
      <c r="B5" s="189" t="s">
        <v>55</v>
      </c>
      <c r="C5" s="20"/>
      <c r="D5" s="79" t="s">
        <v>37</v>
      </c>
      <c r="E5" s="79" t="s">
        <v>118</v>
      </c>
      <c r="F5" s="79" t="s">
        <v>119</v>
      </c>
      <c r="G5" s="119"/>
    </row>
    <row r="6" ht="13.5" customHeight="1" spans="1:7">
      <c r="A6" s="189" t="s">
        <v>120</v>
      </c>
      <c r="B6" s="189" t="s">
        <v>121</v>
      </c>
      <c r="C6" s="189" t="s">
        <v>122</v>
      </c>
      <c r="D6" s="79"/>
      <c r="E6" s="189" t="s">
        <v>123</v>
      </c>
      <c r="F6" s="189" t="s">
        <v>124</v>
      </c>
      <c r="G6" s="189" t="s">
        <v>125</v>
      </c>
    </row>
    <row r="7" ht="18" customHeight="1" spans="1:7">
      <c r="A7" s="32" t="s">
        <v>64</v>
      </c>
      <c r="B7" s="32" t="s">
        <v>65</v>
      </c>
      <c r="C7" s="161">
        <v>510439.59</v>
      </c>
      <c r="D7" s="161">
        <v>510439.59</v>
      </c>
      <c r="E7" s="161">
        <v>505639.59</v>
      </c>
      <c r="F7" s="161">
        <v>4800</v>
      </c>
      <c r="G7" s="161"/>
    </row>
    <row r="8" ht="18" customHeight="1" spans="1:7">
      <c r="A8" s="32" t="s">
        <v>66</v>
      </c>
      <c r="B8" s="32" t="s">
        <v>67</v>
      </c>
      <c r="C8" s="161">
        <v>478844.16</v>
      </c>
      <c r="D8" s="161">
        <v>478844.16</v>
      </c>
      <c r="E8" s="161">
        <v>474044.16</v>
      </c>
      <c r="F8" s="161">
        <v>4800</v>
      </c>
      <c r="G8" s="161"/>
    </row>
    <row r="9" ht="18" customHeight="1" spans="1:7">
      <c r="A9" s="32" t="s">
        <v>68</v>
      </c>
      <c r="B9" s="32" t="s">
        <v>69</v>
      </c>
      <c r="C9" s="161">
        <v>4800</v>
      </c>
      <c r="D9" s="161">
        <v>4800</v>
      </c>
      <c r="E9" s="161"/>
      <c r="F9" s="161">
        <v>4800</v>
      </c>
      <c r="G9" s="161"/>
    </row>
    <row r="10" ht="18" customHeight="1" spans="1:7">
      <c r="A10" s="32" t="s">
        <v>70</v>
      </c>
      <c r="B10" s="32" t="s">
        <v>71</v>
      </c>
      <c r="C10" s="161">
        <v>474044.16</v>
      </c>
      <c r="D10" s="161">
        <v>474044.16</v>
      </c>
      <c r="E10" s="161">
        <v>474044.16</v>
      </c>
      <c r="F10" s="161"/>
      <c r="G10" s="161"/>
    </row>
    <row r="11" ht="18" customHeight="1" spans="1:7">
      <c r="A11" s="32" t="s">
        <v>72</v>
      </c>
      <c r="B11" s="32" t="s">
        <v>73</v>
      </c>
      <c r="C11" s="161">
        <v>10856</v>
      </c>
      <c r="D11" s="161">
        <v>10856</v>
      </c>
      <c r="E11" s="161">
        <v>10856</v>
      </c>
      <c r="F11" s="161"/>
      <c r="G11" s="161"/>
    </row>
    <row r="12" ht="18" customHeight="1" spans="1:7">
      <c r="A12" s="32" t="s">
        <v>74</v>
      </c>
      <c r="B12" s="32" t="s">
        <v>75</v>
      </c>
      <c r="C12" s="161">
        <v>10856</v>
      </c>
      <c r="D12" s="161">
        <v>10856</v>
      </c>
      <c r="E12" s="161">
        <v>10856</v>
      </c>
      <c r="F12" s="161"/>
      <c r="G12" s="161"/>
    </row>
    <row r="13" ht="18" customHeight="1" spans="1:7">
      <c r="A13" s="32" t="s">
        <v>76</v>
      </c>
      <c r="B13" s="32" t="s">
        <v>77</v>
      </c>
      <c r="C13" s="161">
        <v>20739.43</v>
      </c>
      <c r="D13" s="161">
        <v>20739.43</v>
      </c>
      <c r="E13" s="161">
        <v>20739.43</v>
      </c>
      <c r="F13" s="161"/>
      <c r="G13" s="161"/>
    </row>
    <row r="14" ht="18" customHeight="1" spans="1:7">
      <c r="A14" s="32" t="s">
        <v>78</v>
      </c>
      <c r="B14" s="32" t="s">
        <v>79</v>
      </c>
      <c r="C14" s="161">
        <v>20739.43</v>
      </c>
      <c r="D14" s="161">
        <v>20739.43</v>
      </c>
      <c r="E14" s="161">
        <v>20739.43</v>
      </c>
      <c r="F14" s="161"/>
      <c r="G14" s="161"/>
    </row>
    <row r="15" ht="18" customHeight="1" spans="1:7">
      <c r="A15" s="32" t="s">
        <v>80</v>
      </c>
      <c r="B15" s="32" t="s">
        <v>81</v>
      </c>
      <c r="C15" s="161">
        <v>4040825.21</v>
      </c>
      <c r="D15" s="161">
        <v>4040825.21</v>
      </c>
      <c r="E15" s="161">
        <v>4040825.21</v>
      </c>
      <c r="F15" s="161"/>
      <c r="G15" s="161"/>
    </row>
    <row r="16" ht="18" customHeight="1" spans="1:7">
      <c r="A16" s="32" t="s">
        <v>82</v>
      </c>
      <c r="B16" s="32" t="s">
        <v>83</v>
      </c>
      <c r="C16" s="161">
        <v>3615384</v>
      </c>
      <c r="D16" s="161">
        <v>3615384</v>
      </c>
      <c r="E16" s="161">
        <v>3615384</v>
      </c>
      <c r="F16" s="161"/>
      <c r="G16" s="161"/>
    </row>
    <row r="17" ht="18" customHeight="1" spans="1:7">
      <c r="A17" s="32" t="s">
        <v>84</v>
      </c>
      <c r="B17" s="32" t="s">
        <v>85</v>
      </c>
      <c r="C17" s="161">
        <v>3615384</v>
      </c>
      <c r="D17" s="161">
        <v>3615384</v>
      </c>
      <c r="E17" s="161">
        <v>3615384</v>
      </c>
      <c r="F17" s="161"/>
      <c r="G17" s="161"/>
    </row>
    <row r="18" ht="18" customHeight="1" spans="1:7">
      <c r="A18" s="32" t="s">
        <v>86</v>
      </c>
      <c r="B18" s="32" t="s">
        <v>87</v>
      </c>
      <c r="C18" s="161">
        <v>425441.21</v>
      </c>
      <c r="D18" s="161">
        <v>425441.21</v>
      </c>
      <c r="E18" s="161">
        <v>425441.21</v>
      </c>
      <c r="F18" s="161"/>
      <c r="G18" s="161"/>
    </row>
    <row r="19" ht="18" customHeight="1" spans="1:7">
      <c r="A19" s="32" t="s">
        <v>88</v>
      </c>
      <c r="B19" s="32" t="s">
        <v>89</v>
      </c>
      <c r="C19" s="161">
        <v>350756.14</v>
      </c>
      <c r="D19" s="161">
        <v>350756.14</v>
      </c>
      <c r="E19" s="161">
        <v>350756.14</v>
      </c>
      <c r="F19" s="161"/>
      <c r="G19" s="161"/>
    </row>
    <row r="20" ht="18" customHeight="1" spans="1:7">
      <c r="A20" s="32" t="s">
        <v>90</v>
      </c>
      <c r="B20" s="32" t="s">
        <v>91</v>
      </c>
      <c r="C20" s="161">
        <v>59255.52</v>
      </c>
      <c r="D20" s="161">
        <v>59255.52</v>
      </c>
      <c r="E20" s="161">
        <v>59255.52</v>
      </c>
      <c r="F20" s="161"/>
      <c r="G20" s="161"/>
    </row>
    <row r="21" ht="18" customHeight="1" spans="1:7">
      <c r="A21" s="32" t="s">
        <v>92</v>
      </c>
      <c r="B21" s="32" t="s">
        <v>93</v>
      </c>
      <c r="C21" s="161">
        <v>15429.55</v>
      </c>
      <c r="D21" s="161">
        <v>15429.55</v>
      </c>
      <c r="E21" s="161">
        <v>15429.55</v>
      </c>
      <c r="F21" s="161"/>
      <c r="G21" s="161"/>
    </row>
    <row r="22" ht="18" customHeight="1" spans="1:7">
      <c r="A22" s="32" t="s">
        <v>94</v>
      </c>
      <c r="B22" s="32" t="s">
        <v>95</v>
      </c>
      <c r="C22" s="161">
        <v>355533.12</v>
      </c>
      <c r="D22" s="161">
        <v>355533.12</v>
      </c>
      <c r="E22" s="161">
        <v>355533.12</v>
      </c>
      <c r="F22" s="161"/>
      <c r="G22" s="161"/>
    </row>
    <row r="23" ht="18" customHeight="1" spans="1:7">
      <c r="A23" s="32" t="s">
        <v>96</v>
      </c>
      <c r="B23" s="32" t="s">
        <v>97</v>
      </c>
      <c r="C23" s="161">
        <v>355533.12</v>
      </c>
      <c r="D23" s="161">
        <v>355533.12</v>
      </c>
      <c r="E23" s="161">
        <v>355533.12</v>
      </c>
      <c r="F23" s="161"/>
      <c r="G23" s="161"/>
    </row>
    <row r="24" ht="18" customHeight="1" spans="1:7">
      <c r="A24" s="32" t="s">
        <v>98</v>
      </c>
      <c r="B24" s="32" t="s">
        <v>99</v>
      </c>
      <c r="C24" s="161">
        <v>355533.12</v>
      </c>
      <c r="D24" s="161">
        <v>355533.12</v>
      </c>
      <c r="E24" s="161">
        <v>355533.12</v>
      </c>
      <c r="F24" s="161"/>
      <c r="G24" s="161"/>
    </row>
    <row r="25" ht="18" customHeight="1" spans="1:7">
      <c r="A25" s="190" t="s">
        <v>100</v>
      </c>
      <c r="B25" s="191" t="s">
        <v>100</v>
      </c>
      <c r="C25" s="160">
        <v>4906797.92</v>
      </c>
      <c r="D25" s="161">
        <v>4906797.92</v>
      </c>
      <c r="E25" s="160">
        <v>4901997.92</v>
      </c>
      <c r="F25" s="160">
        <v>4800</v>
      </c>
      <c r="G25" s="160"/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A8" sqref="A8:F8"/>
    </sheetView>
  </sheetViews>
  <sheetFormatPr defaultColWidth="10.6666666666667" defaultRowHeight="14.25" customHeight="1" outlineLevelRow="7" outlineLevelCol="5"/>
  <cols>
    <col min="1" max="2" width="32" style="175" customWidth="1"/>
    <col min="3" max="3" width="20.1666666666667" style="176" customWidth="1"/>
    <col min="4" max="5" width="30.6666666666667" style="177" customWidth="1"/>
    <col min="6" max="6" width="21.8333333333333" style="177" customWidth="1"/>
    <col min="7" max="16384" width="10.6666666666667" style="1" customWidth="1"/>
  </cols>
  <sheetData>
    <row r="1" s="1" customFormat="1" customHeight="1" spans="1:6">
      <c r="A1" s="178"/>
      <c r="B1" s="178"/>
      <c r="C1" s="77"/>
      <c r="F1" s="179" t="s">
        <v>126</v>
      </c>
    </row>
    <row r="2" ht="30" customHeight="1" spans="1:6">
      <c r="A2" s="180" t="s">
        <v>127</v>
      </c>
      <c r="B2" s="181"/>
      <c r="C2" s="181"/>
      <c r="D2" s="181"/>
      <c r="E2" s="181"/>
      <c r="F2" s="181"/>
    </row>
    <row r="3" s="1" customFormat="1" ht="15.75" customHeight="1" spans="1:6">
      <c r="A3" s="6" t="s">
        <v>2</v>
      </c>
      <c r="B3" s="178"/>
      <c r="C3" s="77"/>
      <c r="F3" s="179" t="s">
        <v>128</v>
      </c>
    </row>
    <row r="4" s="174" customFormat="1" ht="19.5" customHeight="1" spans="1:6">
      <c r="A4" s="11" t="s">
        <v>129</v>
      </c>
      <c r="B4" s="17" t="s">
        <v>130</v>
      </c>
      <c r="C4" s="12" t="s">
        <v>131</v>
      </c>
      <c r="D4" s="13"/>
      <c r="E4" s="14"/>
      <c r="F4" s="17" t="s">
        <v>132</v>
      </c>
    </row>
    <row r="5" s="174" customFormat="1" ht="19.5" customHeight="1" spans="1:6">
      <c r="A5" s="19"/>
      <c r="B5" s="20"/>
      <c r="C5" s="79" t="s">
        <v>37</v>
      </c>
      <c r="D5" s="79" t="s">
        <v>133</v>
      </c>
      <c r="E5" s="79" t="s">
        <v>134</v>
      </c>
      <c r="F5" s="20"/>
    </row>
    <row r="6" s="174" customFormat="1" ht="18.75" customHeight="1" spans="1:6">
      <c r="A6" s="182">
        <v>1</v>
      </c>
      <c r="B6" s="182">
        <v>2</v>
      </c>
      <c r="C6" s="183">
        <v>3</v>
      </c>
      <c r="D6" s="182">
        <v>4</v>
      </c>
      <c r="E6" s="182">
        <v>5</v>
      </c>
      <c r="F6" s="182">
        <v>6</v>
      </c>
    </row>
    <row r="7" ht="18.75" customHeight="1" spans="1:6">
      <c r="A7" s="184"/>
      <c r="B7" s="184"/>
      <c r="C7" s="185"/>
      <c r="D7" s="184"/>
      <c r="E7" s="184"/>
      <c r="F7" s="184"/>
    </row>
    <row r="8" customHeight="1" spans="1:6">
      <c r="A8" s="186" t="s">
        <v>135</v>
      </c>
      <c r="B8" s="186"/>
      <c r="C8" s="186"/>
      <c r="D8" s="186"/>
      <c r="E8" s="186"/>
      <c r="F8" s="186"/>
    </row>
  </sheetData>
  <mergeCells count="7">
    <mergeCell ref="A2:F2"/>
    <mergeCell ref="A3:D3"/>
    <mergeCell ref="C4:E4"/>
    <mergeCell ref="A8:F8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27"/>
  <sheetViews>
    <sheetView tabSelected="1" workbookViewId="0">
      <selection activeCell="A2" sqref="A2:Y2"/>
    </sheetView>
  </sheetViews>
  <sheetFormatPr defaultColWidth="10.6666666666667" defaultRowHeight="14.25" customHeight="1"/>
  <cols>
    <col min="1" max="1" width="38.3333333333333" style="1" customWidth="1"/>
    <col min="2" max="2" width="24.1666666666667" style="1" customWidth="1"/>
    <col min="3" max="3" width="36.5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8" width="12.5" style="1" customWidth="1"/>
    <col min="9" max="9" width="12.8333333333333" style="1" customWidth="1"/>
    <col min="10" max="10" width="18" style="1" customWidth="1"/>
    <col min="11" max="11" width="12.5" style="1" customWidth="1"/>
    <col min="12" max="14" width="13" style="1" customWidth="1"/>
    <col min="15" max="17" width="10.6666666666667" style="1" customWidth="1"/>
    <col min="18" max="18" width="14.1666666666667" style="1" customWidth="1"/>
    <col min="19" max="21" width="14.3333333333333" style="1" customWidth="1"/>
    <col min="22" max="22" width="14.8333333333333" style="1" customWidth="1"/>
    <col min="23" max="24" width="13.3333333333333" style="1" customWidth="1"/>
    <col min="25" max="25" width="13" style="1" customWidth="1"/>
    <col min="26" max="16384" width="10.6666666666667" style="1" customWidth="1"/>
  </cols>
  <sheetData>
    <row r="1" ht="13.5" customHeight="1" spans="2:25">
      <c r="B1" s="163"/>
      <c r="D1" s="164"/>
      <c r="E1" s="164"/>
      <c r="F1" s="164"/>
      <c r="G1" s="164"/>
      <c r="H1" s="90"/>
      <c r="I1" s="90"/>
      <c r="J1" s="3"/>
      <c r="K1" s="90"/>
      <c r="L1" s="90"/>
      <c r="M1" s="90"/>
      <c r="N1" s="90"/>
      <c r="O1" s="3"/>
      <c r="P1" s="3"/>
      <c r="Q1" s="3"/>
      <c r="R1" s="90"/>
      <c r="V1" s="163"/>
      <c r="X1" s="40"/>
      <c r="Y1" s="72" t="s">
        <v>136</v>
      </c>
    </row>
    <row r="2" ht="27.75" customHeight="1" spans="1:25">
      <c r="A2" s="64" t="s">
        <v>137</v>
      </c>
      <c r="B2" s="64"/>
      <c r="C2" s="64"/>
      <c r="D2" s="64"/>
      <c r="E2" s="64"/>
      <c r="F2" s="64"/>
      <c r="G2" s="64"/>
      <c r="H2" s="64"/>
      <c r="I2" s="64"/>
      <c r="J2" s="5"/>
      <c r="K2" s="64"/>
      <c r="L2" s="64"/>
      <c r="M2" s="64"/>
      <c r="N2" s="64"/>
      <c r="O2" s="5"/>
      <c r="P2" s="5"/>
      <c r="Q2" s="5"/>
      <c r="R2" s="64"/>
      <c r="S2" s="64"/>
      <c r="T2" s="64"/>
      <c r="U2" s="64"/>
      <c r="V2" s="64"/>
      <c r="W2" s="64"/>
      <c r="X2" s="5"/>
      <c r="Y2" s="64"/>
    </row>
    <row r="3" ht="18.75" customHeight="1" spans="1:25">
      <c r="A3" s="6" t="s">
        <v>2</v>
      </c>
      <c r="B3" s="165"/>
      <c r="C3" s="165"/>
      <c r="D3" s="165"/>
      <c r="E3" s="165"/>
      <c r="F3" s="165"/>
      <c r="G3" s="165"/>
      <c r="H3" s="92"/>
      <c r="I3" s="92"/>
      <c r="J3" s="8"/>
      <c r="K3" s="92"/>
      <c r="L3" s="92"/>
      <c r="M3" s="92"/>
      <c r="N3" s="92"/>
      <c r="O3" s="8"/>
      <c r="P3" s="8"/>
      <c r="Q3" s="8"/>
      <c r="R3" s="92"/>
      <c r="V3" s="163"/>
      <c r="X3" s="124"/>
      <c r="Y3" s="87" t="s">
        <v>128</v>
      </c>
    </row>
    <row r="4" ht="18" customHeight="1" spans="1:25">
      <c r="A4" s="10" t="s">
        <v>138</v>
      </c>
      <c r="B4" s="10" t="s">
        <v>139</v>
      </c>
      <c r="C4" s="10" t="s">
        <v>140</v>
      </c>
      <c r="D4" s="10" t="s">
        <v>141</v>
      </c>
      <c r="E4" s="10" t="s">
        <v>142</v>
      </c>
      <c r="F4" s="10" t="s">
        <v>143</v>
      </c>
      <c r="G4" s="10" t="s">
        <v>144</v>
      </c>
      <c r="H4" s="166" t="s">
        <v>145</v>
      </c>
      <c r="I4" s="110" t="s">
        <v>145</v>
      </c>
      <c r="J4" s="13"/>
      <c r="K4" s="110"/>
      <c r="L4" s="110"/>
      <c r="M4" s="110"/>
      <c r="N4" s="110"/>
      <c r="O4" s="13"/>
      <c r="P4" s="13"/>
      <c r="Q4" s="13"/>
      <c r="R4" s="109" t="s">
        <v>41</v>
      </c>
      <c r="S4" s="110" t="s">
        <v>42</v>
      </c>
      <c r="T4" s="110"/>
      <c r="U4" s="110"/>
      <c r="V4" s="110"/>
      <c r="W4" s="110"/>
      <c r="X4" s="13"/>
      <c r="Y4" s="171"/>
    </row>
    <row r="5" ht="18" customHeight="1" spans="1:25">
      <c r="A5" s="15"/>
      <c r="B5" s="134"/>
      <c r="C5" s="15"/>
      <c r="D5" s="15"/>
      <c r="E5" s="15"/>
      <c r="F5" s="15"/>
      <c r="G5" s="15"/>
      <c r="H5" s="132" t="s">
        <v>146</v>
      </c>
      <c r="I5" s="166" t="s">
        <v>38</v>
      </c>
      <c r="J5" s="13"/>
      <c r="K5" s="110"/>
      <c r="L5" s="110"/>
      <c r="M5" s="110"/>
      <c r="N5" s="171"/>
      <c r="O5" s="12" t="s">
        <v>147</v>
      </c>
      <c r="P5" s="13"/>
      <c r="Q5" s="14"/>
      <c r="R5" s="10" t="s">
        <v>41</v>
      </c>
      <c r="S5" s="166" t="s">
        <v>42</v>
      </c>
      <c r="T5" s="109" t="s">
        <v>43</v>
      </c>
      <c r="U5" s="110" t="s">
        <v>42</v>
      </c>
      <c r="V5" s="109" t="s">
        <v>45</v>
      </c>
      <c r="W5" s="109" t="s">
        <v>46</v>
      </c>
      <c r="X5" s="13"/>
      <c r="Y5" s="173" t="s">
        <v>48</v>
      </c>
    </row>
    <row r="6" customHeight="1" spans="1:25">
      <c r="A6" s="31"/>
      <c r="B6" s="31"/>
      <c r="C6" s="31"/>
      <c r="D6" s="31"/>
      <c r="E6" s="31"/>
      <c r="F6" s="31"/>
      <c r="G6" s="31"/>
      <c r="H6" s="31"/>
      <c r="I6" s="172" t="s">
        <v>148</v>
      </c>
      <c r="J6" s="173" t="s">
        <v>149</v>
      </c>
      <c r="K6" s="10" t="s">
        <v>150</v>
      </c>
      <c r="L6" s="10" t="s">
        <v>151</v>
      </c>
      <c r="M6" s="10" t="s">
        <v>152</v>
      </c>
      <c r="N6" s="10" t="s">
        <v>153</v>
      </c>
      <c r="O6" s="10" t="s">
        <v>38</v>
      </c>
      <c r="P6" s="10" t="s">
        <v>39</v>
      </c>
      <c r="Q6" s="10" t="s">
        <v>40</v>
      </c>
      <c r="R6" s="31"/>
      <c r="S6" s="10" t="s">
        <v>37</v>
      </c>
      <c r="T6" s="10" t="s">
        <v>43</v>
      </c>
      <c r="U6" s="10" t="s">
        <v>154</v>
      </c>
      <c r="V6" s="10" t="s">
        <v>45</v>
      </c>
      <c r="W6" s="10" t="s">
        <v>46</v>
      </c>
      <c r="X6" s="11" t="s">
        <v>47</v>
      </c>
      <c r="Y6" s="10" t="s">
        <v>48</v>
      </c>
    </row>
    <row r="7" ht="37.5" customHeight="1" spans="1:25">
      <c r="A7" s="167"/>
      <c r="B7" s="167"/>
      <c r="C7" s="167"/>
      <c r="D7" s="167"/>
      <c r="E7" s="167"/>
      <c r="F7" s="167"/>
      <c r="G7" s="167"/>
      <c r="H7" s="167"/>
      <c r="I7" s="113" t="s">
        <v>37</v>
      </c>
      <c r="J7" s="113" t="s">
        <v>155</v>
      </c>
      <c r="K7" s="18" t="s">
        <v>149</v>
      </c>
      <c r="L7" s="18" t="s">
        <v>151</v>
      </c>
      <c r="M7" s="18" t="s">
        <v>152</v>
      </c>
      <c r="N7" s="18" t="s">
        <v>153</v>
      </c>
      <c r="O7" s="18" t="s">
        <v>151</v>
      </c>
      <c r="P7" s="18" t="s">
        <v>152</v>
      </c>
      <c r="Q7" s="18" t="s">
        <v>153</v>
      </c>
      <c r="R7" s="18" t="s">
        <v>41</v>
      </c>
      <c r="S7" s="18" t="s">
        <v>37</v>
      </c>
      <c r="T7" s="18" t="s">
        <v>43</v>
      </c>
      <c r="U7" s="18" t="s">
        <v>154</v>
      </c>
      <c r="V7" s="18" t="s">
        <v>45</v>
      </c>
      <c r="W7" s="18" t="s">
        <v>46</v>
      </c>
      <c r="X7" s="20"/>
      <c r="Y7" s="18" t="s">
        <v>48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customHeight="1" spans="1:25">
      <c r="A9" s="168" t="s">
        <v>50</v>
      </c>
      <c r="B9" s="168"/>
      <c r="C9" s="168"/>
      <c r="D9" s="168"/>
      <c r="E9" s="168"/>
      <c r="F9" s="168"/>
      <c r="G9" s="168"/>
      <c r="H9" s="123">
        <v>4906797.92</v>
      </c>
      <c r="I9" s="123">
        <v>4906797.92</v>
      </c>
      <c r="J9" s="123"/>
      <c r="K9" s="123"/>
      <c r="L9" s="123"/>
      <c r="M9" s="123">
        <v>4906797.92</v>
      </c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62"/>
      <c r="Y9" s="123"/>
    </row>
    <row r="10" ht="27.75" customHeight="1" spans="1:25">
      <c r="A10" s="23" t="s">
        <v>156</v>
      </c>
      <c r="B10" s="23" t="s">
        <v>157</v>
      </c>
      <c r="C10" s="23" t="s">
        <v>158</v>
      </c>
      <c r="D10" s="23" t="s">
        <v>84</v>
      </c>
      <c r="E10" s="23" t="s">
        <v>159</v>
      </c>
      <c r="F10" s="23" t="s">
        <v>160</v>
      </c>
      <c r="G10" s="23" t="s">
        <v>161</v>
      </c>
      <c r="H10" s="123">
        <v>1247412</v>
      </c>
      <c r="I10" s="123">
        <v>1247412</v>
      </c>
      <c r="J10" s="123"/>
      <c r="K10" s="123"/>
      <c r="L10" s="123"/>
      <c r="M10" s="123">
        <v>1247412</v>
      </c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62"/>
      <c r="Y10" s="123"/>
    </row>
    <row r="11" ht="27.75" customHeight="1" spans="1:25">
      <c r="A11" s="23" t="s">
        <v>156</v>
      </c>
      <c r="B11" s="23" t="s">
        <v>157</v>
      </c>
      <c r="C11" s="23" t="s">
        <v>158</v>
      </c>
      <c r="D11" s="23" t="s">
        <v>84</v>
      </c>
      <c r="E11" s="23" t="s">
        <v>159</v>
      </c>
      <c r="F11" s="23" t="s">
        <v>162</v>
      </c>
      <c r="G11" s="23" t="s">
        <v>163</v>
      </c>
      <c r="H11" s="123">
        <v>259212</v>
      </c>
      <c r="I11" s="123">
        <v>259212</v>
      </c>
      <c r="J11" s="123"/>
      <c r="K11" s="123"/>
      <c r="L11" s="123"/>
      <c r="M11" s="123">
        <v>259212</v>
      </c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62"/>
      <c r="Y11" s="123"/>
    </row>
    <row r="12" ht="27.75" customHeight="1" spans="1:25">
      <c r="A12" s="23" t="s">
        <v>156</v>
      </c>
      <c r="B12" s="23" t="s">
        <v>157</v>
      </c>
      <c r="C12" s="23" t="s">
        <v>158</v>
      </c>
      <c r="D12" s="23" t="s">
        <v>84</v>
      </c>
      <c r="E12" s="23" t="s">
        <v>159</v>
      </c>
      <c r="F12" s="23" t="s">
        <v>164</v>
      </c>
      <c r="G12" s="23" t="s">
        <v>165</v>
      </c>
      <c r="H12" s="123">
        <v>462480</v>
      </c>
      <c r="I12" s="123">
        <v>462480</v>
      </c>
      <c r="J12" s="123"/>
      <c r="K12" s="123"/>
      <c r="L12" s="123"/>
      <c r="M12" s="123">
        <v>462480</v>
      </c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62"/>
      <c r="Y12" s="123"/>
    </row>
    <row r="13" ht="27.75" customHeight="1" spans="1:25">
      <c r="A13" s="23" t="s">
        <v>156</v>
      </c>
      <c r="B13" s="23" t="s">
        <v>157</v>
      </c>
      <c r="C13" s="23" t="s">
        <v>158</v>
      </c>
      <c r="D13" s="23" t="s">
        <v>84</v>
      </c>
      <c r="E13" s="23" t="s">
        <v>159</v>
      </c>
      <c r="F13" s="23" t="s">
        <v>164</v>
      </c>
      <c r="G13" s="23" t="s">
        <v>165</v>
      </c>
      <c r="H13" s="123">
        <v>993672</v>
      </c>
      <c r="I13" s="123">
        <v>993672</v>
      </c>
      <c r="J13" s="123"/>
      <c r="K13" s="123"/>
      <c r="L13" s="123"/>
      <c r="M13" s="123">
        <v>993672</v>
      </c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62"/>
      <c r="Y13" s="123"/>
    </row>
    <row r="14" ht="27.75" customHeight="1" spans="1:25">
      <c r="A14" s="23" t="s">
        <v>156</v>
      </c>
      <c r="B14" s="23" t="s">
        <v>166</v>
      </c>
      <c r="C14" s="23" t="s">
        <v>167</v>
      </c>
      <c r="D14" s="23" t="s">
        <v>84</v>
      </c>
      <c r="E14" s="23" t="s">
        <v>159</v>
      </c>
      <c r="F14" s="23" t="s">
        <v>164</v>
      </c>
      <c r="G14" s="23" t="s">
        <v>165</v>
      </c>
      <c r="H14" s="123">
        <v>648000</v>
      </c>
      <c r="I14" s="123">
        <v>648000</v>
      </c>
      <c r="J14" s="123"/>
      <c r="K14" s="123"/>
      <c r="L14" s="123"/>
      <c r="M14" s="123">
        <v>648000</v>
      </c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62"/>
      <c r="Y14" s="123"/>
    </row>
    <row r="15" ht="27.75" customHeight="1" spans="1:25">
      <c r="A15" s="23" t="s">
        <v>156</v>
      </c>
      <c r="B15" s="23" t="s">
        <v>168</v>
      </c>
      <c r="C15" s="23" t="s">
        <v>169</v>
      </c>
      <c r="D15" s="23" t="s">
        <v>70</v>
      </c>
      <c r="E15" s="23" t="s">
        <v>170</v>
      </c>
      <c r="F15" s="23" t="s">
        <v>171</v>
      </c>
      <c r="G15" s="23" t="s">
        <v>172</v>
      </c>
      <c r="H15" s="123">
        <v>474044.16</v>
      </c>
      <c r="I15" s="123">
        <v>474044.16</v>
      </c>
      <c r="J15" s="123"/>
      <c r="K15" s="123"/>
      <c r="L15" s="123"/>
      <c r="M15" s="123">
        <v>474044.16</v>
      </c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62"/>
      <c r="Y15" s="123"/>
    </row>
    <row r="16" ht="27.75" customHeight="1" spans="1:25">
      <c r="A16" s="23" t="s">
        <v>156</v>
      </c>
      <c r="B16" s="23" t="s">
        <v>168</v>
      </c>
      <c r="C16" s="23" t="s">
        <v>169</v>
      </c>
      <c r="D16" s="23" t="s">
        <v>88</v>
      </c>
      <c r="E16" s="23" t="s">
        <v>173</v>
      </c>
      <c r="F16" s="23" t="s">
        <v>174</v>
      </c>
      <c r="G16" s="23" t="s">
        <v>175</v>
      </c>
      <c r="H16" s="123">
        <v>328868.14</v>
      </c>
      <c r="I16" s="123">
        <v>328868.14</v>
      </c>
      <c r="J16" s="123"/>
      <c r="K16" s="123"/>
      <c r="L16" s="123"/>
      <c r="M16" s="123">
        <v>328868.14</v>
      </c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62"/>
      <c r="Y16" s="123"/>
    </row>
    <row r="17" ht="27.75" customHeight="1" spans="1:25">
      <c r="A17" s="23" t="s">
        <v>156</v>
      </c>
      <c r="B17" s="23" t="s">
        <v>168</v>
      </c>
      <c r="C17" s="23" t="s">
        <v>169</v>
      </c>
      <c r="D17" s="23" t="s">
        <v>90</v>
      </c>
      <c r="E17" s="23" t="s">
        <v>176</v>
      </c>
      <c r="F17" s="23" t="s">
        <v>177</v>
      </c>
      <c r="G17" s="23" t="s">
        <v>178</v>
      </c>
      <c r="H17" s="123">
        <v>59255.52</v>
      </c>
      <c r="I17" s="123">
        <v>59255.52</v>
      </c>
      <c r="J17" s="123"/>
      <c r="K17" s="123"/>
      <c r="L17" s="123"/>
      <c r="M17" s="123">
        <v>59255.52</v>
      </c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62"/>
      <c r="Y17" s="123"/>
    </row>
    <row r="18" ht="27.75" customHeight="1" spans="1:25">
      <c r="A18" s="23" t="s">
        <v>156</v>
      </c>
      <c r="B18" s="23" t="s">
        <v>168</v>
      </c>
      <c r="C18" s="23" t="s">
        <v>169</v>
      </c>
      <c r="D18" s="23" t="s">
        <v>88</v>
      </c>
      <c r="E18" s="23" t="s">
        <v>173</v>
      </c>
      <c r="F18" s="23" t="s">
        <v>179</v>
      </c>
      <c r="G18" s="23" t="s">
        <v>180</v>
      </c>
      <c r="H18" s="123">
        <v>18720</v>
      </c>
      <c r="I18" s="123">
        <v>18720</v>
      </c>
      <c r="J18" s="123"/>
      <c r="K18" s="123"/>
      <c r="L18" s="123"/>
      <c r="M18" s="123">
        <v>18720</v>
      </c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62"/>
      <c r="Y18" s="123"/>
    </row>
    <row r="19" ht="27.75" customHeight="1" spans="1:25">
      <c r="A19" s="23" t="s">
        <v>156</v>
      </c>
      <c r="B19" s="23" t="s">
        <v>168</v>
      </c>
      <c r="C19" s="23" t="s">
        <v>169</v>
      </c>
      <c r="D19" s="23" t="s">
        <v>92</v>
      </c>
      <c r="E19" s="23" t="s">
        <v>181</v>
      </c>
      <c r="F19" s="23" t="s">
        <v>182</v>
      </c>
      <c r="G19" s="23" t="s">
        <v>183</v>
      </c>
      <c r="H19" s="123">
        <v>5925.55</v>
      </c>
      <c r="I19" s="123">
        <v>5925.55</v>
      </c>
      <c r="J19" s="123"/>
      <c r="K19" s="123"/>
      <c r="L19" s="123"/>
      <c r="M19" s="123">
        <v>5925.55</v>
      </c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62"/>
      <c r="Y19" s="123"/>
    </row>
    <row r="20" ht="27.75" customHeight="1" spans="1:25">
      <c r="A20" s="23" t="s">
        <v>156</v>
      </c>
      <c r="B20" s="23" t="s">
        <v>168</v>
      </c>
      <c r="C20" s="23" t="s">
        <v>169</v>
      </c>
      <c r="D20" s="23" t="s">
        <v>78</v>
      </c>
      <c r="E20" s="23" t="s">
        <v>184</v>
      </c>
      <c r="F20" s="23" t="s">
        <v>182</v>
      </c>
      <c r="G20" s="23" t="s">
        <v>183</v>
      </c>
      <c r="H20" s="123">
        <v>20739.43</v>
      </c>
      <c r="I20" s="123">
        <v>20739.43</v>
      </c>
      <c r="J20" s="123"/>
      <c r="K20" s="123"/>
      <c r="L20" s="123"/>
      <c r="M20" s="123">
        <v>20739.43</v>
      </c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62"/>
      <c r="Y20" s="123"/>
    </row>
    <row r="21" ht="27.75" customHeight="1" spans="1:25">
      <c r="A21" s="23" t="s">
        <v>156</v>
      </c>
      <c r="B21" s="23" t="s">
        <v>168</v>
      </c>
      <c r="C21" s="23" t="s">
        <v>169</v>
      </c>
      <c r="D21" s="23" t="s">
        <v>92</v>
      </c>
      <c r="E21" s="23" t="s">
        <v>181</v>
      </c>
      <c r="F21" s="23" t="s">
        <v>182</v>
      </c>
      <c r="G21" s="23" t="s">
        <v>183</v>
      </c>
      <c r="H21" s="123">
        <v>9504</v>
      </c>
      <c r="I21" s="123">
        <v>9504</v>
      </c>
      <c r="J21" s="123"/>
      <c r="K21" s="123"/>
      <c r="L21" s="123"/>
      <c r="M21" s="123">
        <v>9504</v>
      </c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62"/>
      <c r="Y21" s="123"/>
    </row>
    <row r="22" ht="27.75" customHeight="1" spans="1:25">
      <c r="A22" s="23" t="s">
        <v>156</v>
      </c>
      <c r="B22" s="23" t="s">
        <v>168</v>
      </c>
      <c r="C22" s="23" t="s">
        <v>169</v>
      </c>
      <c r="D22" s="23" t="s">
        <v>88</v>
      </c>
      <c r="E22" s="23" t="s">
        <v>173</v>
      </c>
      <c r="F22" s="23" t="s">
        <v>179</v>
      </c>
      <c r="G22" s="23" t="s">
        <v>180</v>
      </c>
      <c r="H22" s="123">
        <v>3168</v>
      </c>
      <c r="I22" s="123">
        <v>3168</v>
      </c>
      <c r="J22" s="123"/>
      <c r="K22" s="123"/>
      <c r="L22" s="123"/>
      <c r="M22" s="123">
        <v>3168</v>
      </c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62"/>
      <c r="Y22" s="123"/>
    </row>
    <row r="23" ht="27.75" customHeight="1" spans="1:25">
      <c r="A23" s="23" t="s">
        <v>156</v>
      </c>
      <c r="B23" s="23" t="s">
        <v>185</v>
      </c>
      <c r="C23" s="23" t="s">
        <v>186</v>
      </c>
      <c r="D23" s="23" t="s">
        <v>98</v>
      </c>
      <c r="E23" s="23" t="s">
        <v>186</v>
      </c>
      <c r="F23" s="23" t="s">
        <v>187</v>
      </c>
      <c r="G23" s="23" t="s">
        <v>186</v>
      </c>
      <c r="H23" s="123">
        <v>355533.12</v>
      </c>
      <c r="I23" s="123">
        <v>355533.12</v>
      </c>
      <c r="J23" s="123"/>
      <c r="K23" s="123"/>
      <c r="L23" s="123"/>
      <c r="M23" s="123">
        <v>355533.12</v>
      </c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62"/>
      <c r="Y23" s="123"/>
    </row>
    <row r="24" ht="27.75" customHeight="1" spans="1:25">
      <c r="A24" s="23" t="s">
        <v>156</v>
      </c>
      <c r="B24" s="23" t="s">
        <v>188</v>
      </c>
      <c r="C24" s="23" t="s">
        <v>189</v>
      </c>
      <c r="D24" s="23" t="s">
        <v>68</v>
      </c>
      <c r="E24" s="23" t="s">
        <v>190</v>
      </c>
      <c r="F24" s="23" t="s">
        <v>191</v>
      </c>
      <c r="G24" s="23" t="s">
        <v>192</v>
      </c>
      <c r="H24" s="123">
        <v>4800</v>
      </c>
      <c r="I24" s="123">
        <v>4800</v>
      </c>
      <c r="J24" s="123"/>
      <c r="K24" s="123"/>
      <c r="L24" s="123"/>
      <c r="M24" s="123">
        <v>4800</v>
      </c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62"/>
      <c r="Y24" s="123"/>
    </row>
    <row r="25" ht="27.75" customHeight="1" spans="1:25">
      <c r="A25" s="23" t="s">
        <v>156</v>
      </c>
      <c r="B25" s="23" t="s">
        <v>193</v>
      </c>
      <c r="C25" s="23" t="s">
        <v>194</v>
      </c>
      <c r="D25" s="23" t="s">
        <v>84</v>
      </c>
      <c r="E25" s="23" t="s">
        <v>159</v>
      </c>
      <c r="F25" s="23" t="s">
        <v>195</v>
      </c>
      <c r="G25" s="23" t="s">
        <v>196</v>
      </c>
      <c r="H25" s="123">
        <v>4608</v>
      </c>
      <c r="I25" s="123">
        <v>4608</v>
      </c>
      <c r="J25" s="123"/>
      <c r="K25" s="123"/>
      <c r="L25" s="123"/>
      <c r="M25" s="123">
        <v>4608</v>
      </c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62"/>
      <c r="Y25" s="123"/>
    </row>
    <row r="26" ht="27.75" customHeight="1" spans="1:25">
      <c r="A26" s="23" t="s">
        <v>156</v>
      </c>
      <c r="B26" s="23" t="s">
        <v>197</v>
      </c>
      <c r="C26" s="23" t="s">
        <v>198</v>
      </c>
      <c r="D26" s="23" t="s">
        <v>74</v>
      </c>
      <c r="E26" s="23" t="s">
        <v>199</v>
      </c>
      <c r="F26" s="23" t="s">
        <v>200</v>
      </c>
      <c r="G26" s="23" t="s">
        <v>201</v>
      </c>
      <c r="H26" s="123">
        <v>10856</v>
      </c>
      <c r="I26" s="123">
        <v>10856</v>
      </c>
      <c r="J26" s="123"/>
      <c r="K26" s="123"/>
      <c r="L26" s="123"/>
      <c r="M26" s="123">
        <v>10856</v>
      </c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62"/>
      <c r="Y26" s="123"/>
    </row>
    <row r="27" ht="17.25" customHeight="1" spans="1:25">
      <c r="A27" s="154" t="s">
        <v>100</v>
      </c>
      <c r="B27" s="169"/>
      <c r="C27" s="169"/>
      <c r="D27" s="169"/>
      <c r="E27" s="169"/>
      <c r="F27" s="169"/>
      <c r="G27" s="170"/>
      <c r="H27" s="123">
        <v>4906797.92</v>
      </c>
      <c r="I27" s="123">
        <v>4906797.92</v>
      </c>
      <c r="J27" s="123"/>
      <c r="K27" s="123"/>
      <c r="L27" s="123"/>
      <c r="M27" s="123">
        <v>4906797.92</v>
      </c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62"/>
      <c r="Y27" s="123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27:G2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9"/>
  <sheetViews>
    <sheetView workbookViewId="0">
      <selection activeCell="A2" sqref="A2:X2"/>
    </sheetView>
  </sheetViews>
  <sheetFormatPr defaultColWidth="10.6666666666667" defaultRowHeight="14.25" customHeight="1"/>
  <cols>
    <col min="1" max="1" width="12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9" width="16.3333333333333" style="1" customWidth="1"/>
    <col min="10" max="10" width="12.5" style="1" customWidth="1"/>
    <col min="11" max="11" width="12.8333333333333" style="1" customWidth="1"/>
    <col min="12" max="14" width="14.3333333333333" style="1" customWidth="1"/>
    <col min="15" max="15" width="14.8333333333333" style="1" customWidth="1"/>
    <col min="16" max="17" width="13" style="1" customWidth="1"/>
    <col min="18" max="18" width="13.3333333333333" style="1" customWidth="1"/>
    <col min="19" max="19" width="17" style="1" customWidth="1"/>
    <col min="20" max="21" width="13.8333333333333" style="1" customWidth="1"/>
    <col min="22" max="23" width="15" style="1" customWidth="1"/>
    <col min="24" max="24" width="12" style="1" customWidth="1"/>
    <col min="25" max="16384" width="10.6666666666667" style="1" customWidth="1"/>
  </cols>
  <sheetData>
    <row r="1" ht="13.5" customHeight="1" spans="2:24">
      <c r="B1" s="150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50"/>
      <c r="W1" s="40"/>
      <c r="X1" s="40" t="s">
        <v>202</v>
      </c>
    </row>
    <row r="2" ht="27.75" customHeight="1" spans="1:24">
      <c r="A2" s="5" t="s">
        <v>203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50"/>
      <c r="W3" s="124"/>
      <c r="X3" s="124" t="s">
        <v>128</v>
      </c>
    </row>
    <row r="4" ht="21.75" customHeight="1" spans="1:24">
      <c r="A4" s="10" t="s">
        <v>204</v>
      </c>
      <c r="B4" s="11" t="s">
        <v>139</v>
      </c>
      <c r="C4" s="10" t="s">
        <v>140</v>
      </c>
      <c r="D4" s="10" t="s">
        <v>138</v>
      </c>
      <c r="E4" s="11" t="s">
        <v>141</v>
      </c>
      <c r="F4" s="11" t="s">
        <v>142</v>
      </c>
      <c r="G4" s="11" t="s">
        <v>205</v>
      </c>
      <c r="H4" s="11" t="s">
        <v>206</v>
      </c>
      <c r="I4" s="17" t="s">
        <v>35</v>
      </c>
      <c r="J4" s="12" t="s">
        <v>207</v>
      </c>
      <c r="K4" s="13"/>
      <c r="L4" s="13"/>
      <c r="M4" s="14"/>
      <c r="N4" s="12" t="s">
        <v>147</v>
      </c>
      <c r="O4" s="13"/>
      <c r="P4" s="14"/>
      <c r="Q4" s="11" t="s">
        <v>41</v>
      </c>
      <c r="R4" s="12" t="s">
        <v>42</v>
      </c>
      <c r="S4" s="13"/>
      <c r="T4" s="13"/>
      <c r="U4" s="13"/>
      <c r="V4" s="13"/>
      <c r="W4" s="13"/>
      <c r="X4" s="14"/>
    </row>
    <row r="5" ht="21.75" customHeight="1" spans="1:24">
      <c r="A5" s="15"/>
      <c r="B5" s="31"/>
      <c r="C5" s="15"/>
      <c r="D5" s="15"/>
      <c r="E5" s="16"/>
      <c r="F5" s="16"/>
      <c r="G5" s="16"/>
      <c r="H5" s="16"/>
      <c r="I5" s="31"/>
      <c r="J5" s="157" t="s">
        <v>38</v>
      </c>
      <c r="K5" s="158"/>
      <c r="L5" s="11" t="s">
        <v>39</v>
      </c>
      <c r="M5" s="11" t="s">
        <v>40</v>
      </c>
      <c r="N5" s="11" t="s">
        <v>38</v>
      </c>
      <c r="O5" s="11" t="s">
        <v>39</v>
      </c>
      <c r="P5" s="11" t="s">
        <v>40</v>
      </c>
      <c r="Q5" s="16"/>
      <c r="R5" s="11" t="s">
        <v>37</v>
      </c>
      <c r="S5" s="11" t="s">
        <v>43</v>
      </c>
      <c r="T5" s="11" t="s">
        <v>154</v>
      </c>
      <c r="U5" s="11" t="s">
        <v>45</v>
      </c>
      <c r="V5" s="11" t="s">
        <v>46</v>
      </c>
      <c r="W5" s="11" t="s">
        <v>47</v>
      </c>
      <c r="X5" s="11" t="s">
        <v>48</v>
      </c>
    </row>
    <row r="6" ht="21" customHeight="1" spans="1:24">
      <c r="A6" s="31"/>
      <c r="B6" s="31"/>
      <c r="C6" s="31"/>
      <c r="D6" s="31"/>
      <c r="E6" s="31"/>
      <c r="F6" s="31"/>
      <c r="G6" s="31"/>
      <c r="H6" s="31"/>
      <c r="I6" s="31"/>
      <c r="J6" s="159" t="s">
        <v>37</v>
      </c>
      <c r="K6" s="119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6" t="s">
        <v>37</v>
      </c>
      <c r="K7" s="46" t="s">
        <v>208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20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1">
        <v>23</v>
      </c>
      <c r="X8" s="21">
        <v>24</v>
      </c>
    </row>
    <row r="9" ht="21.75" customHeight="1" spans="1:24">
      <c r="A9" s="151"/>
      <c r="B9" s="151"/>
      <c r="C9" s="23" t="s">
        <v>209</v>
      </c>
      <c r="D9" s="151"/>
      <c r="E9" s="151"/>
      <c r="F9" s="151"/>
      <c r="G9" s="151"/>
      <c r="H9" s="151"/>
      <c r="I9" s="160">
        <v>353200</v>
      </c>
      <c r="J9" s="160"/>
      <c r="K9" s="160"/>
      <c r="L9" s="160"/>
      <c r="M9" s="160"/>
      <c r="N9" s="123"/>
      <c r="O9" s="123"/>
      <c r="P9" s="25"/>
      <c r="Q9" s="160"/>
      <c r="R9" s="160">
        <v>353200</v>
      </c>
      <c r="S9" s="160">
        <v>353200</v>
      </c>
      <c r="T9" s="160"/>
      <c r="U9" s="123"/>
      <c r="V9" s="123"/>
      <c r="W9" s="162"/>
      <c r="X9" s="123"/>
    </row>
    <row r="10" ht="21.75" customHeight="1" spans="1:24">
      <c r="A10" s="152" t="s">
        <v>210</v>
      </c>
      <c r="B10" s="152" t="s">
        <v>211</v>
      </c>
      <c r="C10" s="32" t="s">
        <v>209</v>
      </c>
      <c r="D10" s="152" t="s">
        <v>50</v>
      </c>
      <c r="E10" s="152" t="s">
        <v>84</v>
      </c>
      <c r="F10" s="152" t="s">
        <v>159</v>
      </c>
      <c r="G10" s="152" t="s">
        <v>212</v>
      </c>
      <c r="H10" s="152" t="s">
        <v>213</v>
      </c>
      <c r="I10" s="161">
        <v>353200</v>
      </c>
      <c r="J10" s="161"/>
      <c r="K10" s="161"/>
      <c r="L10" s="161"/>
      <c r="M10" s="161"/>
      <c r="N10" s="162"/>
      <c r="O10" s="162"/>
      <c r="P10" s="33"/>
      <c r="Q10" s="161"/>
      <c r="R10" s="161">
        <v>353200</v>
      </c>
      <c r="S10" s="161">
        <v>353200</v>
      </c>
      <c r="T10" s="161"/>
      <c r="U10" s="162"/>
      <c r="V10" s="162"/>
      <c r="W10" s="162"/>
      <c r="X10" s="162"/>
    </row>
    <row r="11" ht="21.75" customHeight="1" spans="1:24">
      <c r="A11" s="153"/>
      <c r="B11" s="153"/>
      <c r="C11" s="23" t="s">
        <v>214</v>
      </c>
      <c r="D11" s="153"/>
      <c r="E11" s="153"/>
      <c r="F11" s="153"/>
      <c r="G11" s="153"/>
      <c r="H11" s="153"/>
      <c r="I11" s="160">
        <v>50000</v>
      </c>
      <c r="J11" s="160"/>
      <c r="K11" s="160"/>
      <c r="L11" s="160"/>
      <c r="M11" s="160"/>
      <c r="N11" s="123"/>
      <c r="O11" s="123"/>
      <c r="P11" s="153"/>
      <c r="Q11" s="160"/>
      <c r="R11" s="160">
        <v>50000</v>
      </c>
      <c r="S11" s="160">
        <v>50000</v>
      </c>
      <c r="T11" s="160"/>
      <c r="U11" s="123"/>
      <c r="V11" s="123"/>
      <c r="W11" s="162"/>
      <c r="X11" s="123"/>
    </row>
    <row r="12" ht="21.75" customHeight="1" spans="1:24">
      <c r="A12" s="152" t="s">
        <v>210</v>
      </c>
      <c r="B12" s="152" t="s">
        <v>215</v>
      </c>
      <c r="C12" s="32" t="s">
        <v>214</v>
      </c>
      <c r="D12" s="152" t="s">
        <v>50</v>
      </c>
      <c r="E12" s="152" t="s">
        <v>84</v>
      </c>
      <c r="F12" s="152" t="s">
        <v>159</v>
      </c>
      <c r="G12" s="152" t="s">
        <v>216</v>
      </c>
      <c r="H12" s="152" t="s">
        <v>217</v>
      </c>
      <c r="I12" s="161">
        <v>50000</v>
      </c>
      <c r="J12" s="161"/>
      <c r="K12" s="161"/>
      <c r="L12" s="161"/>
      <c r="M12" s="161"/>
      <c r="N12" s="162"/>
      <c r="O12" s="162"/>
      <c r="P12" s="153"/>
      <c r="Q12" s="161"/>
      <c r="R12" s="161">
        <v>50000</v>
      </c>
      <c r="S12" s="161">
        <v>50000</v>
      </c>
      <c r="T12" s="161"/>
      <c r="U12" s="162"/>
      <c r="V12" s="162"/>
      <c r="W12" s="162"/>
      <c r="X12" s="162"/>
    </row>
    <row r="13" ht="21.75" customHeight="1" spans="1:24">
      <c r="A13" s="153"/>
      <c r="B13" s="153"/>
      <c r="C13" s="23" t="s">
        <v>218</v>
      </c>
      <c r="D13" s="153"/>
      <c r="E13" s="153"/>
      <c r="F13" s="153"/>
      <c r="G13" s="153"/>
      <c r="H13" s="153"/>
      <c r="I13" s="160">
        <v>3500000</v>
      </c>
      <c r="J13" s="160"/>
      <c r="K13" s="160"/>
      <c r="L13" s="160"/>
      <c r="M13" s="160"/>
      <c r="N13" s="123"/>
      <c r="O13" s="123"/>
      <c r="P13" s="153"/>
      <c r="Q13" s="160"/>
      <c r="R13" s="160">
        <v>3500000</v>
      </c>
      <c r="S13" s="160">
        <v>3500000</v>
      </c>
      <c r="T13" s="160"/>
      <c r="U13" s="123"/>
      <c r="V13" s="123"/>
      <c r="W13" s="162"/>
      <c r="X13" s="123"/>
    </row>
    <row r="14" ht="21.75" customHeight="1" spans="1:24">
      <c r="A14" s="152" t="s">
        <v>210</v>
      </c>
      <c r="B14" s="152" t="s">
        <v>219</v>
      </c>
      <c r="C14" s="32" t="s">
        <v>218</v>
      </c>
      <c r="D14" s="152" t="s">
        <v>50</v>
      </c>
      <c r="E14" s="152" t="s">
        <v>84</v>
      </c>
      <c r="F14" s="152" t="s">
        <v>159</v>
      </c>
      <c r="G14" s="152" t="s">
        <v>220</v>
      </c>
      <c r="H14" s="152" t="s">
        <v>221</v>
      </c>
      <c r="I14" s="161">
        <v>3500000</v>
      </c>
      <c r="J14" s="161"/>
      <c r="K14" s="161"/>
      <c r="L14" s="161"/>
      <c r="M14" s="161"/>
      <c r="N14" s="162"/>
      <c r="O14" s="162"/>
      <c r="P14" s="153"/>
      <c r="Q14" s="161"/>
      <c r="R14" s="161">
        <v>3500000</v>
      </c>
      <c r="S14" s="161">
        <v>3500000</v>
      </c>
      <c r="T14" s="161"/>
      <c r="U14" s="162"/>
      <c r="V14" s="162"/>
      <c r="W14" s="162"/>
      <c r="X14" s="162"/>
    </row>
    <row r="15" ht="21.75" customHeight="1" spans="1:24">
      <c r="A15" s="153"/>
      <c r="B15" s="153"/>
      <c r="C15" s="23" t="s">
        <v>222</v>
      </c>
      <c r="D15" s="153"/>
      <c r="E15" s="153"/>
      <c r="F15" s="153"/>
      <c r="G15" s="153"/>
      <c r="H15" s="153"/>
      <c r="I15" s="160">
        <v>4000000</v>
      </c>
      <c r="J15" s="160"/>
      <c r="K15" s="160"/>
      <c r="L15" s="160"/>
      <c r="M15" s="160"/>
      <c r="N15" s="123"/>
      <c r="O15" s="123"/>
      <c r="P15" s="153"/>
      <c r="Q15" s="160"/>
      <c r="R15" s="160">
        <v>4000000</v>
      </c>
      <c r="S15" s="160">
        <v>4000000</v>
      </c>
      <c r="T15" s="160"/>
      <c r="U15" s="123"/>
      <c r="V15" s="123"/>
      <c r="W15" s="162"/>
      <c r="X15" s="123"/>
    </row>
    <row r="16" ht="21.75" customHeight="1" spans="1:24">
      <c r="A16" s="152" t="s">
        <v>210</v>
      </c>
      <c r="B16" s="152" t="s">
        <v>223</v>
      </c>
      <c r="C16" s="32" t="s">
        <v>222</v>
      </c>
      <c r="D16" s="152" t="s">
        <v>50</v>
      </c>
      <c r="E16" s="152" t="s">
        <v>84</v>
      </c>
      <c r="F16" s="152" t="s">
        <v>159</v>
      </c>
      <c r="G16" s="152" t="s">
        <v>220</v>
      </c>
      <c r="H16" s="152" t="s">
        <v>221</v>
      </c>
      <c r="I16" s="161">
        <v>4000000</v>
      </c>
      <c r="J16" s="161"/>
      <c r="K16" s="161"/>
      <c r="L16" s="161"/>
      <c r="M16" s="161"/>
      <c r="N16" s="162"/>
      <c r="O16" s="162"/>
      <c r="P16" s="153"/>
      <c r="Q16" s="161"/>
      <c r="R16" s="161">
        <v>4000000</v>
      </c>
      <c r="S16" s="161">
        <v>4000000</v>
      </c>
      <c r="T16" s="161"/>
      <c r="U16" s="162"/>
      <c r="V16" s="162"/>
      <c r="W16" s="162"/>
      <c r="X16" s="162"/>
    </row>
    <row r="17" ht="21.75" customHeight="1" spans="1:24">
      <c r="A17" s="153"/>
      <c r="B17" s="153"/>
      <c r="C17" s="23" t="s">
        <v>224</v>
      </c>
      <c r="D17" s="153"/>
      <c r="E17" s="153"/>
      <c r="F17" s="153"/>
      <c r="G17" s="153"/>
      <c r="H17" s="153"/>
      <c r="I17" s="160">
        <v>13050000</v>
      </c>
      <c r="J17" s="160"/>
      <c r="K17" s="160"/>
      <c r="L17" s="160"/>
      <c r="M17" s="160"/>
      <c r="N17" s="123"/>
      <c r="O17" s="123"/>
      <c r="P17" s="153"/>
      <c r="Q17" s="160"/>
      <c r="R17" s="160">
        <v>13050000</v>
      </c>
      <c r="S17" s="160">
        <v>13050000</v>
      </c>
      <c r="T17" s="160"/>
      <c r="U17" s="123"/>
      <c r="V17" s="123"/>
      <c r="W17" s="162"/>
      <c r="X17" s="123"/>
    </row>
    <row r="18" ht="21.75" customHeight="1" spans="1:24">
      <c r="A18" s="152" t="s">
        <v>210</v>
      </c>
      <c r="B18" s="152" t="s">
        <v>225</v>
      </c>
      <c r="C18" s="32" t="s">
        <v>224</v>
      </c>
      <c r="D18" s="152" t="s">
        <v>50</v>
      </c>
      <c r="E18" s="152" t="s">
        <v>84</v>
      </c>
      <c r="F18" s="152" t="s">
        <v>159</v>
      </c>
      <c r="G18" s="152" t="s">
        <v>212</v>
      </c>
      <c r="H18" s="152" t="s">
        <v>213</v>
      </c>
      <c r="I18" s="161">
        <v>13050000</v>
      </c>
      <c r="J18" s="161"/>
      <c r="K18" s="161"/>
      <c r="L18" s="161"/>
      <c r="M18" s="161"/>
      <c r="N18" s="162"/>
      <c r="O18" s="162"/>
      <c r="P18" s="153"/>
      <c r="Q18" s="161"/>
      <c r="R18" s="161">
        <v>13050000</v>
      </c>
      <c r="S18" s="161">
        <v>13050000</v>
      </c>
      <c r="T18" s="161"/>
      <c r="U18" s="162"/>
      <c r="V18" s="162"/>
      <c r="W18" s="162"/>
      <c r="X18" s="162"/>
    </row>
    <row r="19" ht="18.75" customHeight="1" spans="1:24">
      <c r="A19" s="154" t="s">
        <v>100</v>
      </c>
      <c r="B19" s="155"/>
      <c r="C19" s="155"/>
      <c r="D19" s="155"/>
      <c r="E19" s="155"/>
      <c r="F19" s="155"/>
      <c r="G19" s="155"/>
      <c r="H19" s="156"/>
      <c r="I19" s="160">
        <v>20953200</v>
      </c>
      <c r="J19" s="160"/>
      <c r="K19" s="161"/>
      <c r="L19" s="160"/>
      <c r="M19" s="160"/>
      <c r="N19" s="160"/>
      <c r="O19" s="160"/>
      <c r="P19" s="25"/>
      <c r="Q19" s="160"/>
      <c r="R19" s="160">
        <v>20953200</v>
      </c>
      <c r="S19" s="160">
        <v>20953200</v>
      </c>
      <c r="T19" s="160"/>
      <c r="U19" s="162"/>
      <c r="V19" s="123"/>
      <c r="W19" s="162"/>
      <c r="X19" s="123"/>
    </row>
  </sheetData>
  <mergeCells count="29">
    <mergeCell ref="A2:X2"/>
    <mergeCell ref="A3:H3"/>
    <mergeCell ref="J4:M4"/>
    <mergeCell ref="N4:P4"/>
    <mergeCell ref="R4:X4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31"/>
  <sheetViews>
    <sheetView topLeftCell="A7" workbookViewId="0">
      <selection activeCell="E6" sqref="E6"/>
    </sheetView>
  </sheetViews>
  <sheetFormatPr defaultColWidth="10.6666666666667" defaultRowHeight="12" customHeight="1"/>
  <cols>
    <col min="1" max="1" width="40" style="38" customWidth="1"/>
    <col min="2" max="2" width="17.6666666666667" style="39" customWidth="1"/>
    <col min="3" max="3" width="56" style="38" customWidth="1"/>
    <col min="4" max="4" width="20.1666666666667" style="38" customWidth="1"/>
    <col min="5" max="5" width="15.5" style="38" customWidth="1"/>
    <col min="6" max="6" width="27.5" style="38" customWidth="1"/>
    <col min="7" max="7" width="13.1666666666667" style="39" customWidth="1"/>
    <col min="8" max="8" width="15.3333333333333" style="38" customWidth="1"/>
    <col min="9" max="10" width="14.5" style="39" customWidth="1"/>
    <col min="11" max="11" width="98.1666666666667" style="38" customWidth="1"/>
    <col min="12" max="16384" width="10.6666666666667" style="39" customWidth="1"/>
  </cols>
  <sheetData>
    <row r="1" ht="15" customHeight="1" spans="11:11">
      <c r="K1" s="114" t="s">
        <v>226</v>
      </c>
    </row>
    <row r="2" ht="28.5" customHeight="1" spans="1:11">
      <c r="A2" s="63" t="s">
        <v>227</v>
      </c>
      <c r="B2" s="64"/>
      <c r="C2" s="5"/>
      <c r="D2" s="5"/>
      <c r="E2" s="5"/>
      <c r="F2" s="5"/>
      <c r="G2" s="64"/>
      <c r="H2" s="5"/>
      <c r="I2" s="64"/>
      <c r="J2" s="64"/>
      <c r="K2" s="5"/>
    </row>
    <row r="3" ht="17.25" customHeight="1" spans="1:2">
      <c r="A3" s="65" t="s">
        <v>2</v>
      </c>
      <c r="B3" s="66"/>
    </row>
    <row r="4" ht="44.25" customHeight="1" spans="1:11">
      <c r="A4" s="46" t="s">
        <v>228</v>
      </c>
      <c r="B4" s="67" t="s">
        <v>139</v>
      </c>
      <c r="C4" s="46" t="s">
        <v>229</v>
      </c>
      <c r="D4" s="46" t="s">
        <v>230</v>
      </c>
      <c r="E4" s="46" t="s">
        <v>231</v>
      </c>
      <c r="F4" s="46" t="s">
        <v>232</v>
      </c>
      <c r="G4" s="67" t="s">
        <v>233</v>
      </c>
      <c r="H4" s="46" t="s">
        <v>234</v>
      </c>
      <c r="I4" s="67" t="s">
        <v>235</v>
      </c>
      <c r="J4" s="67" t="s">
        <v>236</v>
      </c>
      <c r="K4" s="46" t="s">
        <v>237</v>
      </c>
    </row>
    <row r="5" ht="14.25" customHeight="1" spans="1:11">
      <c r="A5" s="46">
        <v>1</v>
      </c>
      <c r="B5" s="67">
        <v>2</v>
      </c>
      <c r="C5" s="46">
        <v>3</v>
      </c>
      <c r="D5" s="46">
        <v>4</v>
      </c>
      <c r="E5" s="46">
        <v>5</v>
      </c>
      <c r="F5" s="46">
        <v>6</v>
      </c>
      <c r="G5" s="67">
        <v>7</v>
      </c>
      <c r="H5" s="46">
        <v>8</v>
      </c>
      <c r="I5" s="67">
        <v>9</v>
      </c>
      <c r="J5" s="67">
        <v>10</v>
      </c>
      <c r="K5" s="46">
        <v>11</v>
      </c>
    </row>
    <row r="6" ht="42" customHeight="1" spans="1:11">
      <c r="A6" s="32" t="s">
        <v>50</v>
      </c>
      <c r="B6" s="68"/>
      <c r="C6" s="48"/>
      <c r="D6" s="48"/>
      <c r="E6" s="48"/>
      <c r="F6" s="47"/>
      <c r="G6" s="69"/>
      <c r="H6" s="47"/>
      <c r="I6" s="69"/>
      <c r="J6" s="69"/>
      <c r="K6" s="47"/>
    </row>
    <row r="7" ht="54.75" customHeight="1" spans="1:11">
      <c r="A7" s="145" t="s">
        <v>238</v>
      </c>
      <c r="B7" s="145" t="s">
        <v>219</v>
      </c>
      <c r="C7" s="145" t="s">
        <v>239</v>
      </c>
      <c r="D7" s="23" t="s">
        <v>240</v>
      </c>
      <c r="E7" s="23" t="s">
        <v>241</v>
      </c>
      <c r="F7" s="32" t="s">
        <v>242</v>
      </c>
      <c r="G7" s="23" t="s">
        <v>243</v>
      </c>
      <c r="H7" s="32" t="s">
        <v>120</v>
      </c>
      <c r="I7" s="23" t="s">
        <v>244</v>
      </c>
      <c r="J7" s="23" t="s">
        <v>245</v>
      </c>
      <c r="K7" s="32" t="s">
        <v>246</v>
      </c>
    </row>
    <row r="8" ht="54.75" customHeight="1" spans="1:11">
      <c r="A8" s="146"/>
      <c r="B8" s="147"/>
      <c r="C8" s="146"/>
      <c r="D8" s="23" t="s">
        <v>240</v>
      </c>
      <c r="E8" s="23" t="s">
        <v>247</v>
      </c>
      <c r="F8" s="32" t="s">
        <v>248</v>
      </c>
      <c r="G8" s="23" t="s">
        <v>243</v>
      </c>
      <c r="H8" s="32" t="s">
        <v>249</v>
      </c>
      <c r="I8" s="23" t="s">
        <v>250</v>
      </c>
      <c r="J8" s="23" t="s">
        <v>251</v>
      </c>
      <c r="K8" s="32" t="s">
        <v>252</v>
      </c>
    </row>
    <row r="9" ht="54.75" customHeight="1" spans="1:11">
      <c r="A9" s="146"/>
      <c r="B9" s="147"/>
      <c r="C9" s="146"/>
      <c r="D9" s="23" t="s">
        <v>253</v>
      </c>
      <c r="E9" s="23" t="s">
        <v>254</v>
      </c>
      <c r="F9" s="32" t="s">
        <v>255</v>
      </c>
      <c r="G9" s="23" t="s">
        <v>243</v>
      </c>
      <c r="H9" s="32" t="s">
        <v>256</v>
      </c>
      <c r="I9" s="23" t="s">
        <v>250</v>
      </c>
      <c r="J9" s="23" t="s">
        <v>251</v>
      </c>
      <c r="K9" s="32" t="s">
        <v>257</v>
      </c>
    </row>
    <row r="10" ht="54.75" customHeight="1" spans="1:11">
      <c r="A10" s="146"/>
      <c r="B10" s="147"/>
      <c r="C10" s="146"/>
      <c r="D10" s="23" t="s">
        <v>253</v>
      </c>
      <c r="E10" s="23" t="s">
        <v>258</v>
      </c>
      <c r="F10" s="32" t="s">
        <v>259</v>
      </c>
      <c r="G10" s="23" t="s">
        <v>243</v>
      </c>
      <c r="H10" s="32" t="s">
        <v>260</v>
      </c>
      <c r="I10" s="23" t="s">
        <v>250</v>
      </c>
      <c r="J10" s="23" t="s">
        <v>251</v>
      </c>
      <c r="K10" s="32" t="s">
        <v>261</v>
      </c>
    </row>
    <row r="11" ht="54.75" customHeight="1" spans="1:11">
      <c r="A11" s="148"/>
      <c r="B11" s="149"/>
      <c r="C11" s="148"/>
      <c r="D11" s="23" t="s">
        <v>262</v>
      </c>
      <c r="E11" s="23" t="s">
        <v>263</v>
      </c>
      <c r="F11" s="32" t="s">
        <v>264</v>
      </c>
      <c r="G11" s="23" t="s">
        <v>243</v>
      </c>
      <c r="H11" s="32" t="s">
        <v>249</v>
      </c>
      <c r="I11" s="23" t="s">
        <v>250</v>
      </c>
      <c r="J11" s="23" t="s">
        <v>251</v>
      </c>
      <c r="K11" s="32" t="s">
        <v>265</v>
      </c>
    </row>
    <row r="12" ht="54.75" customHeight="1" spans="1:11">
      <c r="A12" s="145" t="s">
        <v>266</v>
      </c>
      <c r="B12" s="145" t="s">
        <v>211</v>
      </c>
      <c r="C12" s="145" t="s">
        <v>267</v>
      </c>
      <c r="D12" s="23" t="s">
        <v>240</v>
      </c>
      <c r="E12" s="23" t="s">
        <v>241</v>
      </c>
      <c r="F12" s="32" t="s">
        <v>268</v>
      </c>
      <c r="G12" s="23" t="s">
        <v>243</v>
      </c>
      <c r="H12" s="32" t="s">
        <v>120</v>
      </c>
      <c r="I12" s="23" t="s">
        <v>244</v>
      </c>
      <c r="J12" s="23" t="s">
        <v>245</v>
      </c>
      <c r="K12" s="32" t="s">
        <v>269</v>
      </c>
    </row>
    <row r="13" ht="54.75" customHeight="1" spans="1:11">
      <c r="A13" s="146"/>
      <c r="B13" s="147"/>
      <c r="C13" s="146"/>
      <c r="D13" s="23" t="s">
        <v>240</v>
      </c>
      <c r="E13" s="23" t="s">
        <v>247</v>
      </c>
      <c r="F13" s="32" t="s">
        <v>248</v>
      </c>
      <c r="G13" s="23" t="s">
        <v>243</v>
      </c>
      <c r="H13" s="32" t="s">
        <v>249</v>
      </c>
      <c r="I13" s="23" t="s">
        <v>250</v>
      </c>
      <c r="J13" s="23" t="s">
        <v>251</v>
      </c>
      <c r="K13" s="32" t="s">
        <v>252</v>
      </c>
    </row>
    <row r="14" ht="54.75" customHeight="1" spans="1:11">
      <c r="A14" s="146"/>
      <c r="B14" s="147"/>
      <c r="C14" s="146"/>
      <c r="D14" s="23" t="s">
        <v>253</v>
      </c>
      <c r="E14" s="23" t="s">
        <v>254</v>
      </c>
      <c r="F14" s="32" t="s">
        <v>255</v>
      </c>
      <c r="G14" s="23" t="s">
        <v>243</v>
      </c>
      <c r="H14" s="32" t="s">
        <v>256</v>
      </c>
      <c r="I14" s="23" t="s">
        <v>250</v>
      </c>
      <c r="J14" s="23" t="s">
        <v>251</v>
      </c>
      <c r="K14" s="32" t="s">
        <v>257</v>
      </c>
    </row>
    <row r="15" ht="54.75" customHeight="1" spans="1:11">
      <c r="A15" s="146"/>
      <c r="B15" s="147"/>
      <c r="C15" s="146"/>
      <c r="D15" s="23" t="s">
        <v>253</v>
      </c>
      <c r="E15" s="23" t="s">
        <v>258</v>
      </c>
      <c r="F15" s="32" t="s">
        <v>259</v>
      </c>
      <c r="G15" s="23" t="s">
        <v>243</v>
      </c>
      <c r="H15" s="32" t="s">
        <v>260</v>
      </c>
      <c r="I15" s="23" t="s">
        <v>250</v>
      </c>
      <c r="J15" s="23" t="s">
        <v>251</v>
      </c>
      <c r="K15" s="32" t="s">
        <v>261</v>
      </c>
    </row>
    <row r="16" ht="54.75" customHeight="1" spans="1:11">
      <c r="A16" s="148"/>
      <c r="B16" s="149"/>
      <c r="C16" s="148"/>
      <c r="D16" s="23" t="s">
        <v>262</v>
      </c>
      <c r="E16" s="23" t="s">
        <v>263</v>
      </c>
      <c r="F16" s="32" t="s">
        <v>264</v>
      </c>
      <c r="G16" s="23" t="s">
        <v>243</v>
      </c>
      <c r="H16" s="32" t="s">
        <v>249</v>
      </c>
      <c r="I16" s="23" t="s">
        <v>250</v>
      </c>
      <c r="J16" s="23" t="s">
        <v>251</v>
      </c>
      <c r="K16" s="32" t="s">
        <v>265</v>
      </c>
    </row>
    <row r="17" ht="54.75" customHeight="1" spans="1:11">
      <c r="A17" s="145" t="s">
        <v>270</v>
      </c>
      <c r="B17" s="145" t="s">
        <v>223</v>
      </c>
      <c r="C17" s="145" t="s">
        <v>271</v>
      </c>
      <c r="D17" s="23" t="s">
        <v>240</v>
      </c>
      <c r="E17" s="23" t="s">
        <v>241</v>
      </c>
      <c r="F17" s="32" t="s">
        <v>271</v>
      </c>
      <c r="G17" s="23" t="s">
        <v>243</v>
      </c>
      <c r="H17" s="32" t="s">
        <v>120</v>
      </c>
      <c r="I17" s="23" t="s">
        <v>244</v>
      </c>
      <c r="J17" s="23" t="s">
        <v>245</v>
      </c>
      <c r="K17" s="32" t="s">
        <v>272</v>
      </c>
    </row>
    <row r="18" ht="54.75" customHeight="1" spans="1:11">
      <c r="A18" s="146"/>
      <c r="B18" s="147"/>
      <c r="C18" s="146"/>
      <c r="D18" s="23" t="s">
        <v>240</v>
      </c>
      <c r="E18" s="23" t="s">
        <v>247</v>
      </c>
      <c r="F18" s="32" t="s">
        <v>273</v>
      </c>
      <c r="G18" s="23" t="s">
        <v>243</v>
      </c>
      <c r="H18" s="32" t="s">
        <v>249</v>
      </c>
      <c r="I18" s="23" t="s">
        <v>250</v>
      </c>
      <c r="J18" s="23" t="s">
        <v>251</v>
      </c>
      <c r="K18" s="32" t="s">
        <v>274</v>
      </c>
    </row>
    <row r="19" ht="54.75" customHeight="1" spans="1:11">
      <c r="A19" s="146"/>
      <c r="B19" s="147"/>
      <c r="C19" s="146"/>
      <c r="D19" s="23" t="s">
        <v>253</v>
      </c>
      <c r="E19" s="23" t="s">
        <v>254</v>
      </c>
      <c r="F19" s="32" t="s">
        <v>275</v>
      </c>
      <c r="G19" s="23" t="s">
        <v>243</v>
      </c>
      <c r="H19" s="32" t="s">
        <v>256</v>
      </c>
      <c r="I19" s="23" t="s">
        <v>250</v>
      </c>
      <c r="J19" s="23" t="s">
        <v>251</v>
      </c>
      <c r="K19" s="32" t="s">
        <v>276</v>
      </c>
    </row>
    <row r="20" ht="54.75" customHeight="1" spans="1:11">
      <c r="A20" s="146"/>
      <c r="B20" s="147"/>
      <c r="C20" s="146"/>
      <c r="D20" s="23" t="s">
        <v>253</v>
      </c>
      <c r="E20" s="23" t="s">
        <v>258</v>
      </c>
      <c r="F20" s="32" t="s">
        <v>259</v>
      </c>
      <c r="G20" s="23" t="s">
        <v>243</v>
      </c>
      <c r="H20" s="32" t="s">
        <v>260</v>
      </c>
      <c r="I20" s="23" t="s">
        <v>250</v>
      </c>
      <c r="J20" s="23" t="s">
        <v>251</v>
      </c>
      <c r="K20" s="32" t="s">
        <v>261</v>
      </c>
    </row>
    <row r="21" ht="54.75" customHeight="1" spans="1:11">
      <c r="A21" s="148"/>
      <c r="B21" s="149"/>
      <c r="C21" s="148"/>
      <c r="D21" s="23" t="s">
        <v>262</v>
      </c>
      <c r="E21" s="23" t="s">
        <v>263</v>
      </c>
      <c r="F21" s="32" t="s">
        <v>277</v>
      </c>
      <c r="G21" s="23" t="s">
        <v>243</v>
      </c>
      <c r="H21" s="32" t="s">
        <v>249</v>
      </c>
      <c r="I21" s="23" t="s">
        <v>250</v>
      </c>
      <c r="J21" s="23" t="s">
        <v>251</v>
      </c>
      <c r="K21" s="32" t="s">
        <v>278</v>
      </c>
    </row>
    <row r="22" ht="54.75" customHeight="1" spans="1:11">
      <c r="A22" s="145" t="s">
        <v>279</v>
      </c>
      <c r="B22" s="145" t="s">
        <v>225</v>
      </c>
      <c r="C22" s="145" t="s">
        <v>280</v>
      </c>
      <c r="D22" s="23" t="s">
        <v>240</v>
      </c>
      <c r="E22" s="23" t="s">
        <v>241</v>
      </c>
      <c r="F22" s="32" t="s">
        <v>281</v>
      </c>
      <c r="G22" s="23" t="s">
        <v>243</v>
      </c>
      <c r="H22" s="32" t="s">
        <v>282</v>
      </c>
      <c r="I22" s="23" t="s">
        <v>283</v>
      </c>
      <c r="J22" s="23" t="s">
        <v>245</v>
      </c>
      <c r="K22" s="32" t="s">
        <v>284</v>
      </c>
    </row>
    <row r="23" ht="54.75" customHeight="1" spans="1:11">
      <c r="A23" s="146"/>
      <c r="B23" s="147"/>
      <c r="C23" s="146"/>
      <c r="D23" s="23" t="s">
        <v>240</v>
      </c>
      <c r="E23" s="23" t="s">
        <v>247</v>
      </c>
      <c r="F23" s="32" t="s">
        <v>273</v>
      </c>
      <c r="G23" s="23" t="s">
        <v>243</v>
      </c>
      <c r="H23" s="32" t="s">
        <v>249</v>
      </c>
      <c r="I23" s="23" t="s">
        <v>250</v>
      </c>
      <c r="J23" s="23" t="s">
        <v>251</v>
      </c>
      <c r="K23" s="32" t="s">
        <v>274</v>
      </c>
    </row>
    <row r="24" ht="54.75" customHeight="1" spans="1:11">
      <c r="A24" s="146"/>
      <c r="B24" s="147"/>
      <c r="C24" s="146"/>
      <c r="D24" s="23" t="s">
        <v>253</v>
      </c>
      <c r="E24" s="23" t="s">
        <v>254</v>
      </c>
      <c r="F24" s="32" t="s">
        <v>275</v>
      </c>
      <c r="G24" s="23" t="s">
        <v>243</v>
      </c>
      <c r="H24" s="32" t="s">
        <v>256</v>
      </c>
      <c r="I24" s="23" t="s">
        <v>250</v>
      </c>
      <c r="J24" s="23" t="s">
        <v>251</v>
      </c>
      <c r="K24" s="32" t="s">
        <v>257</v>
      </c>
    </row>
    <row r="25" ht="54.75" customHeight="1" spans="1:11">
      <c r="A25" s="146"/>
      <c r="B25" s="147"/>
      <c r="C25" s="146"/>
      <c r="D25" s="23" t="s">
        <v>253</v>
      </c>
      <c r="E25" s="23" t="s">
        <v>258</v>
      </c>
      <c r="F25" s="32" t="s">
        <v>259</v>
      </c>
      <c r="G25" s="23" t="s">
        <v>243</v>
      </c>
      <c r="H25" s="32" t="s">
        <v>260</v>
      </c>
      <c r="I25" s="23" t="s">
        <v>250</v>
      </c>
      <c r="J25" s="23" t="s">
        <v>251</v>
      </c>
      <c r="K25" s="32" t="s">
        <v>261</v>
      </c>
    </row>
    <row r="26" ht="54.75" customHeight="1" spans="1:11">
      <c r="A26" s="148"/>
      <c r="B26" s="149"/>
      <c r="C26" s="148"/>
      <c r="D26" s="23" t="s">
        <v>262</v>
      </c>
      <c r="E26" s="23" t="s">
        <v>263</v>
      </c>
      <c r="F26" s="32" t="s">
        <v>264</v>
      </c>
      <c r="G26" s="23" t="s">
        <v>243</v>
      </c>
      <c r="H26" s="32" t="s">
        <v>249</v>
      </c>
      <c r="I26" s="23" t="s">
        <v>250</v>
      </c>
      <c r="J26" s="23" t="s">
        <v>251</v>
      </c>
      <c r="K26" s="32" t="s">
        <v>265</v>
      </c>
    </row>
    <row r="27" ht="54.75" customHeight="1" spans="1:11">
      <c r="A27" s="145" t="s">
        <v>285</v>
      </c>
      <c r="B27" s="145" t="s">
        <v>215</v>
      </c>
      <c r="C27" s="145" t="s">
        <v>286</v>
      </c>
      <c r="D27" s="23" t="s">
        <v>240</v>
      </c>
      <c r="E27" s="23" t="s">
        <v>241</v>
      </c>
      <c r="F27" s="32" t="s">
        <v>287</v>
      </c>
      <c r="G27" s="23" t="s">
        <v>243</v>
      </c>
      <c r="H27" s="32" t="s">
        <v>120</v>
      </c>
      <c r="I27" s="23" t="s">
        <v>244</v>
      </c>
      <c r="J27" s="23" t="s">
        <v>245</v>
      </c>
      <c r="K27" s="32" t="s">
        <v>288</v>
      </c>
    </row>
    <row r="28" ht="54.75" customHeight="1" spans="1:11">
      <c r="A28" s="146"/>
      <c r="B28" s="147"/>
      <c r="C28" s="146"/>
      <c r="D28" s="23" t="s">
        <v>240</v>
      </c>
      <c r="E28" s="23" t="s">
        <v>247</v>
      </c>
      <c r="F28" s="32" t="s">
        <v>248</v>
      </c>
      <c r="G28" s="23" t="s">
        <v>243</v>
      </c>
      <c r="H28" s="32" t="s">
        <v>249</v>
      </c>
      <c r="I28" s="23" t="s">
        <v>250</v>
      </c>
      <c r="J28" s="23" t="s">
        <v>251</v>
      </c>
      <c r="K28" s="32" t="s">
        <v>289</v>
      </c>
    </row>
    <row r="29" ht="54.75" customHeight="1" spans="1:11">
      <c r="A29" s="146"/>
      <c r="B29" s="147"/>
      <c r="C29" s="146"/>
      <c r="D29" s="23" t="s">
        <v>253</v>
      </c>
      <c r="E29" s="23" t="s">
        <v>254</v>
      </c>
      <c r="F29" s="32" t="s">
        <v>255</v>
      </c>
      <c r="G29" s="23" t="s">
        <v>243</v>
      </c>
      <c r="H29" s="32" t="s">
        <v>256</v>
      </c>
      <c r="I29" s="23" t="s">
        <v>250</v>
      </c>
      <c r="J29" s="23" t="s">
        <v>251</v>
      </c>
      <c r="K29" s="32" t="s">
        <v>257</v>
      </c>
    </row>
    <row r="30" ht="54.75" customHeight="1" spans="1:11">
      <c r="A30" s="146"/>
      <c r="B30" s="147"/>
      <c r="C30" s="146"/>
      <c r="D30" s="23" t="s">
        <v>253</v>
      </c>
      <c r="E30" s="23" t="s">
        <v>258</v>
      </c>
      <c r="F30" s="32" t="s">
        <v>259</v>
      </c>
      <c r="G30" s="23" t="s">
        <v>243</v>
      </c>
      <c r="H30" s="32" t="s">
        <v>260</v>
      </c>
      <c r="I30" s="23" t="s">
        <v>250</v>
      </c>
      <c r="J30" s="23" t="s">
        <v>251</v>
      </c>
      <c r="K30" s="32" t="s">
        <v>261</v>
      </c>
    </row>
    <row r="31" ht="54.75" customHeight="1" spans="1:11">
      <c r="A31" s="148"/>
      <c r="B31" s="149"/>
      <c r="C31" s="148"/>
      <c r="D31" s="23" t="s">
        <v>262</v>
      </c>
      <c r="E31" s="23" t="s">
        <v>263</v>
      </c>
      <c r="F31" s="32" t="s">
        <v>264</v>
      </c>
      <c r="G31" s="23" t="s">
        <v>243</v>
      </c>
      <c r="H31" s="32" t="s">
        <v>290</v>
      </c>
      <c r="I31" s="23" t="s">
        <v>250</v>
      </c>
      <c r="J31" s="23" t="s">
        <v>251</v>
      </c>
      <c r="K31" s="32" t="s">
        <v>265</v>
      </c>
    </row>
  </sheetData>
  <mergeCells count="17">
    <mergeCell ref="A2:K2"/>
    <mergeCell ref="A3:I3"/>
    <mergeCell ref="A7:A11"/>
    <mergeCell ref="A12:A16"/>
    <mergeCell ref="A17:A21"/>
    <mergeCell ref="A22:A26"/>
    <mergeCell ref="A27:A31"/>
    <mergeCell ref="B7:B11"/>
    <mergeCell ref="B12:B16"/>
    <mergeCell ref="B17:B21"/>
    <mergeCell ref="B22:B26"/>
    <mergeCell ref="B27:B31"/>
    <mergeCell ref="C7:C11"/>
    <mergeCell ref="C12:C16"/>
    <mergeCell ref="C17:C21"/>
    <mergeCell ref="C22:C26"/>
    <mergeCell ref="C27:C31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县对下转移支付预算表09-01</vt:lpstr>
      <vt:lpstr>县对下转移支付绩效目标表09-02</vt:lpstr>
      <vt:lpstr>新增资产配置表10</vt:lpstr>
      <vt:lpstr>上级补助项目支出预算表11（县区）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2023-02-23T07:24:00Z</dcterms:created>
  <dcterms:modified xsi:type="dcterms:W3CDTF">2023-02-27T03:06:27Z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9CEA4A1CACC74905A12DDA25F8484EBC</vt:lpwstr>
  </property>
  <property fmtid="{D5CDD505-2E9C-101B-9397-08002B2CF9AE}" pid="3" name="KSOProductBuildVer">
    <vt:lpwstr>2052-11.1.0.13703</vt:lpwstr>
  </property>
</Properties>
</file>