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075" tabRatio="619" firstSheet="6" activeTab="8"/>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一般公共预算“三公”经费支出预算表" sheetId="6" r:id="rId6"/>
    <sheet name="7.基本支出预算表（人员类.运转类公用经费项目）" sheetId="7" r:id="rId7"/>
    <sheet name="8.项目支出预算表（其他运转类.特定目标类项目）"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县对下转移支付预算表" sheetId="14" r:id="rId14"/>
    <sheet name="15.县对下转移支付绩效目标表" sheetId="15" r:id="rId15"/>
    <sheet name="16.新增资产配置表" sheetId="16" r:id="rId16"/>
  </sheets>
  <definedNames>
    <definedName name="_xlnm.Print_Titles" localSheetId="3">'4.财政拨款收支预算总表'!$1:$6</definedName>
    <definedName name="_xlnm.Print_Titles" localSheetId="4">'5.一般公共预算支出预算表（按功能科目分类）'!$1:$5</definedName>
    <definedName name="_xlnm.Print_Titles" localSheetId="5">'6.一般公共预算“三公”经费支出预算表'!$1:$6</definedName>
    <definedName name="_xlnm.Print_Titles" localSheetId="10">'11.政府性基金预算支出预算表'!$1:$6</definedName>
    <definedName name="_xlnm.Print_Titles" localSheetId="15">'16.新增资产配置表'!$1:$6</definedName>
    <definedName name="_xlnm._FilterDatabase" localSheetId="6" hidden="1">'7.基本支出预算表（人员类.运转类公用经费项目）'!$A$1:$X$45</definedName>
  </definedNames>
  <calcPr calcId="144525"/>
</workbook>
</file>

<file path=xl/sharedStrings.xml><?xml version="1.0" encoding="utf-8"?>
<sst xmlns="http://schemas.openxmlformats.org/spreadsheetml/2006/main" count="1355" uniqueCount="472">
  <si>
    <t>1.财务收支预算总表</t>
  </si>
  <si>
    <t>单位名称：中国共产党双江拉祜族佤族布朗族傣族自治县委员会宣传部</t>
  </si>
  <si>
    <t>单位:元</t>
  </si>
  <si>
    <t>收        入</t>
  </si>
  <si>
    <t>支        出</t>
  </si>
  <si>
    <t>项      目</t>
  </si>
  <si>
    <t>2022年预算数</t>
  </si>
  <si>
    <t>项目（按功能分类）</t>
  </si>
  <si>
    <t>一、一般公共预算拨款收入</t>
  </si>
  <si>
    <t>一、一般公共服务支出</t>
  </si>
  <si>
    <t>二、政府性基金预算拨款收入</t>
  </si>
  <si>
    <t>二、文化旅游体育与传媒支出</t>
  </si>
  <si>
    <t>三、国有资本经营预算拨款收入</t>
  </si>
  <si>
    <t>三、社会保障和就业支出</t>
  </si>
  <si>
    <t>四、财政专户管理资金收入</t>
  </si>
  <si>
    <t>四、卫生健康支出</t>
  </si>
  <si>
    <t>五、单位资金</t>
  </si>
  <si>
    <t>五、住房保障支出</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</si>
  <si>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</si>
  <si>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</si>
  <si>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</si>
  <si>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</si>
  <si>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</si>
  <si>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</si>
  <si>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</si>
  <si>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</si>
  <si>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</si>
  <si>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</si>
  <si>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</si>
  <si>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</si>
  <si>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</si>
  <si>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</si>
  <si>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</si>
  <si>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</si>
  <si>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</si>
  <si>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</si>
  <si>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</si>
  <si>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</si>
  <si>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</si>
  <si>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</si>
  <si>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</si>
  <si>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</si>
  <si>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</si>
  <si>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</si>
  <si>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</si>
  <si>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</si>
  <si>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</si>
  <si>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</si>
  <si>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189</t>
  </si>
  <si>
    <t>中国共产党双江拉祜族佤族布朗族傣族自治县委员会宣传部</t>
  </si>
  <si>
    <t>189001</t>
  </si>
  <si>
    <t xml:space="preserve">  中国共产党双江拉祜族佤族布朗族傣族自治县委员会宣传部</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</si>
  <si>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</si>
  <si>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</si>
  <si>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</si>
  <si>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</si>
  <si>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</si>
  <si>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</si>
  <si>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</si>
  <si>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</si>
  <si>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</si>
  <si>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</si>
  <si>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</si>
  <si>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201</t>
  </si>
  <si>
    <t>一般公共服务支出</t>
  </si>
  <si>
    <t>20133</t>
  </si>
  <si>
    <t xml:space="preserve">  宣传事务</t>
  </si>
  <si>
    <t>2013301</t>
  </si>
  <si>
    <t xml:space="preserve">    行政运行</t>
  </si>
  <si>
    <t>2013399</t>
  </si>
  <si>
    <t xml:space="preserve">    其他宣传事务支出</t>
  </si>
  <si>
    <t>207</t>
  </si>
  <si>
    <t>文化旅游体育与传媒支出</t>
  </si>
  <si>
    <t>20701</t>
  </si>
  <si>
    <t xml:space="preserve">  文化和旅游</t>
  </si>
  <si>
    <t>2070112</t>
  </si>
  <si>
    <t xml:space="preserve">    文化和旅游市场管理</t>
  </si>
  <si>
    <t>20708</t>
  </si>
  <si>
    <t xml:space="preserve">  广播电视</t>
  </si>
  <si>
    <t>2070899</t>
  </si>
  <si>
    <t xml:space="preserve">    其他广播电视支出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</si>
  <si>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</si>
  <si>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</si>
  <si>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</si>
  <si>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</si>
  <si>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</si>
  <si>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</si>
  <si>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</si>
  <si>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</si>
  <si>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</si>
  <si>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</si>
  <si>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20811</t>
  </si>
  <si>
    <t xml:space="preserve">  残疾人事业</t>
  </si>
  <si>
    <t>2081199</t>
  </si>
  <si>
    <t xml:space="preserve">    其他残疾人事业支出</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</si>
  <si>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</si>
  <si>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</si>
  <si>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</si>
  <si>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</si>
  <si>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</si>
  <si>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</si>
  <si>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</si>
  <si>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</si>
  <si>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</si>
  <si>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</si>
  <si>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</si>
  <si>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</si>
  <si>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</si>
  <si>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</si>
  <si>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</si>
  <si>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</si>
  <si>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</si>
  <si>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</si>
  <si>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</si>
  <si>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</si>
  <si>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</si>
  <si>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</si>
  <si>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</si>
  <si>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4.财政拨款收支预算总表</t>
  </si>
  <si>
    <t>支出功能分类科目</t>
  </si>
  <si>
    <t>一、本年收入</t>
  </si>
  <si>
    <t>一、本年支出</t>
  </si>
  <si>
    <t>（一）一般公共预算拨款</t>
  </si>
  <si>
    <t>（一）一般公共服务支出</t>
  </si>
  <si>
    <t>（二）政府性基金预算拨款</t>
  </si>
  <si>
    <t>（二）文化旅游体育与传媒支出</t>
  </si>
  <si>
    <t>（三）国有资本经营预算拨款</t>
  </si>
  <si>
    <t>（三）社会保障和就业支出</t>
  </si>
  <si>
    <t>二、上年结转</t>
  </si>
  <si>
    <t>（四）卫生健康支出</t>
  </si>
  <si>
    <t>（五）住房保障支出</t>
  </si>
  <si>
    <t>二、年终结转结余</t>
  </si>
  <si>
    <t>收 入 总 计</t>
  </si>
  <si>
    <t>5.一般公共预算支出预算表（按功能科目分类）</t>
  </si>
  <si>
    <t>部门预算支出功能分类科目</t>
  </si>
  <si>
    <t>人员经费</t>
  </si>
  <si>
    <t>公用经费</t>
  </si>
  <si>
    <t>1</t>
  </si>
  <si>
    <t>2</t>
  </si>
  <si>
    <t>3</t>
  </si>
  <si>
    <t>4</t>
  </si>
  <si>
    <t>5</t>
  </si>
  <si>
    <t>6</t>
  </si>
  <si>
    <t>6.一般公共预算“三公”经费支出预算表</t>
  </si>
  <si>
    <t>单位：元</t>
  </si>
  <si>
    <t>“三公”经费合计</t>
  </si>
  <si>
    <t>因公出国（境）费</t>
  </si>
  <si>
    <t>公务用车购置及运行费</t>
  </si>
  <si>
    <t>公务接待费</t>
  </si>
  <si>
    <t>公务用车购置费</t>
  </si>
  <si>
    <t>公务用车运行费</t>
  </si>
  <si>
    <t>7.基本支出预算表（人员类.运转类公用经费项目）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</si>
  <si>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</si>
  <si>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</si>
  <si>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</si>
  <si>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</si>
  <si>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</si>
  <si>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</si>
  <si>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</si>
  <si>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</si>
  <si>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</si>
  <si>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</si>
  <si>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</si>
  <si>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</si>
  <si>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</si>
  <si>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</si>
  <si>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</si>
  <si>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</si>
  <si>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</si>
  <si>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</si>
  <si>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</si>
  <si>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中国共产党双江拉祜族佤族布朗族傣族自治县委员会宣传部</t>
  </si>
  <si>
    <t>530925210000000002428</t>
  </si>
  <si>
    <t>行政人员工资支出</t>
  </si>
  <si>
    <t>行政运行</t>
  </si>
  <si>
    <t>基本工资</t>
  </si>
  <si>
    <t>530925210000000002429</t>
  </si>
  <si>
    <t>事业人员工资支出</t>
  </si>
  <si>
    <t>津贴补贴</t>
  </si>
  <si>
    <t>奖金</t>
  </si>
  <si>
    <t>绩效工资</t>
  </si>
  <si>
    <t>530925210000000002430</t>
  </si>
  <si>
    <t>社会保障缴费</t>
  </si>
  <si>
    <t>机关事业单位基本养老保险缴费支出</t>
  </si>
  <si>
    <t>机关事业单位基本养老保险缴费</t>
  </si>
  <si>
    <t>机关事业单位职业年金缴费支出</t>
  </si>
  <si>
    <t>职业年金缴费</t>
  </si>
  <si>
    <t>行政单位医疗</t>
  </si>
  <si>
    <t>职工基本医疗保险缴费</t>
  </si>
  <si>
    <t>事业单位医疗</t>
  </si>
  <si>
    <t>公务员医疗补助</t>
  </si>
  <si>
    <t>公务员医疗补助缴费</t>
  </si>
  <si>
    <t>医疗费补助</t>
  </si>
  <si>
    <t>其他社会保障缴费</t>
  </si>
  <si>
    <t>其他社会保障和就业支出</t>
  </si>
  <si>
    <t>其他行政事业单位医疗支出</t>
  </si>
  <si>
    <t>其他残疾人事业支出</t>
  </si>
  <si>
    <t>530925210000000002431</t>
  </si>
  <si>
    <t>住房公积金</t>
  </si>
  <si>
    <t>530925210000000002436</t>
  </si>
  <si>
    <t>530925210000000002440</t>
  </si>
  <si>
    <t>一般公用经费</t>
  </si>
  <si>
    <t>差旅费</t>
  </si>
  <si>
    <t>办公费</t>
  </si>
  <si>
    <t>邮电费</t>
  </si>
  <si>
    <t>530925210000000002439</t>
  </si>
  <si>
    <t>退休人员公用经费</t>
  </si>
  <si>
    <t>行政单位离退休</t>
  </si>
  <si>
    <t>其他商品和服务支出</t>
  </si>
  <si>
    <t>530925210000000003013</t>
  </si>
  <si>
    <t>工会经费</t>
  </si>
  <si>
    <t>530925210000000002435</t>
  </si>
  <si>
    <t>公务用车运行维护费</t>
  </si>
  <si>
    <t>530925210000000002437</t>
  </si>
  <si>
    <t>行政人员公务交通补贴</t>
  </si>
  <si>
    <t>其他交通费用</t>
  </si>
  <si>
    <t>530925210000000003422</t>
  </si>
  <si>
    <t>部门临聘人员劳务支出</t>
  </si>
  <si>
    <t>劳务费</t>
  </si>
  <si>
    <t>其他广播电视支出</t>
  </si>
  <si>
    <t>530925210000000002432</t>
  </si>
  <si>
    <t>机关事业单位职工遗属生活补助</t>
  </si>
  <si>
    <t>生活补助</t>
  </si>
  <si>
    <t>8.项目支出预算表（其他运转类.特定目标类项目）</t>
  </si>
  <si>
    <t>项目分类</t>
  </si>
  <si>
    <t>经济科目编码</t>
  </si>
  <si>
    <t>经济科目名称</t>
  </si>
  <si>
    <t>本年拨款</t>
  </si>
  <si>
    <t>其中：本次下达</t>
  </si>
  <si>
    <t>村寨文化氛围营造专项资金</t>
  </si>
  <si>
    <t>事业发展类</t>
  </si>
  <si>
    <t>530925210000000002022</t>
  </si>
  <si>
    <t>其他宣传事务支出</t>
  </si>
  <si>
    <t>30201</t>
  </si>
  <si>
    <t>广播电视反恐怖主义演练专项资金</t>
  </si>
  <si>
    <t>530925210000000002444</t>
  </si>
  <si>
    <t>30206</t>
  </si>
  <si>
    <t>电费</t>
  </si>
  <si>
    <t>开展党史学习教育所需项目专项资金</t>
  </si>
  <si>
    <t>530925221100000462173</t>
  </si>
  <si>
    <t>理论武装工作经费</t>
  </si>
  <si>
    <t>530925210000000002015</t>
  </si>
  <si>
    <t>农村免费公益电影放映场次补助专项资金</t>
  </si>
  <si>
    <t>530925210000000002018</t>
  </si>
  <si>
    <t>30213</t>
  </si>
  <si>
    <t>维修（护）费</t>
  </si>
  <si>
    <t>省级文明城市创建及精神文明专项资金</t>
  </si>
  <si>
    <t>530925210000000002043</t>
  </si>
  <si>
    <t>双江自治县对外宣传工作经费</t>
  </si>
  <si>
    <t>530925210000000001687</t>
  </si>
  <si>
    <t>双江自治县广播电视村村通和无线覆盖工程运行维护专项资金</t>
  </si>
  <si>
    <t>530925210000000002014</t>
  </si>
  <si>
    <t>双江自治县新闻出版（扫黄打非）专项工作专项资金</t>
  </si>
  <si>
    <t>530925210000000002017</t>
  </si>
  <si>
    <t>文化和旅游市场管理</t>
  </si>
  <si>
    <t>文化产业发展专项资金</t>
  </si>
  <si>
    <t>530925210000000002016</t>
  </si>
  <si>
    <t>文学艺术创作经费</t>
  </si>
  <si>
    <t>530925210000000002020</t>
  </si>
  <si>
    <t>9.项目支出绩效目标表（本次下达）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</si>
  <si>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</si>
  <si>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</si>
  <si>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</si>
  <si>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</si>
  <si>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</si>
  <si>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</si>
  <si>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</si>
  <si>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</si>
  <si>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</si>
  <si>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</si>
  <si>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广播电视反恐怖主义演练专项资金</t>
  </si>
  <si>
    <t>2022年以开展广播电视“三电”设施保护宣传月活动为契机，组建广播电视兼职保护队伍，确保广播电视设施安全。一是扎实开展广播电视“三电”设施保护宣传月活动。以《广播电视设施保护条例》、《中华人民共和国刑法》第124条司法解释、《中华人民共和国公共文化服务保障法》等法律法规为宣传重点，大力宣传打击盗窃、破坏广播电视设施违法犯罪行为，采取设立集中展示宣传场所，设置宣传标语（宣传栏），发放广播电视设施安全保护宣传单、宣传手册等宣传形式；以及在官方媒体发布公益广告宣传提示、新闻通稿、典型案例和公布盗窃、破坏广播电视设施举报（投诉）电话等内容。共计发放《广播电视设施保护条例》宣传册300份、出动宣传车辆2台次、悬挂宣传标语5条、设置宣传栏1块，营造了广播电视设施安全保护宣传工作良好氛围。二是组建了四乡两镇、县融媒体中心、云南广电网络双江支公司、云南电网有限责任公司临沧双江供电局、中国电信股份有限公司双江分公司、中国移动通讯集团云南有限公司双江分公司、11支广播电视设施安全保护队伍，加强对广播电视设施防范管理的工作。</t>
  </si>
  <si>
    <t xml:space="preserve">      产出指标</t>
  </si>
  <si>
    <t>数量指标</t>
  </si>
  <si>
    <t>安保巡查次数</t>
  </si>
  <si>
    <t>&gt;=</t>
  </si>
  <si>
    <t>2.5</t>
  </si>
  <si>
    <t>次/天</t>
  </si>
  <si>
    <t>定量指标</t>
  </si>
  <si>
    <t>反映每天安保巡查次数的情况。</t>
  </si>
  <si>
    <t>质量指标</t>
  </si>
  <si>
    <t>物管人员在岗率</t>
  </si>
  <si>
    <t>100</t>
  </si>
  <si>
    <t>%</t>
  </si>
  <si>
    <t>反映安保、消防服务人员等物管人员在岗的情况。物管人员在岗率=实际在岗工时/应在岗工时*100%</t>
  </si>
  <si>
    <t xml:space="preserve">      效益指标</t>
  </si>
  <si>
    <t>社会效益指标</t>
  </si>
  <si>
    <t>安全事故发生次数</t>
  </si>
  <si>
    <t>&lt;=</t>
  </si>
  <si>
    <t>0</t>
  </si>
  <si>
    <t>次</t>
  </si>
  <si>
    <t>反映安全事故发生的次数情况。</t>
  </si>
  <si>
    <t xml:space="preserve">      满意度指标</t>
  </si>
  <si>
    <t>服务对象满意度指标</t>
  </si>
  <si>
    <t>服务受益人员满意度</t>
  </si>
  <si>
    <t>95</t>
  </si>
  <si>
    <t>反映保安、保洁、餐饮服务、绿化养护服务受益人员满意程度。</t>
  </si>
  <si>
    <t xml:space="preserve">    村寨文化氛围营造专项资金</t>
  </si>
  <si>
    <t>2022年以社会主义核心价值观、中华优秀传统文化、少数民族传统文化、脱贫攻坚、公益广告、基层党组织建设、村务党务公开、村规民约、移风易俗、法制宣传等为主要内容，按照突出“4个”个空间布,村口“2”块宣传牌,村中道路“6”不少,活动广场“8”个有,农家庭院“4”个一的“42684”思路，分年度在全县各村寨开展村寨文化氛营造。</t>
  </si>
  <si>
    <t>宣传活动举办次数</t>
  </si>
  <si>
    <t>76</t>
  </si>
  <si>
    <t>反映组织宣传活动次数的情况。</t>
  </si>
  <si>
    <t>及时率</t>
  </si>
  <si>
    <t>天</t>
  </si>
  <si>
    <t>反映事实发生与作为宣传事实发生之间的时间差距情况。</t>
  </si>
  <si>
    <t>宣传活动参与人次</t>
  </si>
  <si>
    <t>4020</t>
  </si>
  <si>
    <t>人次</t>
  </si>
  <si>
    <t>反映宣传活动参与人次情况。</t>
  </si>
  <si>
    <t>社会公众满意度</t>
  </si>
  <si>
    <t>96</t>
  </si>
  <si>
    <t>反映社会公众对宣传的满意程度。</t>
  </si>
  <si>
    <t xml:space="preserve">    省级文明城市创建及精神文明专项资金</t>
  </si>
  <si>
    <t>2022年继续抓好4个2019年乡村振兴战略行业示范村和3个2020年乡村振兴战略行业示范村建设。乡（镇）、村、文明单位挂牌成立新时代文明实践所（站）85个。以云南省文明城市年度测评为契机，继续深化文明城市创建。加大文明村镇、文明单位、文明校园创建培育指导力度，总结上报群众性精神文明创建工作创新案例4个。</t>
  </si>
  <si>
    <t>时效指标</t>
  </si>
  <si>
    <t>计划完成率</t>
  </si>
  <si>
    <t>计划完成率=在规定时间内宣传任务完成数/宣传任务计划数*100%</t>
  </si>
  <si>
    <t>4864</t>
  </si>
  <si>
    <t>96%以上</t>
  </si>
  <si>
    <t xml:space="preserve">    文学艺术创作经费</t>
  </si>
  <si>
    <t>2021年以来《冰岛湖》由年刊改为半年刊，年出版《冰岛湖》刊物2期，每期120本。</t>
  </si>
  <si>
    <t>发布稿件数量</t>
  </si>
  <si>
    <t>篇</t>
  </si>
  <si>
    <t>反映通过相关媒体、网络等发布或推送稿件的篇数情况。</t>
  </si>
  <si>
    <t>发布稿件（短视频）原创率</t>
  </si>
  <si>
    <t>98</t>
  </si>
  <si>
    <t>发布稿件（短视频）原创率=发布或推送的原创稿件（短视频）数量/发布或推送的稿件（短视频）总数量*100%
适用于有原创要求的稿件或短视频，如购买信息、转载等没有自创要求的不适用该指标。</t>
  </si>
  <si>
    <t>报刊（杂志、公众号）订阅区域增长率</t>
  </si>
  <si>
    <t>反映宣传辐射区域范围增长情况。
报刊（杂志、公众号）订阅区域增长率=（本年订阅区域量-上年订阅区域量）/上年订阅区域量*100%</t>
  </si>
  <si>
    <t>95以上</t>
  </si>
  <si>
    <t>2022年加强村村通、户户通工程维护管理工作，支持乡（镇）运营维护培训经费和设备终端。开展技术培训8期，培训人员110余人。加大广播电视发射台站巡查维护力度，对全县3个中央节目补点站和9个地方节目补点站总计12个台站进行巡查维护3次，确保广播电视台站运行安全。加快推进全县应急广播体系建设，规划储备全县广播电视安全播出综合监控平台建设、民语译播工作站、县广播电视发射台迁建等项目。</t>
  </si>
  <si>
    <t>信息数据安全</t>
  </si>
  <si>
    <t>=</t>
  </si>
  <si>
    <t>98以上</t>
  </si>
  <si>
    <t>反映信息系统相关数据安全的保障情况。</t>
  </si>
  <si>
    <t>系统全年正常运行时长</t>
  </si>
  <si>
    <t>6480</t>
  </si>
  <si>
    <t>小时</t>
  </si>
  <si>
    <t>反映信息系统全年正常运行时间情况。</t>
  </si>
  <si>
    <t>可持续影响指标</t>
  </si>
  <si>
    <t>系统正常使用年限</t>
  </si>
  <si>
    <t>年</t>
  </si>
  <si>
    <t>反映系统正常使用期限。</t>
  </si>
  <si>
    <t>使用人员满意度</t>
  </si>
  <si>
    <t>反映使用对象对信息系统使用的满意度。
使用人员满意度=（对信息系统满意的使用人员/问卷调查人数）*100%</t>
  </si>
  <si>
    <t xml:space="preserve"> 文化产业发展专项资金</t>
  </si>
  <si>
    <t>2022年目标：一是积极2020年文化产业博览会；二是开展拉佤布傣文化调研；三是文化创作方面；四是开展 “走出去，请进来”考察调研活动。</t>
  </si>
  <si>
    <t>推广项目数</t>
  </si>
  <si>
    <t>个</t>
  </si>
  <si>
    <t>反映推广项目实际推广的项目数量。</t>
  </si>
  <si>
    <t>带动就业人数</t>
  </si>
  <si>
    <t>5000</t>
  </si>
  <si>
    <t>人</t>
  </si>
  <si>
    <t>反映项目实施后带动示范区受益人群就业情况。</t>
  </si>
  <si>
    <t>示范推广数量</t>
  </si>
  <si>
    <t>亩/个</t>
  </si>
  <si>
    <t>反映项目成果的示范推广成效。</t>
  </si>
  <si>
    <t>项目推广总体满意度</t>
  </si>
  <si>
    <t>反映服务对象对科技推广工作整体满意度。
服务对象满意度=（对科研推广效果整体满意的人数/问卷调查人数）*100%。</t>
  </si>
  <si>
    <t xml:space="preserve">    理论武装工作经费</t>
  </si>
  <si>
    <t>2022年把学习宣传贯彻习近平总书记考察云南重要讲话精神贯穿始终，对县委理论学习中心组2020年专题学习计划和习近平新时代中国特色社会主义思想读书会活动早安排，排出学习专题，列出发言人员，及时印发《全县各级党委（党组）理论学习中心组2022年学习安排意见》《2022年全县在职干部理论学习安排意见》和《深入学习宣传习近平总书记考察云南重要讲话精神方案》。服务县委理论学习中心组学习9次，习近平新时代中国特色社会主义思想读书会活动4期。各级党委（党组）理论学习中心组学习130余次，开展习近平新时代中国特色社会主义思想读书会活动61期（次），全县上下掀起了学习宣传贯彻习近平总书记考察云南重要讲话精神的热潮。</t>
  </si>
  <si>
    <t>200</t>
  </si>
  <si>
    <t>错漏率</t>
  </si>
  <si>
    <t>99%以上</t>
  </si>
  <si>
    <t>错漏率=发生错漏的宣传信息条数/发布信息总条数*100%</t>
  </si>
  <si>
    <t>13500</t>
  </si>
  <si>
    <t>96%</t>
  </si>
  <si>
    <t xml:space="preserve">    农村免费公益电影放映场次补助专项资金</t>
  </si>
  <si>
    <t>2022年全县有农村放影队员5人，勐库一个队有16个村委会。还有4个放映队每个队负责14个村委会。全县有任务电影72个村委会，3个社区， 803个村民小组，有一个双江农场管理委员会，一个勐库华侨管理区，全县共有总户数52218户，总人口172537人，有399个放映点，全县有放映任务864场，故事片864场，科教片864场，其中五个科教片折一场故事片。平均每个放映点达2.2场次</t>
  </si>
  <si>
    <t>举办公益演出的场次</t>
  </si>
  <si>
    <t>864</t>
  </si>
  <si>
    <t>场</t>
  </si>
  <si>
    <t>反映年度举办公益演出的场次情况。</t>
  </si>
  <si>
    <t>95%</t>
  </si>
  <si>
    <t>及时率=在规定时间内完成的公益演出场次/计划举办的公益演出的场次*100%</t>
  </si>
  <si>
    <t>观众人次</t>
  </si>
  <si>
    <t>43200</t>
  </si>
  <si>
    <t>反映观看节目的观众人次情况。</t>
  </si>
  <si>
    <t>群众满意度</t>
  </si>
  <si>
    <t>群众满意度情况</t>
  </si>
  <si>
    <t xml:space="preserve">    开展党史学习教育所需项目专项资金</t>
  </si>
  <si>
    <t>2022年根据中央的安排部署，今年将在全党范围内开展党史学习教育工作，我县党史学习教育由县委宣传部和县委组织部牵头负责，领导小组办公室设在县委宣传部，具体负责日常工作。</t>
  </si>
  <si>
    <t>公开发放的宣传材料数量</t>
  </si>
  <si>
    <t>35000</t>
  </si>
  <si>
    <t>份（部、个、幅、条）</t>
  </si>
  <si>
    <t>反映制作宣传横幅、宣传册等的数量情况。</t>
  </si>
  <si>
    <t>1天</t>
  </si>
  <si>
    <t>宣传内容知晓率</t>
  </si>
  <si>
    <t>反映通过抽查方式完成，相关受众群体对宣传内容的知晓程度。
宣传内容知晓率=被调查对象中知晓人数/被调查对象的人数*100%
（具体应用时指标名称根据项目进行具体化，比如具体为重大事件知晓率、宣贯政策知晓率、重要政策知晓率等。）</t>
  </si>
  <si>
    <t xml:space="preserve">    双江自治县新闻出版（扫黄打非）专项工作专项资金</t>
  </si>
  <si>
    <t>2022年，全市“扫黄打非”进基层工作全面启动，按照“扫黄打非”进基层“五个有”的基本模式，即工作有机构、办公有场所、管理有人员、活动有档案、宣传有阵地，深入推进“扫黄打非”进农村、进社区、进企业、进学校、进景点、进边关“六进”活动，建成全市“扫黄打非”网格化管理模式，到2023年实现“扫黄打非”进基层工作覆盖全市所有乡镇及社区，行政村及有条件的自然村，同时辐射行政区域内企业、校园和景点。</t>
  </si>
  <si>
    <t>8</t>
  </si>
  <si>
    <t>3800</t>
  </si>
  <si>
    <t xml:space="preserve">    双江自治县对外宣传工作经费</t>
  </si>
  <si>
    <t>一是抓好对内宣传。充分运用双江电视台、双江手机快讯、“七彩云端”手机APP、微信公众号等县内10个媒体平台，开设《党史学习教育》《政法队伍教育整顿》《中央环境保护督察》《辉煌“十三五”、展望“十四五”》《牢记总书记殷殷嘱托 唱响新时代幸福之歌》等30余个专题专栏，组织记者深入一线采写推送一批有深度、有“泥土味”的稿件，截至目前，县内各媒体平台共刊（播）贴近实际、贴近生活、贴近群众的县内新闻7800余条，抖音、快手、微信视频号发布短视频阅读量1万以上的爆款作品11条，《云南双江“牛咖啡馆”：创业好点子助力乡村振兴》荣获2021年第1期全国县级融媒体中心优秀作品双月赛二等奖。二是抓好对外宣传。建立与中央、省、市主流媒体的联系合作关系，与人民网搭建宣传平台，邀请经济日报社、新华社云南分社等中央、省、市媒体到双采访20余次，经济日报头版头条刊发《阿佤新歌》和新华每日电讯建党百年特刊整版刊登《阿佤人民再唱新歌》，介绍双江冰岛村资源保护、那京村乡村振兴经验做法，讲述布京村佤族群众脱贫奔小康的故事。《云南省双江拉祜族佤族布朗族傣族自治县大力推进乡村振兴——进一步选优配强村级领导班子》、《云南双江种植基地负责人唐德勇——“要想产量高，先得育好苗”》等稿件在《人民日报》刊发；中央电视台“中国三农报道”栏目播出的《云南：分类推进 打造特色 助力全面振兴》，讲述了小新寨发展乡村旅游的故事；《云南临沧：坚果丰收完善产业链提高附加值》在中央电视台2、13、17三个频道四个栏目分别播出。截至目前，中央电视台共刊播双江稿件14篇，人民日报、人民日报客户端、人民网、云南日报等中央、省级主流媒体刊发300余条，临沧日报、临沧零距离等市级主流媒体刊发970余条，其稿件采用量稳居全市前三。借助东方航空平台，利用《东方航空》《上海航空》等杂志以及“东行记”APP等载体推出双江茶文化、民俗文化和特色美食文化等一批主题宣传稿件。加强县级融媒体中心建设，用好各类融媒体外宣平台开展周边外宣，利用重大活动、重要节庆开展对外文化交流，传播双江声音、讲好双江故事、展示双江风采。</t>
  </si>
  <si>
    <t>4500</t>
  </si>
  <si>
    <t>定性指标</t>
  </si>
  <si>
    <t>10.项目支出绩效目标表（另文下达）</t>
  </si>
  <si>
    <t>说明：本年度无项目支出绩效目标预算（另文下达），故此表为空表</t>
  </si>
  <si>
    <t>11.政府性基金预算支出预算表</t>
  </si>
  <si>
    <t>政府性基金预算支出预算表</t>
  </si>
  <si>
    <t>单位名称</t>
  </si>
  <si>
    <t>本年政府性基金预算支出</t>
  </si>
  <si>
    <t>说明：本年度无政府性基金预算支出预算，故此表为空表</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</si>
  <si>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</si>
  <si>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</si>
  <si>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</si>
  <si>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</si>
  <si>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</si>
  <si>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</si>
  <si>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</si>
  <si>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</si>
  <si>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</si>
  <si>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</si>
  <si>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办公设备采购</t>
  </si>
  <si>
    <t>A02010104 台式计算机</t>
  </si>
  <si>
    <t>台</t>
  </si>
  <si>
    <t>A02010105 便携式计算机</t>
  </si>
  <si>
    <t>办公打复印一体机</t>
  </si>
  <si>
    <t>A0201060102 激光打印机</t>
  </si>
  <si>
    <t>A02021101 碎纸机</t>
  </si>
  <si>
    <t>办公桌</t>
  </si>
  <si>
    <t>A060205 木制台、桌类</t>
  </si>
  <si>
    <t>张</t>
  </si>
  <si>
    <t>办公椅子</t>
  </si>
  <si>
    <t>A060302 木骨架为主的椅凳类</t>
  </si>
  <si>
    <t>把</t>
  </si>
  <si>
    <t>A060503 金属质柜类</t>
  </si>
  <si>
    <t>办公用纸</t>
  </si>
  <si>
    <t>A090101 复印纸</t>
  </si>
  <si>
    <t>箱</t>
  </si>
  <si>
    <t>13.部门政府购买服务预算表</t>
  </si>
  <si>
    <t>政府购买服务项目</t>
  </si>
  <si>
    <t>政府购买服务指导性目录代码</t>
  </si>
  <si>
    <t>基本支出/项目支出</t>
  </si>
  <si>
    <t>所属服务类别</t>
  </si>
  <si>
    <t>所属服务领域</t>
  </si>
  <si>
    <t>购买内容简述</t>
  </si>
  <si>
    <t>单位自筹</t>
  </si>
  <si>
    <t>说明：本年度无部门政府购买服务预算，故此表为空表</t>
  </si>
  <si>
    <t>14.县对下转移支付预算表</t>
  </si>
  <si>
    <t>单位名称（项目）</t>
  </si>
  <si>
    <t>地区</t>
  </si>
  <si>
    <t>政府性基金</t>
  </si>
  <si>
    <t>--</t>
  </si>
  <si>
    <t>说明：本年度无县对下转移支付预算，故此表为空表</t>
  </si>
  <si>
    <t>15.县对下转移支付绩效目标表</t>
  </si>
  <si>
    <t>说明：本年度无县对下转移支付目标预算，故此表为空表</t>
  </si>
  <si>
    <t>16.新增资产配置表</t>
  </si>
  <si>
    <t>资产类别</t>
  </si>
  <si>
    <t>资产分类代码.名称</t>
  </si>
  <si>
    <t>资产名称</t>
  </si>
  <si>
    <t>计量单位</t>
  </si>
  <si>
    <t>财政部门批复数（元）</t>
  </si>
  <si>
    <t>单价</t>
  </si>
  <si>
    <t>金额</t>
  </si>
  <si>
    <t xml:space="preserve"> 中国共产党双江拉祜族佤族布朗族傣族自治县委员会宣传部</t>
  </si>
  <si>
    <t>通用设备</t>
  </si>
  <si>
    <t>2010104 台式计算机</t>
  </si>
  <si>
    <t>台式计算机</t>
  </si>
  <si>
    <t>2010105 便携式计算机</t>
  </si>
  <si>
    <t>便携式计算机</t>
  </si>
  <si>
    <t>201060102 激光打印机</t>
  </si>
  <si>
    <t>打复印一体机</t>
  </si>
  <si>
    <t>打印机</t>
  </si>
  <si>
    <t>2021101 碎纸机</t>
  </si>
  <si>
    <t>碎纸机</t>
  </si>
  <si>
    <t>家具、用具、装具及动植物</t>
  </si>
  <si>
    <t>60205 木制台、桌类</t>
  </si>
  <si>
    <t>60302 木骨架为主的椅凳类</t>
  </si>
  <si>
    <t>60503 金属质柜类</t>
  </si>
  <si>
    <t>金属档案柜</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</si>
</sst>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37">
    <font>
      <sz val="9"/>
      <name val="微软雅黑"/>
      <charset val="1"/>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Microsoft Sans Serif"/>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14"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5" applyNumberFormat="0" applyFill="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5" fillId="0" borderId="0" applyNumberFormat="0" applyFill="0" applyBorder="0" applyAlignment="0" applyProtection="0">
      <alignment vertical="center"/>
    </xf>
    <xf numFmtId="0" fontId="26" fillId="3" borderId="17" applyNumberFormat="0" applyAlignment="0" applyProtection="0">
      <alignment vertical="center"/>
    </xf>
    <xf numFmtId="0" fontId="27" fillId="4" borderId="18" applyNumberFormat="0" applyAlignment="0" applyProtection="0">
      <alignment vertical="center"/>
    </xf>
    <xf numFmtId="0" fontId="28" fillId="4" borderId="17" applyNumberFormat="0" applyAlignment="0" applyProtection="0">
      <alignment vertical="center"/>
    </xf>
    <xf numFmtId="0" fontId="29" fillId="5" borderId="19" applyNumberFormat="0" applyAlignment="0" applyProtection="0">
      <alignment vertical="center"/>
    </xf>
    <xf numFmtId="0" fontId="30" fillId="0" borderId="20" applyNumberFormat="0" applyFill="0" applyAlignment="0" applyProtection="0">
      <alignment vertical="center"/>
    </xf>
    <xf numFmtId="0" fontId="31" fillId="0" borderId="21"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0" fillId="0" borderId="0">
      <alignment vertical="top"/>
      <protection locked="0"/>
    </xf>
  </cellStyleXfs>
  <cellXfs count="227">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1" fillId="0" borderId="0" xfId="49" applyFont="1" applyFill="1" applyBorder="1" applyAlignment="1" applyProtection="1">
      <alignment horizontal="left" vertical="center"/>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xf>
    <xf numFmtId="0" fontId="3" fillId="0" borderId="0"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6" fillId="0" borderId="1" xfId="49" applyFont="1" applyFill="1" applyBorder="1" applyAlignment="1" applyProtection="1">
      <alignment horizontal="center" vertical="center" wrapText="1"/>
    </xf>
    <xf numFmtId="0" fontId="6" fillId="0" borderId="1" xfId="49" applyFont="1" applyFill="1" applyBorder="1" applyAlignment="1" applyProtection="1">
      <alignment horizontal="left"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6" fillId="0" borderId="5" xfId="49" applyFont="1" applyFill="1" applyBorder="1" applyAlignment="1" applyProtection="1">
      <alignment horizontal="left" vertical="center" wrapText="1"/>
    </xf>
    <xf numFmtId="0" fontId="6" fillId="0" borderId="6" xfId="49" applyFont="1" applyFill="1" applyBorder="1" applyAlignment="1" applyProtection="1">
      <alignment horizontal="center" vertical="center" wrapText="1"/>
    </xf>
    <xf numFmtId="0" fontId="6" fillId="0" borderId="6" xfId="49" applyFont="1" applyFill="1" applyBorder="1" applyAlignment="1" applyProtection="1">
      <alignment horizontal="left" vertical="center" wrapText="1"/>
    </xf>
    <xf numFmtId="0" fontId="7" fillId="0" borderId="6" xfId="49" applyFont="1" applyFill="1" applyBorder="1" applyAlignment="1" applyProtection="1">
      <alignment horizontal="center" vertical="center" wrapText="1"/>
    </xf>
    <xf numFmtId="0" fontId="7" fillId="0" borderId="7" xfId="49" applyFont="1" applyFill="1" applyBorder="1" applyAlignment="1" applyProtection="1">
      <alignment horizontal="left" vertical="center" wrapText="1"/>
    </xf>
    <xf numFmtId="0" fontId="7" fillId="0" borderId="7" xfId="49" applyFont="1" applyFill="1" applyBorder="1" applyAlignment="1" applyProtection="1">
      <alignment horizontal="center" vertical="center" wrapText="1"/>
    </xf>
    <xf numFmtId="3" fontId="7" fillId="0" borderId="7" xfId="49" applyNumberFormat="1" applyFont="1" applyFill="1" applyBorder="1" applyAlignment="1" applyProtection="1">
      <alignment horizontal="center" vertical="center"/>
    </xf>
    <xf numFmtId="0" fontId="7" fillId="0" borderId="6" xfId="49" applyFont="1" applyFill="1" applyBorder="1" applyAlignment="1" applyProtection="1">
      <alignment horizontal="center" vertical="center"/>
    </xf>
    <xf numFmtId="0" fontId="7" fillId="0" borderId="6" xfId="49" applyFont="1" applyFill="1" applyBorder="1" applyAlignment="1" applyProtection="1">
      <alignment horizontal="center" vertical="center" wrapText="1"/>
      <protection locked="0"/>
    </xf>
    <xf numFmtId="0" fontId="7" fillId="0" borderId="4" xfId="49" applyFont="1" applyFill="1" applyBorder="1" applyAlignment="1" applyProtection="1">
      <alignment vertical="center" wrapText="1"/>
      <protection locked="0"/>
    </xf>
    <xf numFmtId="0" fontId="7" fillId="0" borderId="4" xfId="49" applyFont="1" applyFill="1" applyBorder="1" applyAlignment="1" applyProtection="1">
      <alignment horizontal="left" vertical="center" wrapText="1"/>
      <protection locked="0"/>
    </xf>
    <xf numFmtId="0" fontId="7" fillId="0" borderId="4"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protection locked="0"/>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6" fillId="0" borderId="6"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wrapText="1"/>
    </xf>
    <xf numFmtId="0" fontId="3" fillId="0" borderId="6" xfId="49" applyFont="1" applyFill="1" applyBorder="1" applyAlignment="1" applyProtection="1">
      <alignment vertical="center"/>
      <protection locked="0"/>
    </xf>
    <xf numFmtId="0" fontId="3" fillId="0" borderId="6" xfId="49" applyFont="1" applyFill="1" applyBorder="1" applyAlignment="1" applyProtection="1">
      <alignment vertical="center" wrapText="1"/>
    </xf>
    <xf numFmtId="0" fontId="3" fillId="0" borderId="6"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wrapText="1"/>
      <protection locked="0"/>
    </xf>
    <xf numFmtId="0" fontId="3" fillId="0" borderId="0" xfId="49" applyFont="1" applyFill="1" applyBorder="1" applyAlignment="1" applyProtection="1">
      <alignment horizontal="right" vertical="center"/>
      <protection locked="0"/>
    </xf>
    <xf numFmtId="0" fontId="1" fillId="0" borderId="0" xfId="49" applyFont="1" applyFill="1" applyBorder="1" applyAlignment="1" applyProtection="1"/>
    <xf numFmtId="0" fontId="7" fillId="0" borderId="0" xfId="49" applyFont="1" applyFill="1" applyBorder="1" applyAlignment="1" applyProtection="1"/>
    <xf numFmtId="0" fontId="7"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7"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6" fillId="0" borderId="1"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8" xfId="49" applyFont="1" applyFill="1" applyBorder="1" applyAlignment="1" applyProtection="1">
      <alignment horizontal="center" vertical="center"/>
    </xf>
    <xf numFmtId="0" fontId="6" fillId="0" borderId="9"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3" fillId="0" borderId="6"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3" fillId="0" borderId="0" xfId="49" applyFont="1" applyFill="1" applyBorder="1" applyAlignment="1" applyProtection="1">
      <alignment horizontal="right"/>
      <protection locked="0"/>
    </xf>
    <xf numFmtId="0" fontId="6" fillId="0" borderId="4"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0" fontId="7" fillId="0" borderId="0" xfId="49" applyFont="1" applyFill="1" applyBorder="1" applyAlignment="1" applyProtection="1">
      <alignment wrapText="1"/>
    </xf>
    <xf numFmtId="0" fontId="7" fillId="0" borderId="0" xfId="49" applyFont="1" applyFill="1" applyBorder="1" applyAlignment="1" applyProtection="1">
      <protection locked="0"/>
    </xf>
    <xf numFmtId="0" fontId="5"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10"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xf>
    <xf numFmtId="0" fontId="8" fillId="0" borderId="11"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protection locked="0"/>
    </xf>
    <xf numFmtId="0" fontId="3" fillId="0" borderId="5" xfId="49" applyFont="1" applyFill="1" applyBorder="1" applyAlignment="1" applyProtection="1">
      <alignment horizontal="left" vertical="center" wrapText="1"/>
    </xf>
    <xf numFmtId="0" fontId="3" fillId="0" borderId="7" xfId="49" applyFont="1" applyFill="1" applyBorder="1" applyAlignment="1" applyProtection="1">
      <alignment horizontal="left" vertical="center" wrapText="1"/>
    </xf>
    <xf numFmtId="0" fontId="3" fillId="0" borderId="7" xfId="49" applyFont="1" applyFill="1" applyBorder="1" applyAlignment="1" applyProtection="1">
      <alignment horizontal="right" vertical="center"/>
      <protection locked="0"/>
    </xf>
    <xf numFmtId="0" fontId="3" fillId="0" borderId="7" xfId="49" applyFont="1" applyFill="1" applyBorder="1" applyAlignment="1" applyProtection="1">
      <alignment horizontal="left" vertical="center" wrapText="1"/>
      <protection locked="0"/>
    </xf>
    <xf numFmtId="0" fontId="3" fillId="0" borderId="7" xfId="49" applyFont="1" applyFill="1" applyBorder="1" applyAlignment="1" applyProtection="1">
      <alignment horizontal="right" vertical="center"/>
    </xf>
    <xf numFmtId="0" fontId="3" fillId="0" borderId="12" xfId="49" applyFont="1" applyFill="1" applyBorder="1" applyAlignment="1" applyProtection="1">
      <alignment horizontal="center" vertical="center"/>
    </xf>
    <xf numFmtId="0" fontId="3" fillId="0" borderId="13" xfId="49" applyFont="1" applyFill="1" applyBorder="1" applyAlignment="1" applyProtection="1">
      <alignment horizontal="left" vertical="center"/>
    </xf>
    <xf numFmtId="0" fontId="3" fillId="0" borderId="7" xfId="49" applyFont="1" applyFill="1" applyBorder="1" applyAlignment="1" applyProtection="1">
      <alignment horizontal="left" vertical="center"/>
    </xf>
    <xf numFmtId="0" fontId="2"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8" fillId="0" borderId="13" xfId="49" applyFont="1" applyFill="1" applyBorder="1" applyAlignment="1" applyProtection="1">
      <alignment horizontal="center" vertical="center" wrapText="1"/>
      <protection locked="0"/>
    </xf>
    <xf numFmtId="0" fontId="6" fillId="0" borderId="0" xfId="49" applyFont="1" applyFill="1" applyBorder="1" applyAlignment="1" applyProtection="1"/>
    <xf numFmtId="0" fontId="6" fillId="0" borderId="7" xfId="49" applyFont="1" applyFill="1" applyBorder="1" applyAlignment="1" applyProtection="1">
      <alignment horizontal="center" vertical="center"/>
    </xf>
    <xf numFmtId="4" fontId="3" fillId="0" borderId="7" xfId="49" applyNumberFormat="1" applyFont="1" applyFill="1" applyBorder="1" applyAlignment="1" applyProtection="1">
      <alignment horizontal="right" vertical="center"/>
      <protection locked="0"/>
    </xf>
    <xf numFmtId="3" fontId="3" fillId="0" borderId="7" xfId="49" applyNumberFormat="1" applyFont="1" applyFill="1" applyBorder="1" applyAlignment="1" applyProtection="1">
      <alignment horizontal="right" vertical="center"/>
    </xf>
    <xf numFmtId="4" fontId="3" fillId="0" borderId="7" xfId="49" applyNumberFormat="1" applyFont="1" applyFill="1" applyBorder="1" applyAlignment="1" applyProtection="1">
      <alignment horizontal="right" vertical="center"/>
    </xf>
    <xf numFmtId="4" fontId="3"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xf>
    <xf numFmtId="49" fontId="1" fillId="0" borderId="0" xfId="49" applyNumberFormat="1" applyFont="1" applyFill="1" applyBorder="1" applyAlignment="1" applyProtection="1"/>
    <xf numFmtId="0" fontId="9" fillId="0" borderId="0" xfId="49" applyFont="1" applyFill="1" applyBorder="1" applyAlignment="1" applyProtection="1">
      <alignment horizontal="right"/>
      <protection locked="0"/>
    </xf>
    <xf numFmtId="49" fontId="9" fillId="0" borderId="0" xfId="49" applyNumberFormat="1" applyFont="1" applyFill="1" applyBorder="1" applyAlignment="1" applyProtection="1">
      <protection locked="0"/>
    </xf>
    <xf numFmtId="0" fontId="7" fillId="0" borderId="0" xfId="49" applyFont="1" applyFill="1" applyBorder="1" applyAlignment="1" applyProtection="1">
      <alignment horizontal="right"/>
    </xf>
    <xf numFmtId="0" fontId="10"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6" fillId="0" borderId="1" xfId="49" applyFont="1" applyFill="1" applyBorder="1" applyAlignment="1" applyProtection="1">
      <alignment horizontal="center" vertical="center"/>
      <protection locked="0"/>
    </xf>
    <xf numFmtId="49" fontId="6" fillId="0" borderId="1" xfId="49" applyNumberFormat="1"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protection locked="0"/>
    </xf>
    <xf numFmtId="49" fontId="6" fillId="0" borderId="8" xfId="49" applyNumberFormat="1" applyFont="1" applyFill="1" applyBorder="1" applyAlignment="1" applyProtection="1">
      <alignment horizontal="center" vertical="center" wrapText="1"/>
      <protection locked="0"/>
    </xf>
    <xf numFmtId="49" fontId="6" fillId="0" borderId="6" xfId="49" applyNumberFormat="1" applyFont="1" applyFill="1" applyBorder="1" applyAlignment="1" applyProtection="1">
      <alignment horizontal="center" vertical="center"/>
      <protection locked="0"/>
    </xf>
    <xf numFmtId="176" fontId="3" fillId="0" borderId="6" xfId="49" applyNumberFormat="1" applyFont="1" applyFill="1" applyBorder="1" applyAlignment="1" applyProtection="1">
      <alignment horizontal="right" vertical="center"/>
      <protection locked="0"/>
    </xf>
    <xf numFmtId="176" fontId="3" fillId="0" borderId="6" xfId="49" applyNumberFormat="1" applyFont="1" applyFill="1" applyBorder="1" applyAlignment="1" applyProtection="1">
      <alignment horizontal="right" vertical="center" wrapText="1"/>
      <protection locked="0"/>
    </xf>
    <xf numFmtId="176" fontId="3" fillId="0" borderId="6" xfId="49" applyNumberFormat="1" applyFont="1" applyFill="1" applyBorder="1" applyAlignment="1" applyProtection="1">
      <alignment horizontal="right" vertical="center"/>
    </xf>
    <xf numFmtId="176" fontId="3" fillId="0" borderId="6"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top"/>
      <protection locked="0"/>
    </xf>
    <xf numFmtId="0" fontId="5" fillId="0" borderId="0" xfId="49" applyFont="1" applyFill="1" applyBorder="1" applyAlignment="1" applyProtection="1">
      <alignment horizontal="left" vertical="center"/>
      <protection locked="0"/>
    </xf>
    <xf numFmtId="0" fontId="6" fillId="0" borderId="6" xfId="49" applyFont="1" applyFill="1" applyBorder="1" applyAlignment="1" applyProtection="1">
      <alignment horizontal="left" vertical="center"/>
      <protection locked="0"/>
    </xf>
    <xf numFmtId="0" fontId="3" fillId="0" borderId="6" xfId="49" applyFont="1" applyFill="1" applyBorder="1" applyAlignment="1" applyProtection="1">
      <alignment horizontal="left" vertical="center"/>
      <protection locked="0"/>
    </xf>
    <xf numFmtId="0" fontId="3" fillId="0" borderId="1" xfId="49" applyFont="1" applyFill="1" applyBorder="1" applyAlignment="1" applyProtection="1">
      <alignment horizontal="left" vertical="center" wrapText="1"/>
      <protection locked="0"/>
    </xf>
    <xf numFmtId="0" fontId="1" fillId="0" borderId="8" xfId="49" applyFont="1" applyFill="1" applyBorder="1" applyAlignment="1" applyProtection="1">
      <alignment vertical="center"/>
    </xf>
    <xf numFmtId="0" fontId="2" fillId="0" borderId="8" xfId="49" applyFont="1" applyFill="1" applyBorder="1" applyAlignment="1" applyProtection="1">
      <alignment vertical="top"/>
      <protection locked="0"/>
    </xf>
    <xf numFmtId="0" fontId="1" fillId="0" borderId="5" xfId="49" applyFont="1" applyFill="1" applyBorder="1" applyAlignment="1" applyProtection="1">
      <alignment vertical="center"/>
    </xf>
    <xf numFmtId="0" fontId="2" fillId="0" borderId="5" xfId="49" applyFont="1" applyFill="1" applyBorder="1" applyAlignment="1" applyProtection="1">
      <alignment vertical="top"/>
      <protection locked="0"/>
    </xf>
    <xf numFmtId="0" fontId="3" fillId="0"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vertical="top"/>
    </xf>
    <xf numFmtId="49" fontId="7" fillId="0" borderId="0" xfId="49" applyNumberFormat="1" applyFont="1" applyFill="1" applyBorder="1" applyAlignment="1" applyProtection="1"/>
    <xf numFmtId="0" fontId="6" fillId="0" borderId="1"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top" wrapText="1"/>
    </xf>
    <xf numFmtId="0" fontId="1" fillId="0" borderId="6" xfId="49" applyFont="1" applyFill="1" applyBorder="1" applyAlignment="1" applyProtection="1"/>
    <xf numFmtId="0" fontId="1"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6" fillId="0" borderId="9" xfId="49" applyFont="1" applyFill="1" applyBorder="1" applyAlignment="1" applyProtection="1">
      <alignment horizontal="center" vertical="center"/>
    </xf>
    <xf numFmtId="0" fontId="6" fillId="0" borderId="10" xfId="49" applyFont="1" applyFill="1" applyBorder="1" applyAlignment="1" applyProtection="1">
      <alignment horizontal="center" vertical="center"/>
    </xf>
    <xf numFmtId="0" fontId="6" fillId="0" borderId="12"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0" fontId="3" fillId="0" borderId="6" xfId="49"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4" fontId="3" fillId="0" borderId="6" xfId="49" applyNumberFormat="1" applyFont="1" applyFill="1" applyBorder="1" applyAlignment="1" applyProtection="1">
      <alignment horizontal="right" vertical="center"/>
    </xf>
    <xf numFmtId="0" fontId="3" fillId="0" borderId="6" xfId="49" applyFont="1" applyFill="1" applyBorder="1" applyAlignment="1" applyProtection="1">
      <alignment horizontal="right" vertical="center" wrapText="1"/>
    </xf>
    <xf numFmtId="0" fontId="1" fillId="0" borderId="0" xfId="49" applyFont="1" applyFill="1" applyBorder="1" applyAlignment="1" applyProtection="1">
      <alignment vertical="top"/>
      <protection locked="0"/>
    </xf>
    <xf numFmtId="49" fontId="7" fillId="0" borderId="0" xfId="49" applyNumberFormat="1" applyFont="1" applyFill="1" applyBorder="1" applyAlignment="1" applyProtection="1">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xf>
    <xf numFmtId="0" fontId="2" fillId="0" borderId="6" xfId="49" applyNumberFormat="1" applyFont="1" applyFill="1" applyBorder="1" applyAlignment="1" applyProtection="1">
      <alignment horizontal="left"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xf>
    <xf numFmtId="0" fontId="11" fillId="0" borderId="0" xfId="49" applyFont="1" applyFill="1" applyBorder="1" applyAlignment="1" applyProtection="1">
      <alignment horizontal="center" wrapText="1"/>
    </xf>
    <xf numFmtId="0" fontId="11" fillId="0" borderId="0" xfId="49" applyFont="1" applyFill="1" applyBorder="1" applyAlignment="1" applyProtection="1">
      <alignment wrapText="1"/>
    </xf>
    <xf numFmtId="0" fontId="11" fillId="0" borderId="0" xfId="49" applyFont="1" applyFill="1" applyBorder="1" applyAlignment="1" applyProtection="1"/>
    <xf numFmtId="0" fontId="1"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12" fillId="0" borderId="0"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wrapText="1"/>
    </xf>
    <xf numFmtId="0" fontId="11" fillId="0" borderId="6" xfId="49" applyFont="1" applyFill="1" applyBorder="1" applyAlignment="1" applyProtection="1">
      <alignment horizontal="center" vertical="center" wrapText="1"/>
    </xf>
    <xf numFmtId="0" fontId="11"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7" fillId="0" borderId="0" xfId="49" applyFont="1" applyFill="1" applyBorder="1" applyAlignment="1" applyProtection="1">
      <alignment vertical="center"/>
    </xf>
    <xf numFmtId="0" fontId="14"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xf>
    <xf numFmtId="0" fontId="3" fillId="0" borderId="6" xfId="49" applyFont="1" applyFill="1" applyBorder="1" applyAlignment="1" applyProtection="1">
      <alignment vertical="center"/>
    </xf>
    <xf numFmtId="0" fontId="16" fillId="0" borderId="6" xfId="49" applyFont="1" applyFill="1" applyBorder="1" applyAlignment="1" applyProtection="1">
      <alignment horizontal="center" vertical="center"/>
    </xf>
    <xf numFmtId="0" fontId="16" fillId="0" borderId="6" xfId="49" applyFont="1" applyFill="1" applyBorder="1" applyAlignment="1" applyProtection="1">
      <alignment horizontal="right" vertical="center"/>
    </xf>
    <xf numFmtId="0" fontId="16" fillId="0" borderId="6" xfId="49" applyFont="1" applyFill="1" applyBorder="1" applyAlignment="1" applyProtection="1">
      <alignment horizontal="center" vertical="center"/>
      <protection locked="0"/>
    </xf>
    <xf numFmtId="4" fontId="16" fillId="0" borderId="6" xfId="49" applyNumberFormat="1" applyFont="1" applyFill="1" applyBorder="1" applyAlignment="1" applyProtection="1">
      <alignment horizontal="right" vertical="center"/>
    </xf>
    <xf numFmtId="0" fontId="6"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6" fillId="0" borderId="6" xfId="49" applyNumberFormat="1" applyFont="1" applyFill="1" applyBorder="1" applyAlignment="1" applyProtection="1">
      <alignment horizontal="center" vertical="center"/>
    </xf>
    <xf numFmtId="3" fontId="6" fillId="0" borderId="6"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xf>
    <xf numFmtId="0" fontId="7" fillId="0" borderId="7"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3" fontId="7" fillId="0" borderId="2" xfId="49" applyNumberFormat="1" applyFont="1" applyFill="1" applyBorder="1" applyAlignment="1" applyProtection="1">
      <alignment horizontal="center" vertical="center"/>
    </xf>
    <xf numFmtId="3" fontId="7" fillId="0" borderId="6" xfId="49" applyNumberFormat="1" applyFont="1" applyFill="1" applyBorder="1" applyAlignment="1" applyProtection="1">
      <alignment horizontal="center" vertical="center"/>
    </xf>
    <xf numFmtId="0" fontId="3" fillId="0" borderId="2" xfId="49" applyFont="1" applyFill="1" applyBorder="1" applyAlignment="1" applyProtection="1">
      <alignment horizontal="center" vertical="center"/>
      <protection locked="0"/>
    </xf>
    <xf numFmtId="0" fontId="3" fillId="0" borderId="4" xfId="49" applyFont="1" applyFill="1" applyBorder="1" applyAlignment="1" applyProtection="1">
      <alignment horizontal="right" vertical="center"/>
      <protection locked="0"/>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0" fontId="1" fillId="0" borderId="7"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right"/>
      <protection locked="0"/>
    </xf>
    <xf numFmtId="0" fontId="1" fillId="0" borderId="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protection locked="0"/>
    </xf>
    <xf numFmtId="3" fontId="7" fillId="0" borderId="5" xfId="49" applyNumberFormat="1" applyFont="1" applyFill="1" applyBorder="1" applyAlignment="1" applyProtection="1">
      <alignment horizontal="center" vertical="center"/>
    </xf>
    <xf numFmtId="4" fontId="3" fillId="0" borderId="5" xfId="49" applyNumberFormat="1" applyFont="1" applyFill="1" applyBorder="1" applyAlignment="1" applyProtection="1">
      <alignment horizontal="right" vertical="center"/>
      <protection locked="0"/>
    </xf>
    <xf numFmtId="0" fontId="2" fillId="0" borderId="6" xfId="49" applyFont="1" applyFill="1" applyBorder="1" applyAlignment="1" applyProtection="1">
      <alignment vertical="top"/>
      <protection locked="0"/>
    </xf>
    <xf numFmtId="0" fontId="5" fillId="0" borderId="0" xfId="49" applyFont="1" applyFill="1" applyBorder="1" applyAlignment="1" applyProtection="1">
      <alignment horizontal="center" vertical="top"/>
    </xf>
    <xf numFmtId="0" fontId="3" fillId="0" borderId="6" xfId="49" applyFont="1" applyFill="1" applyBorder="1" applyAlignment="1" applyProtection="1">
      <alignment horizontal="right" vertical="center"/>
    </xf>
    <xf numFmtId="0" fontId="3" fillId="0" borderId="5" xfId="49" applyFont="1" applyFill="1" applyBorder="1" applyAlignment="1" applyProtection="1">
      <alignment horizontal="left" vertical="center"/>
    </xf>
    <xf numFmtId="4" fontId="3" fillId="0" borderId="12" xfId="49" applyNumberFormat="1" applyFont="1" applyFill="1" applyBorder="1" applyAlignment="1" applyProtection="1">
      <alignment horizontal="right" vertical="center"/>
      <protection locked="0"/>
    </xf>
    <xf numFmtId="0" fontId="16" fillId="0" borderId="5" xfId="49" applyFont="1" applyFill="1" applyBorder="1" applyAlignment="1" applyProtection="1">
      <alignment horizontal="center" vertical="center"/>
    </xf>
    <xf numFmtId="4" fontId="16" fillId="0" borderId="12" xfId="49" applyNumberFormat="1" applyFont="1" applyFill="1" applyBorder="1" applyAlignment="1" applyProtection="1">
      <alignment horizontal="right" vertical="center"/>
    </xf>
    <xf numFmtId="4" fontId="3" fillId="0" borderId="12" xfId="49" applyNumberFormat="1" applyFont="1" applyFill="1" applyBorder="1" applyAlignment="1" applyProtection="1">
      <alignment horizontal="right" vertical="center"/>
    </xf>
    <xf numFmtId="0" fontId="16" fillId="0" borderId="5" xfId="49" applyFont="1" applyFill="1" applyBorder="1" applyAlignment="1" applyProtection="1">
      <alignment horizontal="center" vertical="center"/>
      <protection locked="0"/>
    </xf>
    <xf numFmtId="4" fontId="16" fillId="0" borderId="6"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workbookViewId="0">
      <selection activeCell="D1" sqref="D1"/>
    </sheetView>
  </sheetViews>
  <sheetFormatPr defaultColWidth="8" defaultRowHeight="14.25" customHeight="1" outlineLevelCol="3"/>
  <cols>
    <col min="1" max="1" width="39.5714285714286" style="41" customWidth="1"/>
    <col min="2" max="2" width="43.1428571428571" style="41" customWidth="1"/>
    <col min="3" max="3" width="40.4285714285714" style="41" customWidth="1"/>
    <col min="4" max="4" width="46.1428571428571" style="41" customWidth="1"/>
    <col min="5" max="16384" width="8" style="3" customWidth="1"/>
  </cols>
  <sheetData>
    <row r="1" ht="13.5" customHeight="1" spans="1:4">
      <c r="A1" s="42"/>
      <c r="B1" s="42"/>
      <c r="C1" s="42"/>
      <c r="D1" s="99"/>
    </row>
    <row r="2" ht="36" customHeight="1" spans="1:4">
      <c r="A2" s="29" t="s">
        <v>0</v>
      </c>
      <c r="B2" s="218"/>
      <c r="C2" s="218"/>
      <c r="D2" s="218"/>
    </row>
    <row r="3" ht="21" customHeight="1" spans="1:4">
      <c r="A3" s="8" t="s">
        <v>1</v>
      </c>
      <c r="B3" s="179"/>
      <c r="C3" s="179"/>
      <c r="D3" s="99" t="s">
        <v>2</v>
      </c>
    </row>
    <row r="4" ht="19.5" customHeight="1" spans="1:4">
      <c r="A4" s="49" t="s">
        <v>3</v>
      </c>
      <c r="B4" s="59"/>
      <c r="C4" s="49" t="s">
        <v>4</v>
      </c>
      <c r="D4" s="59"/>
    </row>
    <row r="5" ht="19.5" customHeight="1" spans="1:4">
      <c r="A5" s="48" t="s">
        <v>5</v>
      </c>
      <c r="B5" s="48" t="s">
        <v>6</v>
      </c>
      <c r="C5" s="48" t="s">
        <v>7</v>
      </c>
      <c r="D5" s="48" t="s">
        <v>6</v>
      </c>
    </row>
    <row r="6" ht="19.5" customHeight="1" spans="1:4">
      <c r="A6" s="51"/>
      <c r="B6" s="51"/>
      <c r="C6" s="51"/>
      <c r="D6" s="51"/>
    </row>
    <row r="7" ht="20.25" customHeight="1" spans="1:4">
      <c r="A7" s="154" t="s">
        <v>8</v>
      </c>
      <c r="B7" s="147">
        <v>7225928.64</v>
      </c>
      <c r="C7" s="154" t="s">
        <v>9</v>
      </c>
      <c r="D7" s="147">
        <v>5109746.38</v>
      </c>
    </row>
    <row r="8" ht="20.25" customHeight="1" spans="1:4">
      <c r="A8" s="154" t="s">
        <v>10</v>
      </c>
      <c r="B8" s="147"/>
      <c r="C8" s="154" t="s">
        <v>11</v>
      </c>
      <c r="D8" s="147">
        <v>666304</v>
      </c>
    </row>
    <row r="9" ht="20.25" customHeight="1" spans="1:4">
      <c r="A9" s="154" t="s">
        <v>12</v>
      </c>
      <c r="B9" s="147"/>
      <c r="C9" s="154" t="s">
        <v>13</v>
      </c>
      <c r="D9" s="147">
        <v>659569.57</v>
      </c>
    </row>
    <row r="10" ht="20.25" customHeight="1" spans="1:4">
      <c r="A10" s="154" t="s">
        <v>14</v>
      </c>
      <c r="B10" s="98"/>
      <c r="C10" s="154" t="s">
        <v>15</v>
      </c>
      <c r="D10" s="147">
        <v>447506.13</v>
      </c>
    </row>
    <row r="11" ht="20.25" customHeight="1" spans="1:4">
      <c r="A11" s="154" t="s">
        <v>16</v>
      </c>
      <c r="B11" s="147"/>
      <c r="C11" s="154" t="s">
        <v>17</v>
      </c>
      <c r="D11" s="147">
        <v>342802.56</v>
      </c>
    </row>
    <row r="12" ht="20.25" customHeight="1" spans="1:4">
      <c r="A12" s="154" t="s">
        <v>18</v>
      </c>
      <c r="B12" s="98"/>
      <c r="C12" s="154"/>
      <c r="D12" s="219"/>
    </row>
    <row r="13" ht="20.25" customHeight="1" spans="1:4">
      <c r="A13" s="154" t="s">
        <v>19</v>
      </c>
      <c r="B13" s="98"/>
      <c r="C13" s="154"/>
      <c r="D13" s="219"/>
    </row>
    <row r="14" ht="20.25" customHeight="1" spans="1:4">
      <c r="A14" s="154" t="s">
        <v>20</v>
      </c>
      <c r="B14" s="98"/>
      <c r="C14" s="154"/>
      <c r="D14" s="219"/>
    </row>
    <row r="15" ht="20.25" customHeight="1" spans="1:4">
      <c r="A15" s="220" t="s">
        <v>21</v>
      </c>
      <c r="B15" s="98"/>
      <c r="C15" s="181"/>
      <c r="D15" s="182"/>
    </row>
    <row r="16" ht="20.25" customHeight="1" spans="1:4">
      <c r="A16" s="220" t="s">
        <v>22</v>
      </c>
      <c r="B16" s="221"/>
      <c r="C16" s="181"/>
      <c r="D16" s="182"/>
    </row>
    <row r="17" ht="20.25" customHeight="1" spans="1:4">
      <c r="A17" s="222" t="s">
        <v>23</v>
      </c>
      <c r="B17" s="223">
        <v>7225928.64</v>
      </c>
      <c r="C17" s="181" t="s">
        <v>24</v>
      </c>
      <c r="D17" s="184">
        <v>7225928.64</v>
      </c>
    </row>
    <row r="18" ht="20.25" customHeight="1" spans="1:4">
      <c r="A18" s="220" t="s">
        <v>25</v>
      </c>
      <c r="B18" s="224"/>
      <c r="C18" s="154" t="s">
        <v>26</v>
      </c>
      <c r="D18" s="219" t="s">
        <v>27</v>
      </c>
    </row>
    <row r="19" ht="20.25" customHeight="1" spans="1:4">
      <c r="A19" s="225" t="s">
        <v>28</v>
      </c>
      <c r="B19" s="223">
        <v>7225928.64</v>
      </c>
      <c r="C19" s="181" t="s">
        <v>29</v>
      </c>
      <c r="D19" s="226">
        <v>7225928.64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workbookViewId="0">
      <selection activeCell="A11" sqref="A11"/>
    </sheetView>
  </sheetViews>
  <sheetFormatPr defaultColWidth="9.14285714285714" defaultRowHeight="12" customHeight="1" outlineLevelRow="7"/>
  <cols>
    <col min="1" max="1" width="34.2857142857143" style="1" customWidth="1"/>
    <col min="2" max="2" width="13" style="3" customWidth="1"/>
    <col min="3" max="3" width="34" style="1" customWidth="1"/>
    <col min="4" max="4" width="15.2857142857143" style="1" customWidth="1"/>
    <col min="5" max="5" width="11.5714285714286" style="1" customWidth="1"/>
    <col min="6" max="6" width="23.5714285714286" style="1" customWidth="1"/>
    <col min="7" max="7" width="11.2857142857143" style="3" customWidth="1"/>
    <col min="8" max="8" width="16" style="1" customWidth="1"/>
    <col min="9" max="9" width="11.8571428571429" style="3" customWidth="1"/>
    <col min="10" max="10" width="12.4285714285714" style="3" customWidth="1"/>
    <col min="11" max="11" width="29.5714285714286" style="1" customWidth="1"/>
    <col min="12" max="16384" width="9.14285714285714" style="3" customWidth="1"/>
  </cols>
  <sheetData>
    <row r="1" ht="17.25" customHeight="1" spans="11:11">
      <c r="K1" s="40"/>
    </row>
    <row r="2" ht="28.5" customHeight="1" spans="1:11">
      <c r="A2" s="29" t="s">
        <v>397</v>
      </c>
      <c r="B2" s="30"/>
      <c r="C2" s="6"/>
      <c r="D2" s="6"/>
      <c r="E2" s="6"/>
      <c r="F2" s="6"/>
      <c r="G2" s="30"/>
      <c r="H2" s="6"/>
      <c r="I2" s="30"/>
      <c r="J2" s="30"/>
      <c r="K2" s="6"/>
    </row>
    <row r="3" ht="17.25" customHeight="1" spans="1:2">
      <c r="A3" s="31" t="s">
        <v>1</v>
      </c>
      <c r="B3" s="32"/>
    </row>
    <row r="4" ht="44.25" customHeight="1" spans="1:11">
      <c r="A4" s="17" t="s">
        <v>260</v>
      </c>
      <c r="B4" s="33" t="s">
        <v>153</v>
      </c>
      <c r="C4" s="17" t="s">
        <v>261</v>
      </c>
      <c r="D4" s="17" t="s">
        <v>262</v>
      </c>
      <c r="E4" s="17" t="s">
        <v>263</v>
      </c>
      <c r="F4" s="17" t="s">
        <v>264</v>
      </c>
      <c r="G4" s="33" t="s">
        <v>265</v>
      </c>
      <c r="H4" s="17" t="s">
        <v>266</v>
      </c>
      <c r="I4" s="33" t="s">
        <v>267</v>
      </c>
      <c r="J4" s="33" t="s">
        <v>268</v>
      </c>
      <c r="K4" s="17" t="s">
        <v>269</v>
      </c>
    </row>
    <row r="5" ht="14.25" customHeight="1" spans="1:11">
      <c r="A5" s="17">
        <v>1</v>
      </c>
      <c r="B5" s="33">
        <v>2</v>
      </c>
      <c r="C5" s="17">
        <v>3</v>
      </c>
      <c r="D5" s="17">
        <v>4</v>
      </c>
      <c r="E5" s="17">
        <v>5</v>
      </c>
      <c r="F5" s="17">
        <v>6</v>
      </c>
      <c r="G5" s="33">
        <v>7</v>
      </c>
      <c r="H5" s="17">
        <v>8</v>
      </c>
      <c r="I5" s="33">
        <v>9</v>
      </c>
      <c r="J5" s="33">
        <v>10</v>
      </c>
      <c r="K5" s="17">
        <v>11</v>
      </c>
    </row>
    <row r="6" ht="42" customHeight="1" spans="1:11">
      <c r="A6" s="34" t="s">
        <v>170</v>
      </c>
      <c r="B6" s="35"/>
      <c r="C6" s="36"/>
      <c r="D6" s="36"/>
      <c r="E6" s="36"/>
      <c r="F6" s="37"/>
      <c r="G6" s="38"/>
      <c r="H6" s="37"/>
      <c r="I6" s="38"/>
      <c r="J6" s="38"/>
      <c r="K6" s="37"/>
    </row>
    <row r="7" ht="51.75" customHeight="1" spans="1:11">
      <c r="A7" s="39" t="s">
        <v>170</v>
      </c>
      <c r="B7" s="39" t="s">
        <v>170</v>
      </c>
      <c r="C7" s="39" t="s">
        <v>170</v>
      </c>
      <c r="D7" s="39" t="s">
        <v>170</v>
      </c>
      <c r="E7" s="39" t="s">
        <v>170</v>
      </c>
      <c r="F7" s="34" t="s">
        <v>170</v>
      </c>
      <c r="G7" s="39" t="s">
        <v>170</v>
      </c>
      <c r="H7" s="34" t="s">
        <v>170</v>
      </c>
      <c r="I7" s="39" t="s">
        <v>170</v>
      </c>
      <c r="J7" s="39" t="s">
        <v>170</v>
      </c>
      <c r="K7" s="34" t="s">
        <v>170</v>
      </c>
    </row>
    <row r="8" customHeight="1" spans="1:1">
      <c r="A8" s="1" t="s">
        <v>398</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B15" sqref="B15"/>
    </sheetView>
  </sheetViews>
  <sheetFormatPr defaultColWidth="9.14285714285714" defaultRowHeight="14.25" customHeight="1" outlineLevelCol="5"/>
  <cols>
    <col min="1" max="1" width="32.1428571428571" style="41" customWidth="1"/>
    <col min="2" max="2" width="20.7142857142857" style="100" customWidth="1"/>
    <col min="3" max="3" width="32.1428571428571" style="41" customWidth="1"/>
    <col min="4" max="4" width="27.7142857142857" style="41" customWidth="1"/>
    <col min="5" max="6" width="36.7142857142857" style="41" customWidth="1"/>
    <col min="7" max="16384" width="9.14285714285714" style="41" customWidth="1"/>
  </cols>
  <sheetData>
    <row r="1" ht="12" customHeight="1" spans="1:6">
      <c r="A1" s="101">
        <v>1</v>
      </c>
      <c r="B1" s="102">
        <v>0</v>
      </c>
      <c r="C1" s="101">
        <v>1</v>
      </c>
      <c r="D1" s="103"/>
      <c r="E1" s="103"/>
      <c r="F1" s="99"/>
    </row>
    <row r="2" ht="26.25" customHeight="1" spans="1:6">
      <c r="A2" s="104" t="s">
        <v>399</v>
      </c>
      <c r="B2" s="104" t="s">
        <v>400</v>
      </c>
      <c r="C2" s="105"/>
      <c r="D2" s="106"/>
      <c r="E2" s="106"/>
      <c r="F2" s="106"/>
    </row>
    <row r="3" ht="13.5" customHeight="1" spans="1:6">
      <c r="A3" s="107" t="s">
        <v>1</v>
      </c>
      <c r="B3" s="107" t="s">
        <v>1</v>
      </c>
      <c r="C3" s="101"/>
      <c r="D3" s="103"/>
      <c r="E3" s="103"/>
      <c r="F3" s="99" t="s">
        <v>2</v>
      </c>
    </row>
    <row r="4" ht="19.5" customHeight="1" spans="1:6">
      <c r="A4" s="108" t="s">
        <v>401</v>
      </c>
      <c r="B4" s="109" t="s">
        <v>53</v>
      </c>
      <c r="C4" s="108" t="s">
        <v>54</v>
      </c>
      <c r="D4" s="49" t="s">
        <v>402</v>
      </c>
      <c r="E4" s="50"/>
      <c r="F4" s="59"/>
    </row>
    <row r="5" ht="18.75" customHeight="1" spans="1:6">
      <c r="A5" s="110"/>
      <c r="B5" s="111"/>
      <c r="C5" s="110"/>
      <c r="D5" s="48" t="s">
        <v>35</v>
      </c>
      <c r="E5" s="49" t="s">
        <v>55</v>
      </c>
      <c r="F5" s="48" t="s">
        <v>56</v>
      </c>
    </row>
    <row r="6" ht="18.75" customHeight="1" spans="1:6">
      <c r="A6" s="33">
        <v>1</v>
      </c>
      <c r="B6" s="112" t="s">
        <v>138</v>
      </c>
      <c r="C6" s="33">
        <v>3</v>
      </c>
      <c r="D6" s="54">
        <v>4</v>
      </c>
      <c r="E6" s="54">
        <v>5</v>
      </c>
      <c r="F6" s="54">
        <v>6</v>
      </c>
    </row>
    <row r="7" ht="21" customHeight="1" spans="1:6">
      <c r="A7" s="39" t="s">
        <v>170</v>
      </c>
      <c r="B7" s="39"/>
      <c r="C7" s="39"/>
      <c r="D7" s="113" t="s">
        <v>170</v>
      </c>
      <c r="E7" s="114" t="s">
        <v>170</v>
      </c>
      <c r="F7" s="114" t="s">
        <v>170</v>
      </c>
    </row>
    <row r="8" ht="21" customHeight="1" spans="1:6">
      <c r="A8" s="39"/>
      <c r="B8" s="39" t="s">
        <v>170</v>
      </c>
      <c r="C8" s="39" t="s">
        <v>170</v>
      </c>
      <c r="D8" s="115" t="s">
        <v>170</v>
      </c>
      <c r="E8" s="116" t="s">
        <v>170</v>
      </c>
      <c r="F8" s="116" t="s">
        <v>170</v>
      </c>
    </row>
    <row r="9" ht="18.75" customHeight="1" spans="1:6">
      <c r="A9" s="117" t="s">
        <v>117</v>
      </c>
      <c r="B9" s="117" t="s">
        <v>117</v>
      </c>
      <c r="C9" s="118" t="s">
        <v>117</v>
      </c>
      <c r="D9" s="115" t="s">
        <v>170</v>
      </c>
      <c r="E9" s="116" t="s">
        <v>170</v>
      </c>
      <c r="F9" s="116" t="s">
        <v>170</v>
      </c>
    </row>
    <row r="10" customHeight="1" spans="1:1">
      <c r="A10" s="41" t="s">
        <v>403</v>
      </c>
    </row>
  </sheetData>
  <mergeCells count="7">
    <mergeCell ref="A2:F2"/>
    <mergeCell ref="A3:C3"/>
    <mergeCell ref="D4:F4"/>
    <mergeCell ref="A9:C9"/>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1"/>
  <sheetViews>
    <sheetView workbookViewId="0">
      <selection activeCell="L17" sqref="L17"/>
    </sheetView>
  </sheetViews>
  <sheetFormatPr defaultColWidth="9.14285714285714" defaultRowHeight="14.25" customHeight="1"/>
  <cols>
    <col min="1" max="1" width="39.1428571428571" style="41" customWidth="1"/>
    <col min="2" max="2" width="34.8571428571429" style="41" customWidth="1"/>
    <col min="3" max="3" width="35.2857142857143" style="41" customWidth="1"/>
    <col min="4" max="4" width="7.71428571428571" style="41" customWidth="1"/>
    <col min="5" max="5" width="10.2857142857143" style="41" customWidth="1"/>
    <col min="6" max="6" width="14" style="41" customWidth="1"/>
    <col min="7" max="7" width="12" style="41" customWidth="1"/>
    <col min="8" max="10" width="12.5714285714286" style="41" customWidth="1"/>
    <col min="11" max="11" width="12.5714285714286" style="3" customWidth="1"/>
    <col min="12" max="14" width="12.5714285714286" style="41" customWidth="1"/>
    <col min="15" max="16" width="12.5714285714286" style="3" customWidth="1"/>
    <col min="17" max="17" width="10.4285714285714" style="41" customWidth="1"/>
    <col min="18" max="16384" width="9.14285714285714" style="3" customWidth="1"/>
  </cols>
  <sheetData>
    <row r="1" ht="13.5" customHeight="1" spans="1:17">
      <c r="A1" s="42"/>
      <c r="B1" s="42"/>
      <c r="C1" s="42"/>
      <c r="D1" s="42"/>
      <c r="E1" s="42"/>
      <c r="F1" s="42"/>
      <c r="G1" s="42"/>
      <c r="H1" s="42"/>
      <c r="I1" s="42"/>
      <c r="J1" s="42"/>
      <c r="O1" s="40"/>
      <c r="P1" s="40"/>
      <c r="Q1" s="4"/>
    </row>
    <row r="2" ht="27.75" customHeight="1" spans="1:17">
      <c r="A2" s="5" t="s">
        <v>404</v>
      </c>
      <c r="B2" s="6"/>
      <c r="C2" s="6"/>
      <c r="D2" s="6"/>
      <c r="E2" s="6"/>
      <c r="F2" s="6"/>
      <c r="G2" s="6"/>
      <c r="H2" s="6"/>
      <c r="I2" s="6"/>
      <c r="J2" s="6"/>
      <c r="K2" s="30"/>
      <c r="L2" s="6"/>
      <c r="M2" s="6"/>
      <c r="N2" s="6"/>
      <c r="O2" s="30"/>
      <c r="P2" s="30"/>
      <c r="Q2" s="6"/>
    </row>
    <row r="3" ht="18.75" customHeight="1" spans="1:17">
      <c r="A3" s="8" t="s">
        <v>1</v>
      </c>
      <c r="B3" s="93"/>
      <c r="C3" s="93"/>
      <c r="D3" s="93"/>
      <c r="E3" s="93"/>
      <c r="F3" s="93"/>
      <c r="G3" s="93"/>
      <c r="H3" s="93"/>
      <c r="I3" s="93"/>
      <c r="J3" s="93"/>
      <c r="O3" s="58"/>
      <c r="P3" s="58"/>
      <c r="Q3" s="99" t="s">
        <v>144</v>
      </c>
    </row>
    <row r="4" ht="15.75" customHeight="1" spans="1:17">
      <c r="A4" s="10" t="s">
        <v>405</v>
      </c>
      <c r="B4" s="65" t="s">
        <v>406</v>
      </c>
      <c r="C4" s="65" t="s">
        <v>407</v>
      </c>
      <c r="D4" s="65" t="s">
        <v>408</v>
      </c>
      <c r="E4" s="65" t="s">
        <v>409</v>
      </c>
      <c r="F4" s="65" t="s">
        <v>410</v>
      </c>
      <c r="G4" s="13" t="s">
        <v>159</v>
      </c>
      <c r="H4" s="13"/>
      <c r="I4" s="13"/>
      <c r="J4" s="13"/>
      <c r="K4" s="83"/>
      <c r="L4" s="13"/>
      <c r="M4" s="13"/>
      <c r="N4" s="13"/>
      <c r="O4" s="84"/>
      <c r="P4" s="83"/>
      <c r="Q4" s="14"/>
    </row>
    <row r="5" ht="17.25" customHeight="1" spans="1:17">
      <c r="A5" s="67"/>
      <c r="B5" s="68"/>
      <c r="C5" s="68"/>
      <c r="D5" s="68"/>
      <c r="E5" s="68"/>
      <c r="F5" s="68"/>
      <c r="G5" s="68" t="s">
        <v>35</v>
      </c>
      <c r="H5" s="68" t="s">
        <v>38</v>
      </c>
      <c r="I5" s="68" t="s">
        <v>411</v>
      </c>
      <c r="J5" s="68" t="s">
        <v>412</v>
      </c>
      <c r="K5" s="69" t="s">
        <v>413</v>
      </c>
      <c r="L5" s="85" t="s">
        <v>42</v>
      </c>
      <c r="M5" s="85"/>
      <c r="N5" s="85"/>
      <c r="O5" s="86"/>
      <c r="P5" s="92"/>
      <c r="Q5" s="70"/>
    </row>
    <row r="6" ht="54" customHeight="1" spans="1:17">
      <c r="A6" s="15"/>
      <c r="B6" s="70"/>
      <c r="C6" s="70"/>
      <c r="D6" s="70"/>
      <c r="E6" s="70"/>
      <c r="F6" s="70"/>
      <c r="G6" s="70"/>
      <c r="H6" s="70" t="s">
        <v>37</v>
      </c>
      <c r="I6" s="70"/>
      <c r="J6" s="70"/>
      <c r="K6" s="71"/>
      <c r="L6" s="70" t="s">
        <v>37</v>
      </c>
      <c r="M6" s="70" t="s">
        <v>43</v>
      </c>
      <c r="N6" s="70" t="s">
        <v>168</v>
      </c>
      <c r="O6" s="87" t="s">
        <v>45</v>
      </c>
      <c r="P6" s="71" t="s">
        <v>46</v>
      </c>
      <c r="Q6" s="70" t="s">
        <v>47</v>
      </c>
    </row>
    <row r="7" ht="15" customHeight="1" spans="1:17">
      <c r="A7" s="51">
        <v>1</v>
      </c>
      <c r="B7" s="94">
        <v>2</v>
      </c>
      <c r="C7" s="94">
        <v>3</v>
      </c>
      <c r="D7" s="94">
        <v>4</v>
      </c>
      <c r="E7" s="94">
        <v>5</v>
      </c>
      <c r="F7" s="94">
        <v>6</v>
      </c>
      <c r="G7" s="72">
        <v>7</v>
      </c>
      <c r="H7" s="72">
        <v>8</v>
      </c>
      <c r="I7" s="72">
        <v>9</v>
      </c>
      <c r="J7" s="72">
        <v>10</v>
      </c>
      <c r="K7" s="72">
        <v>11</v>
      </c>
      <c r="L7" s="72">
        <v>12</v>
      </c>
      <c r="M7" s="72">
        <v>13</v>
      </c>
      <c r="N7" s="72">
        <v>14</v>
      </c>
      <c r="O7" s="72">
        <v>15</v>
      </c>
      <c r="P7" s="72">
        <v>16</v>
      </c>
      <c r="Q7" s="72">
        <v>17</v>
      </c>
    </row>
    <row r="8" ht="21" customHeight="1" spans="1:17">
      <c r="A8" s="73" t="s">
        <v>49</v>
      </c>
      <c r="B8" s="74"/>
      <c r="C8" s="74"/>
      <c r="D8" s="74"/>
      <c r="E8" s="77">
        <v>203</v>
      </c>
      <c r="F8" s="95"/>
      <c r="G8" s="95">
        <v>221800</v>
      </c>
      <c r="H8" s="95">
        <v>221800</v>
      </c>
      <c r="I8" s="95"/>
      <c r="J8" s="95"/>
      <c r="K8" s="95"/>
      <c r="L8" s="95"/>
      <c r="M8" s="95"/>
      <c r="N8" s="95"/>
      <c r="O8" s="98"/>
      <c r="P8" s="95"/>
      <c r="Q8" s="95"/>
    </row>
    <row r="9" ht="21" customHeight="1" spans="1:17">
      <c r="A9" s="73" t="s">
        <v>51</v>
      </c>
      <c r="B9" s="74" t="s">
        <v>170</v>
      </c>
      <c r="C9" s="74" t="s">
        <v>170</v>
      </c>
      <c r="D9" s="74" t="s">
        <v>170</v>
      </c>
      <c r="E9" s="77">
        <v>203</v>
      </c>
      <c r="F9" s="95"/>
      <c r="G9" s="95">
        <v>221800</v>
      </c>
      <c r="H9" s="95">
        <v>221800</v>
      </c>
      <c r="I9" s="95"/>
      <c r="J9" s="95"/>
      <c r="K9" s="95"/>
      <c r="L9" s="95"/>
      <c r="M9" s="95"/>
      <c r="N9" s="95"/>
      <c r="O9" s="98"/>
      <c r="P9" s="95"/>
      <c r="Q9" s="95"/>
    </row>
    <row r="10" ht="25.5" customHeight="1" spans="1:17">
      <c r="A10" s="73" t="s">
        <v>393</v>
      </c>
      <c r="B10" s="74" t="s">
        <v>414</v>
      </c>
      <c r="C10" s="74" t="s">
        <v>415</v>
      </c>
      <c r="D10" s="74" t="s">
        <v>416</v>
      </c>
      <c r="E10" s="96">
        <v>5</v>
      </c>
      <c r="F10" s="97"/>
      <c r="G10" s="97">
        <v>25000</v>
      </c>
      <c r="H10" s="97">
        <v>25000</v>
      </c>
      <c r="I10" s="97"/>
      <c r="J10" s="97"/>
      <c r="K10" s="95"/>
      <c r="L10" s="97"/>
      <c r="M10" s="97"/>
      <c r="N10" s="97"/>
      <c r="O10" s="98"/>
      <c r="P10" s="95"/>
      <c r="Q10" s="97"/>
    </row>
    <row r="11" ht="25.5" customHeight="1" spans="1:17">
      <c r="A11" s="73" t="s">
        <v>393</v>
      </c>
      <c r="B11" s="74" t="s">
        <v>414</v>
      </c>
      <c r="C11" s="74" t="s">
        <v>417</v>
      </c>
      <c r="D11" s="74" t="s">
        <v>416</v>
      </c>
      <c r="E11" s="96">
        <v>2</v>
      </c>
      <c r="F11" s="97"/>
      <c r="G11" s="97">
        <v>14000</v>
      </c>
      <c r="H11" s="97">
        <v>14000</v>
      </c>
      <c r="I11" s="97"/>
      <c r="J11" s="97"/>
      <c r="K11" s="95"/>
      <c r="L11" s="97"/>
      <c r="M11" s="97"/>
      <c r="N11" s="97"/>
      <c r="O11" s="98"/>
      <c r="P11" s="95"/>
      <c r="Q11" s="97"/>
    </row>
    <row r="12" ht="25.5" customHeight="1" spans="1:17">
      <c r="A12" s="73" t="s">
        <v>393</v>
      </c>
      <c r="B12" s="74" t="s">
        <v>418</v>
      </c>
      <c r="C12" s="74" t="s">
        <v>419</v>
      </c>
      <c r="D12" s="74" t="s">
        <v>416</v>
      </c>
      <c r="E12" s="96">
        <v>2</v>
      </c>
      <c r="F12" s="97"/>
      <c r="G12" s="97">
        <v>70000</v>
      </c>
      <c r="H12" s="97">
        <v>70000</v>
      </c>
      <c r="I12" s="97"/>
      <c r="J12" s="97"/>
      <c r="K12" s="95"/>
      <c r="L12" s="97"/>
      <c r="M12" s="97"/>
      <c r="N12" s="97"/>
      <c r="O12" s="98"/>
      <c r="P12" s="95"/>
      <c r="Q12" s="97"/>
    </row>
    <row r="13" ht="25.5" customHeight="1" spans="1:17">
      <c r="A13" s="73" t="s">
        <v>393</v>
      </c>
      <c r="B13" s="74" t="s">
        <v>414</v>
      </c>
      <c r="C13" s="74" t="s">
        <v>419</v>
      </c>
      <c r="D13" s="74" t="s">
        <v>416</v>
      </c>
      <c r="E13" s="96">
        <v>2</v>
      </c>
      <c r="F13" s="97"/>
      <c r="G13" s="97">
        <v>8000</v>
      </c>
      <c r="H13" s="97">
        <v>8000</v>
      </c>
      <c r="I13" s="97"/>
      <c r="J13" s="97"/>
      <c r="K13" s="95"/>
      <c r="L13" s="97"/>
      <c r="M13" s="97"/>
      <c r="N13" s="97"/>
      <c r="O13" s="98"/>
      <c r="P13" s="95"/>
      <c r="Q13" s="97"/>
    </row>
    <row r="14" ht="25.5" customHeight="1" spans="1:17">
      <c r="A14" s="73" t="s">
        <v>393</v>
      </c>
      <c r="B14" s="74" t="s">
        <v>414</v>
      </c>
      <c r="C14" s="74" t="s">
        <v>420</v>
      </c>
      <c r="D14" s="74" t="s">
        <v>416</v>
      </c>
      <c r="E14" s="96">
        <v>4</v>
      </c>
      <c r="F14" s="97"/>
      <c r="G14" s="97">
        <v>10000</v>
      </c>
      <c r="H14" s="97">
        <v>10000</v>
      </c>
      <c r="I14" s="97"/>
      <c r="J14" s="97"/>
      <c r="K14" s="95"/>
      <c r="L14" s="97"/>
      <c r="M14" s="97"/>
      <c r="N14" s="97"/>
      <c r="O14" s="98"/>
      <c r="P14" s="95"/>
      <c r="Q14" s="97"/>
    </row>
    <row r="15" ht="25.5" customHeight="1" spans="1:17">
      <c r="A15" s="73" t="s">
        <v>393</v>
      </c>
      <c r="B15" s="74" t="s">
        <v>421</v>
      </c>
      <c r="C15" s="74" t="s">
        <v>422</v>
      </c>
      <c r="D15" s="74" t="s">
        <v>423</v>
      </c>
      <c r="E15" s="96">
        <v>20</v>
      </c>
      <c r="F15" s="97"/>
      <c r="G15" s="97">
        <v>24000</v>
      </c>
      <c r="H15" s="97">
        <v>24000</v>
      </c>
      <c r="I15" s="97"/>
      <c r="J15" s="97"/>
      <c r="K15" s="95"/>
      <c r="L15" s="97"/>
      <c r="M15" s="97"/>
      <c r="N15" s="97"/>
      <c r="O15" s="98"/>
      <c r="P15" s="95"/>
      <c r="Q15" s="97"/>
    </row>
    <row r="16" ht="25.5" customHeight="1" spans="1:17">
      <c r="A16" s="73" t="s">
        <v>393</v>
      </c>
      <c r="B16" s="74" t="s">
        <v>424</v>
      </c>
      <c r="C16" s="74" t="s">
        <v>425</v>
      </c>
      <c r="D16" s="74" t="s">
        <v>426</v>
      </c>
      <c r="E16" s="96">
        <v>40</v>
      </c>
      <c r="F16" s="97"/>
      <c r="G16" s="97">
        <v>20800</v>
      </c>
      <c r="H16" s="97">
        <v>20800</v>
      </c>
      <c r="I16" s="97"/>
      <c r="J16" s="97"/>
      <c r="K16" s="95"/>
      <c r="L16" s="97"/>
      <c r="M16" s="97"/>
      <c r="N16" s="97"/>
      <c r="O16" s="98"/>
      <c r="P16" s="95"/>
      <c r="Q16" s="97"/>
    </row>
    <row r="17" ht="25.5" customHeight="1" spans="1:17">
      <c r="A17" s="73" t="s">
        <v>393</v>
      </c>
      <c r="B17" s="74" t="s">
        <v>414</v>
      </c>
      <c r="C17" s="74" t="s">
        <v>427</v>
      </c>
      <c r="D17" s="74" t="s">
        <v>348</v>
      </c>
      <c r="E17" s="96">
        <v>8</v>
      </c>
      <c r="F17" s="97"/>
      <c r="G17" s="97">
        <v>20000</v>
      </c>
      <c r="H17" s="97">
        <v>20000</v>
      </c>
      <c r="I17" s="97"/>
      <c r="J17" s="97"/>
      <c r="K17" s="95"/>
      <c r="L17" s="97"/>
      <c r="M17" s="97"/>
      <c r="N17" s="97"/>
      <c r="O17" s="98"/>
      <c r="P17" s="95"/>
      <c r="Q17" s="97"/>
    </row>
    <row r="18" ht="25.5" customHeight="1" spans="1:17">
      <c r="A18" s="73" t="s">
        <v>393</v>
      </c>
      <c r="B18" s="74" t="s">
        <v>428</v>
      </c>
      <c r="C18" s="74" t="s">
        <v>429</v>
      </c>
      <c r="D18" s="74" t="s">
        <v>430</v>
      </c>
      <c r="E18" s="96">
        <v>120</v>
      </c>
      <c r="F18" s="97"/>
      <c r="G18" s="97">
        <v>30000</v>
      </c>
      <c r="H18" s="97">
        <v>30000</v>
      </c>
      <c r="I18" s="97"/>
      <c r="J18" s="97"/>
      <c r="K18" s="95"/>
      <c r="L18" s="97"/>
      <c r="M18" s="97"/>
      <c r="N18" s="97"/>
      <c r="O18" s="98"/>
      <c r="P18" s="95"/>
      <c r="Q18" s="97"/>
    </row>
    <row r="19" ht="25.5" customHeight="1" spans="1:17">
      <c r="A19" s="73"/>
      <c r="B19" s="74"/>
      <c r="C19" s="74"/>
      <c r="D19" s="74"/>
      <c r="E19" s="96"/>
      <c r="F19" s="97"/>
      <c r="G19" s="97"/>
      <c r="H19" s="97"/>
      <c r="I19" s="97"/>
      <c r="J19" s="97"/>
      <c r="K19" s="95"/>
      <c r="L19" s="97"/>
      <c r="M19" s="97"/>
      <c r="N19" s="97"/>
      <c r="O19" s="98"/>
      <c r="P19" s="95"/>
      <c r="Q19" s="97"/>
    </row>
    <row r="20" ht="25.5" customHeight="1" spans="1:17">
      <c r="A20" s="73"/>
      <c r="B20" s="74"/>
      <c r="C20" s="74"/>
      <c r="D20" s="74"/>
      <c r="E20" s="96"/>
      <c r="F20" s="97"/>
      <c r="G20" s="97"/>
      <c r="H20" s="97"/>
      <c r="I20" s="97"/>
      <c r="J20" s="97"/>
      <c r="K20" s="95"/>
      <c r="L20" s="97"/>
      <c r="M20" s="97"/>
      <c r="N20" s="97"/>
      <c r="O20" s="98"/>
      <c r="P20" s="95"/>
      <c r="Q20" s="97"/>
    </row>
    <row r="21" ht="21" customHeight="1" spans="1:17">
      <c r="A21" s="78" t="s">
        <v>117</v>
      </c>
      <c r="B21" s="79"/>
      <c r="C21" s="79"/>
      <c r="D21" s="79"/>
      <c r="E21" s="77"/>
      <c r="F21" s="95"/>
      <c r="G21" s="95">
        <v>221800</v>
      </c>
      <c r="H21" s="95">
        <v>221800</v>
      </c>
      <c r="I21" s="95"/>
      <c r="J21" s="95"/>
      <c r="K21" s="95"/>
      <c r="L21" s="95"/>
      <c r="M21" s="95"/>
      <c r="N21" s="95"/>
      <c r="O21" s="98"/>
      <c r="P21" s="95"/>
      <c r="Q21" s="95"/>
    </row>
  </sheetData>
  <mergeCells count="16">
    <mergeCell ref="A2:Q2"/>
    <mergeCell ref="A3:F3"/>
    <mergeCell ref="G4:Q4"/>
    <mergeCell ref="L5:Q5"/>
    <mergeCell ref="A21:E21"/>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47"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C18" sqref="C18"/>
    </sheetView>
  </sheetViews>
  <sheetFormatPr defaultColWidth="9.14285714285714" defaultRowHeight="14.25" customHeight="1"/>
  <cols>
    <col min="1" max="1" width="13.2857142857143" style="41" customWidth="1"/>
    <col min="2" max="2" width="22.2857142857143" style="41" customWidth="1"/>
    <col min="3" max="3" width="22.8571428571429" style="41" customWidth="1"/>
    <col min="4" max="4" width="12" style="3" customWidth="1"/>
    <col min="5" max="5" width="17.2857142857143" style="3" customWidth="1"/>
    <col min="6" max="6" width="15.2857142857143" style="3" customWidth="1"/>
    <col min="7" max="7" width="18.2857142857143" style="3" customWidth="1"/>
    <col min="8" max="8" width="12" style="41" customWidth="1"/>
    <col min="9" max="11" width="10" style="41" customWidth="1"/>
    <col min="12" max="12" width="9.14285714285714" style="3" customWidth="1"/>
    <col min="13" max="14" width="9.14285714285714" style="41" customWidth="1"/>
    <col min="15" max="15" width="12.7142857142857" style="41" customWidth="1"/>
    <col min="16" max="17" width="9.14285714285714" style="3" customWidth="1"/>
    <col min="18" max="18" width="10.4285714285714" style="41" customWidth="1"/>
    <col min="19" max="16384" width="9.14285714285714" style="3" customWidth="1"/>
  </cols>
  <sheetData>
    <row r="1" ht="13.5" customHeight="1" spans="1:18">
      <c r="A1" s="61"/>
      <c r="B1" s="61"/>
      <c r="C1" s="61"/>
      <c r="D1" s="62"/>
      <c r="E1" s="62"/>
      <c r="F1" s="62"/>
      <c r="G1" s="62"/>
      <c r="H1" s="61"/>
      <c r="I1" s="61"/>
      <c r="J1" s="61"/>
      <c r="K1" s="61"/>
      <c r="L1" s="81"/>
      <c r="M1" s="47"/>
      <c r="N1" s="47"/>
      <c r="O1" s="47"/>
      <c r="P1" s="40"/>
      <c r="Q1" s="88"/>
      <c r="R1" s="89"/>
    </row>
    <row r="2" ht="27.75" customHeight="1" spans="1:18">
      <c r="A2" s="5" t="s">
        <v>431</v>
      </c>
      <c r="B2" s="63"/>
      <c r="C2" s="63"/>
      <c r="D2" s="30"/>
      <c r="E2" s="30"/>
      <c r="F2" s="30"/>
      <c r="G2" s="30"/>
      <c r="H2" s="63"/>
      <c r="I2" s="63"/>
      <c r="J2" s="63"/>
      <c r="K2" s="63"/>
      <c r="L2" s="82"/>
      <c r="M2" s="63"/>
      <c r="N2" s="63"/>
      <c r="O2" s="63"/>
      <c r="P2" s="30"/>
      <c r="Q2" s="82"/>
      <c r="R2" s="63"/>
    </row>
    <row r="3" ht="18.75" customHeight="1" spans="1:18">
      <c r="A3" s="44" t="s">
        <v>1</v>
      </c>
      <c r="B3" s="45"/>
      <c r="C3" s="45"/>
      <c r="D3" s="64"/>
      <c r="E3" s="64"/>
      <c r="F3" s="64"/>
      <c r="G3" s="64"/>
      <c r="H3" s="45"/>
      <c r="I3" s="45"/>
      <c r="J3" s="45"/>
      <c r="K3" s="45"/>
      <c r="L3" s="81"/>
      <c r="M3" s="47"/>
      <c r="N3" s="47"/>
      <c r="O3" s="47"/>
      <c r="P3" s="58"/>
      <c r="Q3" s="90"/>
      <c r="R3" s="91" t="s">
        <v>144</v>
      </c>
    </row>
    <row r="4" ht="15.75" customHeight="1" spans="1:18">
      <c r="A4" s="10" t="s">
        <v>405</v>
      </c>
      <c r="B4" s="65" t="s">
        <v>432</v>
      </c>
      <c r="C4" s="65" t="s">
        <v>433</v>
      </c>
      <c r="D4" s="66" t="s">
        <v>434</v>
      </c>
      <c r="E4" s="66" t="s">
        <v>435</v>
      </c>
      <c r="F4" s="66" t="s">
        <v>436</v>
      </c>
      <c r="G4" s="66" t="s">
        <v>437</v>
      </c>
      <c r="H4" s="13" t="s">
        <v>159</v>
      </c>
      <c r="I4" s="13"/>
      <c r="J4" s="13"/>
      <c r="K4" s="13"/>
      <c r="L4" s="83"/>
      <c r="M4" s="13"/>
      <c r="N4" s="13"/>
      <c r="O4" s="13"/>
      <c r="P4" s="84"/>
      <c r="Q4" s="83"/>
      <c r="R4" s="14"/>
    </row>
    <row r="5" ht="17.25" customHeight="1" spans="1:18">
      <c r="A5" s="67"/>
      <c r="B5" s="68"/>
      <c r="C5" s="68"/>
      <c r="D5" s="69"/>
      <c r="E5" s="69"/>
      <c r="F5" s="69"/>
      <c r="G5" s="69"/>
      <c r="H5" s="68" t="s">
        <v>35</v>
      </c>
      <c r="I5" s="68" t="s">
        <v>38</v>
      </c>
      <c r="J5" s="68" t="s">
        <v>411</v>
      </c>
      <c r="K5" s="68" t="s">
        <v>412</v>
      </c>
      <c r="L5" s="69" t="s">
        <v>413</v>
      </c>
      <c r="M5" s="85" t="s">
        <v>438</v>
      </c>
      <c r="N5" s="85"/>
      <c r="O5" s="85"/>
      <c r="P5" s="86"/>
      <c r="Q5" s="92"/>
      <c r="R5" s="70"/>
    </row>
    <row r="6" ht="54" customHeight="1" spans="1:18">
      <c r="A6" s="15"/>
      <c r="B6" s="70"/>
      <c r="C6" s="70"/>
      <c r="D6" s="71"/>
      <c r="E6" s="71"/>
      <c r="F6" s="71"/>
      <c r="G6" s="71"/>
      <c r="H6" s="70"/>
      <c r="I6" s="70" t="s">
        <v>37</v>
      </c>
      <c r="J6" s="70"/>
      <c r="K6" s="70"/>
      <c r="L6" s="71"/>
      <c r="M6" s="70" t="s">
        <v>37</v>
      </c>
      <c r="N6" s="70" t="s">
        <v>43</v>
      </c>
      <c r="O6" s="70" t="s">
        <v>168</v>
      </c>
      <c r="P6" s="87" t="s">
        <v>45</v>
      </c>
      <c r="Q6" s="71" t="s">
        <v>46</v>
      </c>
      <c r="R6" s="70" t="s">
        <v>47</v>
      </c>
    </row>
    <row r="7" ht="15" customHeight="1" spans="1:18">
      <c r="A7" s="15">
        <v>1</v>
      </c>
      <c r="B7" s="70">
        <v>2</v>
      </c>
      <c r="C7" s="70">
        <v>3</v>
      </c>
      <c r="D7" s="72"/>
      <c r="E7" s="72"/>
      <c r="F7" s="72"/>
      <c r="G7" s="72"/>
      <c r="H7" s="71">
        <v>4</v>
      </c>
      <c r="I7" s="71">
        <v>5</v>
      </c>
      <c r="J7" s="71">
        <v>6</v>
      </c>
      <c r="K7" s="71">
        <v>7</v>
      </c>
      <c r="L7" s="71">
        <v>8</v>
      </c>
      <c r="M7" s="71">
        <v>9</v>
      </c>
      <c r="N7" s="71">
        <v>10</v>
      </c>
      <c r="O7" s="71">
        <v>11</v>
      </c>
      <c r="P7" s="71">
        <v>12</v>
      </c>
      <c r="Q7" s="71">
        <v>13</v>
      </c>
      <c r="R7" s="71">
        <v>14</v>
      </c>
    </row>
    <row r="8" ht="21" customHeight="1" spans="1:18">
      <c r="A8" s="73" t="s">
        <v>170</v>
      </c>
      <c r="B8" s="74"/>
      <c r="C8" s="74"/>
      <c r="D8" s="75"/>
      <c r="E8" s="75"/>
      <c r="F8" s="75"/>
      <c r="G8" s="75"/>
      <c r="H8" s="75" t="s">
        <v>170</v>
      </c>
      <c r="I8" s="75" t="s">
        <v>170</v>
      </c>
      <c r="J8" s="75" t="s">
        <v>170</v>
      </c>
      <c r="K8" s="75" t="s">
        <v>170</v>
      </c>
      <c r="L8" s="75" t="s">
        <v>170</v>
      </c>
      <c r="M8" s="75" t="s">
        <v>170</v>
      </c>
      <c r="N8" s="75" t="s">
        <v>170</v>
      </c>
      <c r="O8" s="75" t="s">
        <v>170</v>
      </c>
      <c r="P8" s="56" t="s">
        <v>170</v>
      </c>
      <c r="Q8" s="75" t="s">
        <v>170</v>
      </c>
      <c r="R8" s="75" t="s">
        <v>170</v>
      </c>
    </row>
    <row r="9" ht="49.5" customHeight="1" spans="1:18">
      <c r="A9" s="73" t="s">
        <v>170</v>
      </c>
      <c r="B9" s="74" t="s">
        <v>170</v>
      </c>
      <c r="C9" s="74" t="s">
        <v>170</v>
      </c>
      <c r="D9" s="76" t="s">
        <v>170</v>
      </c>
      <c r="E9" s="76" t="s">
        <v>170</v>
      </c>
      <c r="F9" s="76" t="s">
        <v>170</v>
      </c>
      <c r="G9" s="76" t="s">
        <v>170</v>
      </c>
      <c r="H9" s="77" t="s">
        <v>170</v>
      </c>
      <c r="I9" s="77" t="s">
        <v>170</v>
      </c>
      <c r="J9" s="77" t="s">
        <v>170</v>
      </c>
      <c r="K9" s="77" t="s">
        <v>170</v>
      </c>
      <c r="L9" s="75" t="s">
        <v>170</v>
      </c>
      <c r="M9" s="77" t="s">
        <v>170</v>
      </c>
      <c r="N9" s="77" t="s">
        <v>170</v>
      </c>
      <c r="O9" s="77" t="s">
        <v>170</v>
      </c>
      <c r="P9" s="56" t="s">
        <v>170</v>
      </c>
      <c r="Q9" s="75" t="s">
        <v>170</v>
      </c>
      <c r="R9" s="77" t="s">
        <v>170</v>
      </c>
    </row>
    <row r="10" ht="21" customHeight="1" spans="1:18">
      <c r="A10" s="78" t="s">
        <v>117</v>
      </c>
      <c r="B10" s="79"/>
      <c r="C10" s="80"/>
      <c r="D10" s="75"/>
      <c r="E10" s="75"/>
      <c r="F10" s="75"/>
      <c r="G10" s="75"/>
      <c r="H10" s="75" t="s">
        <v>170</v>
      </c>
      <c r="I10" s="75" t="s">
        <v>170</v>
      </c>
      <c r="J10" s="75" t="s">
        <v>170</v>
      </c>
      <c r="K10" s="75" t="s">
        <v>170</v>
      </c>
      <c r="L10" s="75" t="s">
        <v>170</v>
      </c>
      <c r="M10" s="75" t="s">
        <v>170</v>
      </c>
      <c r="N10" s="75" t="s">
        <v>170</v>
      </c>
      <c r="O10" s="75" t="s">
        <v>170</v>
      </c>
      <c r="P10" s="56" t="s">
        <v>170</v>
      </c>
      <c r="Q10" s="75" t="s">
        <v>170</v>
      </c>
      <c r="R10" s="75" t="s">
        <v>170</v>
      </c>
    </row>
    <row r="11" customHeight="1" spans="1:1">
      <c r="A11" s="41" t="s">
        <v>439</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workbookViewId="0">
      <selection activeCell="C38" sqref="C38"/>
    </sheetView>
  </sheetViews>
  <sheetFormatPr defaultColWidth="9.14285714285714" defaultRowHeight="14.25" customHeight="1"/>
  <cols>
    <col min="1" max="1" width="37.7142857142857" style="41" customWidth="1"/>
    <col min="2" max="4" width="13.4285714285714" style="41" customWidth="1"/>
    <col min="5" max="12" width="10.2857142857143" style="41" customWidth="1"/>
    <col min="13" max="16384" width="9.14285714285714" style="3" customWidth="1"/>
  </cols>
  <sheetData>
    <row r="1" ht="13.5" customHeight="1" spans="1:12">
      <c r="A1" s="42"/>
      <c r="B1" s="42"/>
      <c r="C1" s="42"/>
      <c r="D1" s="43"/>
      <c r="L1" s="40"/>
    </row>
    <row r="2" ht="27.75" customHeight="1" spans="1:12">
      <c r="A2" s="5" t="s">
        <v>440</v>
      </c>
      <c r="B2" s="6"/>
      <c r="C2" s="6"/>
      <c r="D2" s="6"/>
      <c r="E2" s="6"/>
      <c r="F2" s="6"/>
      <c r="G2" s="6"/>
      <c r="H2" s="6"/>
      <c r="I2" s="6"/>
      <c r="J2" s="6"/>
      <c r="K2" s="6"/>
      <c r="L2" s="6"/>
    </row>
    <row r="3" ht="18" customHeight="1" spans="1:12">
      <c r="A3" s="44" t="s">
        <v>1</v>
      </c>
      <c r="B3" s="45"/>
      <c r="C3" s="45"/>
      <c r="D3" s="46"/>
      <c r="E3" s="47"/>
      <c r="F3" s="47"/>
      <c r="G3" s="47"/>
      <c r="H3" s="47"/>
      <c r="I3" s="47"/>
      <c r="L3" s="58" t="s">
        <v>144</v>
      </c>
    </row>
    <row r="4" ht="19.5" customHeight="1" spans="1:12">
      <c r="A4" s="48" t="s">
        <v>441</v>
      </c>
      <c r="B4" s="49" t="s">
        <v>159</v>
      </c>
      <c r="C4" s="50"/>
      <c r="D4" s="50"/>
      <c r="E4" s="49" t="s">
        <v>442</v>
      </c>
      <c r="F4" s="50"/>
      <c r="G4" s="50"/>
      <c r="H4" s="50"/>
      <c r="I4" s="50"/>
      <c r="J4" s="50"/>
      <c r="K4" s="50"/>
      <c r="L4" s="59"/>
    </row>
    <row r="5" ht="40.5" customHeight="1" spans="1:12">
      <c r="A5" s="51"/>
      <c r="B5" s="52" t="s">
        <v>35</v>
      </c>
      <c r="C5" s="10" t="s">
        <v>38</v>
      </c>
      <c r="D5" s="53" t="s">
        <v>443</v>
      </c>
      <c r="E5" s="54" t="s">
        <v>444</v>
      </c>
      <c r="F5" s="54" t="s">
        <v>444</v>
      </c>
      <c r="G5" s="54" t="s">
        <v>444</v>
      </c>
      <c r="H5" s="54" t="s">
        <v>444</v>
      </c>
      <c r="I5" s="54" t="s">
        <v>444</v>
      </c>
      <c r="J5" s="54" t="s">
        <v>444</v>
      </c>
      <c r="K5" s="54" t="s">
        <v>444</v>
      </c>
      <c r="L5" s="54" t="s">
        <v>444</v>
      </c>
    </row>
    <row r="6" ht="19.5" customHeight="1" spans="1:12">
      <c r="A6" s="54">
        <v>1</v>
      </c>
      <c r="B6" s="54">
        <v>2</v>
      </c>
      <c r="C6" s="54">
        <v>3</v>
      </c>
      <c r="D6" s="55">
        <v>4</v>
      </c>
      <c r="E6" s="54">
        <v>5</v>
      </c>
      <c r="F6" s="54">
        <v>6</v>
      </c>
      <c r="G6" s="54">
        <v>7</v>
      </c>
      <c r="H6" s="55">
        <v>8</v>
      </c>
      <c r="I6" s="54">
        <v>9</v>
      </c>
      <c r="J6" s="54">
        <v>10</v>
      </c>
      <c r="K6" s="54">
        <v>11</v>
      </c>
      <c r="L6" s="60">
        <v>12</v>
      </c>
    </row>
    <row r="7" ht="19.5" customHeight="1" spans="1:12">
      <c r="A7" s="34" t="s">
        <v>170</v>
      </c>
      <c r="B7" s="56" t="s">
        <v>170</v>
      </c>
      <c r="C7" s="56" t="s">
        <v>170</v>
      </c>
      <c r="D7" s="57" t="s">
        <v>170</v>
      </c>
      <c r="E7" s="56"/>
      <c r="F7" s="56"/>
      <c r="G7" s="56"/>
      <c r="H7" s="56"/>
      <c r="I7" s="56"/>
      <c r="J7" s="56"/>
      <c r="K7" s="56"/>
      <c r="L7" s="56"/>
    </row>
    <row r="8" ht="19.5" customHeight="1" spans="1:12">
      <c r="A8" s="36" t="s">
        <v>170</v>
      </c>
      <c r="B8" s="56" t="s">
        <v>170</v>
      </c>
      <c r="C8" s="56" t="s">
        <v>170</v>
      </c>
      <c r="D8" s="57" t="s">
        <v>170</v>
      </c>
      <c r="E8" s="56"/>
      <c r="F8" s="56"/>
      <c r="G8" s="56"/>
      <c r="H8" s="56"/>
      <c r="I8" s="56"/>
      <c r="J8" s="56"/>
      <c r="K8" s="56"/>
      <c r="L8" s="56"/>
    </row>
    <row r="9" customHeight="1" spans="1:1">
      <c r="A9" s="41" t="s">
        <v>445</v>
      </c>
    </row>
  </sheetData>
  <mergeCells count="5">
    <mergeCell ref="A2:L2"/>
    <mergeCell ref="A3:I3"/>
    <mergeCell ref="B4:D4"/>
    <mergeCell ref="E4:L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workbookViewId="0">
      <selection activeCell="B16" sqref="B16"/>
    </sheetView>
  </sheetViews>
  <sheetFormatPr defaultColWidth="9.14285714285714" defaultRowHeight="12" customHeight="1" outlineLevelRow="7"/>
  <cols>
    <col min="1" max="1" width="34.2857142857143" style="1" customWidth="1"/>
    <col min="2" max="2" width="14.2857142857143" style="3" customWidth="1"/>
    <col min="3" max="3" width="50.1428571428571" style="1" customWidth="1"/>
    <col min="4" max="4" width="15" style="1" customWidth="1"/>
    <col min="5" max="5" width="14.5714285714286" style="1" customWidth="1"/>
    <col min="6" max="6" width="23.5714285714286" style="1" customWidth="1"/>
    <col min="7" max="7" width="11.2857142857143" style="3" customWidth="1"/>
    <col min="8" max="8" width="18.7142857142857" style="1" customWidth="1"/>
    <col min="9" max="9" width="15.5714285714286" style="3" customWidth="1"/>
    <col min="10" max="10" width="18.8571428571429" style="3" customWidth="1"/>
    <col min="11" max="11" width="68.4285714285714" style="1" customWidth="1"/>
    <col min="12" max="16384" width="9.14285714285714" style="3" customWidth="1"/>
  </cols>
  <sheetData>
    <row r="1" customHeight="1" spans="11:11">
      <c r="K1" s="40"/>
    </row>
    <row r="2" ht="28.5" customHeight="1" spans="1:11">
      <c r="A2" s="29" t="s">
        <v>446</v>
      </c>
      <c r="B2" s="30"/>
      <c r="C2" s="6"/>
      <c r="D2" s="6"/>
      <c r="E2" s="6"/>
      <c r="F2" s="6"/>
      <c r="G2" s="30"/>
      <c r="H2" s="6"/>
      <c r="I2" s="30"/>
      <c r="J2" s="30"/>
      <c r="K2" s="6"/>
    </row>
    <row r="3" ht="17.25" customHeight="1" spans="1:2">
      <c r="A3" s="31" t="s">
        <v>1</v>
      </c>
      <c r="B3" s="32"/>
    </row>
    <row r="4" ht="44.25" customHeight="1" spans="1:11">
      <c r="A4" s="17" t="s">
        <v>260</v>
      </c>
      <c r="B4" s="33" t="s">
        <v>153</v>
      </c>
      <c r="C4" s="17" t="s">
        <v>261</v>
      </c>
      <c r="D4" s="17" t="s">
        <v>262</v>
      </c>
      <c r="E4" s="17" t="s">
        <v>263</v>
      </c>
      <c r="F4" s="17" t="s">
        <v>264</v>
      </c>
      <c r="G4" s="33" t="s">
        <v>265</v>
      </c>
      <c r="H4" s="17" t="s">
        <v>266</v>
      </c>
      <c r="I4" s="33" t="s">
        <v>267</v>
      </c>
      <c r="J4" s="33" t="s">
        <v>268</v>
      </c>
      <c r="K4" s="17" t="s">
        <v>269</v>
      </c>
    </row>
    <row r="5" ht="14.25" customHeight="1" spans="1:11">
      <c r="A5" s="17">
        <v>1</v>
      </c>
      <c r="B5" s="33">
        <v>2</v>
      </c>
      <c r="C5" s="17">
        <v>3</v>
      </c>
      <c r="D5" s="17">
        <v>4</v>
      </c>
      <c r="E5" s="17">
        <v>5</v>
      </c>
      <c r="F5" s="17">
        <v>6</v>
      </c>
      <c r="G5" s="33">
        <v>7</v>
      </c>
      <c r="H5" s="17">
        <v>8</v>
      </c>
      <c r="I5" s="33">
        <v>9</v>
      </c>
      <c r="J5" s="33">
        <v>10</v>
      </c>
      <c r="K5" s="17">
        <v>11</v>
      </c>
    </row>
    <row r="6" ht="42" customHeight="1" spans="1:11">
      <c r="A6" s="34" t="s">
        <v>170</v>
      </c>
      <c r="B6" s="35"/>
      <c r="C6" s="36"/>
      <c r="D6" s="36"/>
      <c r="E6" s="36"/>
      <c r="F6" s="37"/>
      <c r="G6" s="38"/>
      <c r="H6" s="37"/>
      <c r="I6" s="38"/>
      <c r="J6" s="38"/>
      <c r="K6" s="37"/>
    </row>
    <row r="7" ht="54" customHeight="1" spans="1:11">
      <c r="A7" s="39" t="s">
        <v>170</v>
      </c>
      <c r="B7" s="39" t="s">
        <v>170</v>
      </c>
      <c r="C7" s="39" t="s">
        <v>170</v>
      </c>
      <c r="D7" s="39" t="s">
        <v>170</v>
      </c>
      <c r="E7" s="39" t="s">
        <v>170</v>
      </c>
      <c r="F7" s="34" t="s">
        <v>170</v>
      </c>
      <c r="G7" s="39" t="s">
        <v>170</v>
      </c>
      <c r="H7" s="34" t="s">
        <v>170</v>
      </c>
      <c r="I7" s="39" t="s">
        <v>170</v>
      </c>
      <c r="J7" s="39" t="s">
        <v>170</v>
      </c>
      <c r="K7" s="34" t="s">
        <v>170</v>
      </c>
    </row>
    <row r="8" customHeight="1" spans="1:1">
      <c r="A8" s="1" t="s">
        <v>447</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7"/>
  <sheetViews>
    <sheetView workbookViewId="0">
      <selection activeCell="G23" sqref="G23"/>
    </sheetView>
  </sheetViews>
  <sheetFormatPr defaultColWidth="9.14285714285714" defaultRowHeight="12" customHeight="1" outlineLevelCol="7"/>
  <cols>
    <col min="1" max="1" width="29" style="1" customWidth="1"/>
    <col min="2" max="2" width="18.7142857142857" style="1" customWidth="1"/>
    <col min="3" max="3" width="24.8571428571429" style="2" customWidth="1"/>
    <col min="4" max="4" width="23.5714285714286" style="1" customWidth="1"/>
    <col min="5" max="5" width="17.8571428571429" style="1" customWidth="1"/>
    <col min="6" max="6" width="23.5714285714286" style="1" customWidth="1"/>
    <col min="7" max="7" width="25.1428571428571" style="1" customWidth="1"/>
    <col min="8" max="8" width="18.8571428571429" style="1" customWidth="1"/>
    <col min="9" max="16384" width="9.14285714285714" style="3" customWidth="1"/>
  </cols>
  <sheetData>
    <row r="1" ht="14.25" customHeight="1" spans="8:8">
      <c r="H1" s="4"/>
    </row>
    <row r="2" ht="28.5" customHeight="1" spans="1:8">
      <c r="A2" s="5" t="s">
        <v>448</v>
      </c>
      <c r="B2" s="6"/>
      <c r="C2" s="7"/>
      <c r="D2" s="6"/>
      <c r="E2" s="6"/>
      <c r="F2" s="6"/>
      <c r="G2" s="6"/>
      <c r="H2" s="6"/>
    </row>
    <row r="3" ht="13.5" customHeight="1" spans="1:2">
      <c r="A3" s="8" t="s">
        <v>1</v>
      </c>
      <c r="B3" s="9"/>
    </row>
    <row r="4" ht="18" customHeight="1" spans="1:8">
      <c r="A4" s="10" t="s">
        <v>401</v>
      </c>
      <c r="B4" s="10" t="s">
        <v>449</v>
      </c>
      <c r="C4" s="11" t="s">
        <v>450</v>
      </c>
      <c r="D4" s="10" t="s">
        <v>451</v>
      </c>
      <c r="E4" s="10" t="s">
        <v>452</v>
      </c>
      <c r="F4" s="12" t="s">
        <v>453</v>
      </c>
      <c r="G4" s="13"/>
      <c r="H4" s="14"/>
    </row>
    <row r="5" ht="18" customHeight="1" spans="1:8">
      <c r="A5" s="15"/>
      <c r="B5" s="15"/>
      <c r="C5" s="16"/>
      <c r="D5" s="15"/>
      <c r="E5" s="15"/>
      <c r="F5" s="17" t="s">
        <v>409</v>
      </c>
      <c r="G5" s="17" t="s">
        <v>454</v>
      </c>
      <c r="H5" s="17" t="s">
        <v>455</v>
      </c>
    </row>
    <row r="6" ht="21" customHeight="1" spans="1:8">
      <c r="A6" s="17">
        <v>1</v>
      </c>
      <c r="B6" s="17">
        <v>2</v>
      </c>
      <c r="C6" s="18">
        <v>3</v>
      </c>
      <c r="D6" s="17">
        <v>4</v>
      </c>
      <c r="E6" s="17">
        <v>5</v>
      </c>
      <c r="F6" s="17">
        <v>6</v>
      </c>
      <c r="G6" s="17">
        <v>7</v>
      </c>
      <c r="H6" s="17">
        <v>8</v>
      </c>
    </row>
    <row r="7" ht="25" customHeight="1" spans="1:8">
      <c r="A7" s="19" t="s">
        <v>456</v>
      </c>
      <c r="B7" s="19" t="s">
        <v>457</v>
      </c>
      <c r="C7" s="20" t="s">
        <v>458</v>
      </c>
      <c r="D7" s="21" t="s">
        <v>459</v>
      </c>
      <c r="E7" s="19" t="s">
        <v>416</v>
      </c>
      <c r="F7" s="22">
        <v>5</v>
      </c>
      <c r="G7" s="19">
        <v>5000</v>
      </c>
      <c r="H7" s="19">
        <v>25000</v>
      </c>
    </row>
    <row r="8" ht="25" customHeight="1" spans="1:8">
      <c r="A8" s="19" t="s">
        <v>456</v>
      </c>
      <c r="B8" s="19" t="s">
        <v>457</v>
      </c>
      <c r="C8" s="20" t="s">
        <v>460</v>
      </c>
      <c r="D8" s="21" t="s">
        <v>461</v>
      </c>
      <c r="E8" s="19" t="s">
        <v>416</v>
      </c>
      <c r="F8" s="22">
        <v>2</v>
      </c>
      <c r="G8" s="19">
        <v>7000</v>
      </c>
      <c r="H8" s="19">
        <v>14000</v>
      </c>
    </row>
    <row r="9" ht="25" customHeight="1" spans="1:8">
      <c r="A9" s="19" t="s">
        <v>456</v>
      </c>
      <c r="B9" s="19" t="s">
        <v>457</v>
      </c>
      <c r="C9" s="20" t="s">
        <v>462</v>
      </c>
      <c r="D9" s="21" t="s">
        <v>463</v>
      </c>
      <c r="E9" s="19" t="s">
        <v>416</v>
      </c>
      <c r="F9" s="22">
        <v>2</v>
      </c>
      <c r="G9" s="19">
        <v>35000</v>
      </c>
      <c r="H9" s="19">
        <v>70000</v>
      </c>
    </row>
    <row r="10" ht="25" customHeight="1" spans="1:8">
      <c r="A10" s="19" t="s">
        <v>456</v>
      </c>
      <c r="B10" s="19" t="s">
        <v>457</v>
      </c>
      <c r="C10" s="20" t="s">
        <v>462</v>
      </c>
      <c r="D10" s="21" t="s">
        <v>464</v>
      </c>
      <c r="E10" s="19" t="s">
        <v>416</v>
      </c>
      <c r="F10" s="22">
        <v>2</v>
      </c>
      <c r="G10" s="19">
        <v>4000</v>
      </c>
      <c r="H10" s="19">
        <v>8000</v>
      </c>
    </row>
    <row r="11" ht="25" customHeight="1" spans="1:8">
      <c r="A11" s="19" t="s">
        <v>456</v>
      </c>
      <c r="B11" s="19" t="s">
        <v>457</v>
      </c>
      <c r="C11" s="20" t="s">
        <v>465</v>
      </c>
      <c r="D11" s="21" t="s">
        <v>466</v>
      </c>
      <c r="E11" s="19" t="s">
        <v>416</v>
      </c>
      <c r="F11" s="22">
        <v>4</v>
      </c>
      <c r="G11" s="19">
        <v>2500</v>
      </c>
      <c r="H11" s="19">
        <v>10000</v>
      </c>
    </row>
    <row r="12" ht="25" customHeight="1" spans="1:8">
      <c r="A12" s="19" t="s">
        <v>456</v>
      </c>
      <c r="B12" s="19" t="s">
        <v>467</v>
      </c>
      <c r="C12" s="20" t="s">
        <v>468</v>
      </c>
      <c r="D12" s="21" t="s">
        <v>421</v>
      </c>
      <c r="E12" s="19" t="s">
        <v>423</v>
      </c>
      <c r="F12" s="22">
        <v>20</v>
      </c>
      <c r="G12" s="19">
        <v>1200</v>
      </c>
      <c r="H12" s="19">
        <v>24000</v>
      </c>
    </row>
    <row r="13" ht="25" customHeight="1" spans="1:8">
      <c r="A13" s="19" t="s">
        <v>456</v>
      </c>
      <c r="B13" s="19" t="s">
        <v>467</v>
      </c>
      <c r="C13" s="20" t="s">
        <v>469</v>
      </c>
      <c r="D13" s="21" t="s">
        <v>424</v>
      </c>
      <c r="E13" s="19" t="s">
        <v>426</v>
      </c>
      <c r="F13" s="22">
        <v>40</v>
      </c>
      <c r="G13" s="19">
        <v>520</v>
      </c>
      <c r="H13" s="19">
        <v>20800</v>
      </c>
    </row>
    <row r="14" ht="25" customHeight="1" spans="1:8">
      <c r="A14" s="19" t="s">
        <v>456</v>
      </c>
      <c r="B14" s="19" t="s">
        <v>467</v>
      </c>
      <c r="C14" s="20" t="s">
        <v>470</v>
      </c>
      <c r="D14" s="21" t="s">
        <v>471</v>
      </c>
      <c r="E14" s="19" t="s">
        <v>348</v>
      </c>
      <c r="F14" s="22">
        <v>8</v>
      </c>
      <c r="G14" s="19">
        <v>2500</v>
      </c>
      <c r="H14" s="19">
        <v>20000</v>
      </c>
    </row>
    <row r="15" ht="25" customHeight="1" spans="1:8">
      <c r="A15" s="19"/>
      <c r="B15" s="19"/>
      <c r="C15" s="20"/>
      <c r="D15" s="21"/>
      <c r="E15" s="19"/>
      <c r="F15" s="22"/>
      <c r="G15" s="19"/>
      <c r="H15" s="19"/>
    </row>
    <row r="16" ht="25" customHeight="1" spans="1:8">
      <c r="A16" s="19"/>
      <c r="B16" s="19"/>
      <c r="C16" s="20"/>
      <c r="D16" s="21"/>
      <c r="E16" s="19"/>
      <c r="F16" s="22"/>
      <c r="G16" s="23"/>
      <c r="H16" s="23"/>
    </row>
    <row r="17" ht="24" customHeight="1" spans="1:8">
      <c r="A17" s="24" t="s">
        <v>35</v>
      </c>
      <c r="B17" s="25"/>
      <c r="C17" s="26"/>
      <c r="D17" s="27"/>
      <c r="E17" s="25"/>
      <c r="F17" s="24">
        <f>SUM(F7:F16)</f>
        <v>83</v>
      </c>
      <c r="G17" s="28"/>
      <c r="H17" s="28">
        <f>SUM(H7:H16)</f>
        <v>191800</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workbookViewId="0">
      <selection activeCell="S1" sqref="S1:T1"/>
    </sheetView>
  </sheetViews>
  <sheetFormatPr defaultColWidth="8" defaultRowHeight="14.25" customHeight="1"/>
  <cols>
    <col min="1" max="1" width="21.1428571428571" style="41" customWidth="1"/>
    <col min="2" max="2" width="33.5714285714286" style="41" customWidth="1"/>
    <col min="3" max="8" width="12.5714285714286" style="41" customWidth="1"/>
    <col min="9" max="9" width="11.7142857142857" style="3" customWidth="1"/>
    <col min="10" max="14" width="12.5714285714286" style="41" customWidth="1"/>
    <col min="15" max="15" width="8" style="3" customWidth="1"/>
    <col min="16" max="16" width="9.57142857142857" style="3" customWidth="1"/>
    <col min="17" max="17" width="9.71428571428571" style="3" customWidth="1"/>
    <col min="18" max="18" width="10.5714285714286" style="3" customWidth="1"/>
    <col min="19" max="20" width="10.1428571428571" style="41" customWidth="1"/>
    <col min="21" max="16384" width="8" style="3" customWidth="1"/>
  </cols>
  <sheetData>
    <row r="1" customHeight="1" spans="1:20">
      <c r="A1" s="42"/>
      <c r="B1" s="42"/>
      <c r="C1" s="42"/>
      <c r="D1" s="42"/>
      <c r="E1" s="42"/>
      <c r="F1" s="42"/>
      <c r="G1" s="42"/>
      <c r="H1" s="42"/>
      <c r="I1" s="62"/>
      <c r="J1" s="42"/>
      <c r="K1" s="42"/>
      <c r="L1" s="42"/>
      <c r="M1" s="42"/>
      <c r="N1" s="42"/>
      <c r="O1" s="62"/>
      <c r="P1" s="62"/>
      <c r="Q1" s="62"/>
      <c r="R1" s="62"/>
      <c r="S1" s="90"/>
      <c r="T1" s="210" t="s">
        <v>30</v>
      </c>
    </row>
    <row r="2" ht="36" customHeight="1" spans="1:20">
      <c r="A2" s="190" t="s">
        <v>31</v>
      </c>
      <c r="B2" s="6"/>
      <c r="C2" s="6"/>
      <c r="D2" s="6"/>
      <c r="E2" s="6"/>
      <c r="F2" s="6"/>
      <c r="G2" s="6"/>
      <c r="H2" s="6"/>
      <c r="I2" s="30"/>
      <c r="J2" s="6"/>
      <c r="K2" s="6"/>
      <c r="L2" s="6"/>
      <c r="M2" s="6"/>
      <c r="N2" s="6"/>
      <c r="O2" s="30"/>
      <c r="P2" s="30"/>
      <c r="Q2" s="30"/>
      <c r="R2" s="30"/>
      <c r="S2" s="6"/>
      <c r="T2" s="30"/>
    </row>
    <row r="3" ht="20.25" customHeight="1" spans="1:20">
      <c r="A3" s="8" t="s">
        <v>1</v>
      </c>
      <c r="B3" s="93"/>
      <c r="C3" s="93"/>
      <c r="D3" s="93"/>
      <c r="E3" s="93"/>
      <c r="F3" s="93"/>
      <c r="G3" s="93"/>
      <c r="H3" s="93"/>
      <c r="I3" s="64"/>
      <c r="J3" s="93"/>
      <c r="K3" s="93"/>
      <c r="L3" s="93"/>
      <c r="M3" s="93"/>
      <c r="N3" s="93"/>
      <c r="O3" s="64"/>
      <c r="P3" s="64"/>
      <c r="Q3" s="64"/>
      <c r="R3" s="64"/>
      <c r="S3" s="90" t="s">
        <v>2</v>
      </c>
      <c r="T3" s="211" t="s">
        <v>32</v>
      </c>
    </row>
    <row r="4" ht="18.75" customHeight="1" spans="1:20">
      <c r="A4" s="191" t="s">
        <v>33</v>
      </c>
      <c r="B4" s="192" t="s">
        <v>34</v>
      </c>
      <c r="C4" s="192" t="s">
        <v>35</v>
      </c>
      <c r="D4" s="193" t="s">
        <v>36</v>
      </c>
      <c r="E4" s="194"/>
      <c r="F4" s="194"/>
      <c r="G4" s="194"/>
      <c r="H4" s="194"/>
      <c r="I4" s="117"/>
      <c r="J4" s="194"/>
      <c r="K4" s="194"/>
      <c r="L4" s="194"/>
      <c r="M4" s="194"/>
      <c r="N4" s="189"/>
      <c r="O4" s="193" t="s">
        <v>25</v>
      </c>
      <c r="P4" s="193"/>
      <c r="Q4" s="193"/>
      <c r="R4" s="193"/>
      <c r="S4" s="194"/>
      <c r="T4" s="212"/>
    </row>
    <row r="5" ht="24.75" customHeight="1" spans="1:20">
      <c r="A5" s="195"/>
      <c r="B5" s="196"/>
      <c r="C5" s="196"/>
      <c r="D5" s="196" t="s">
        <v>37</v>
      </c>
      <c r="E5" s="196" t="s">
        <v>38</v>
      </c>
      <c r="F5" s="196" t="s">
        <v>39</v>
      </c>
      <c r="G5" s="196" t="s">
        <v>40</v>
      </c>
      <c r="H5" s="196" t="s">
        <v>41</v>
      </c>
      <c r="I5" s="204" t="s">
        <v>42</v>
      </c>
      <c r="J5" s="205"/>
      <c r="K5" s="205"/>
      <c r="L5" s="205"/>
      <c r="M5" s="205"/>
      <c r="N5" s="206"/>
      <c r="O5" s="207" t="s">
        <v>37</v>
      </c>
      <c r="P5" s="207" t="s">
        <v>38</v>
      </c>
      <c r="Q5" s="191" t="s">
        <v>39</v>
      </c>
      <c r="R5" s="192" t="s">
        <v>40</v>
      </c>
      <c r="S5" s="213" t="s">
        <v>41</v>
      </c>
      <c r="T5" s="192" t="s">
        <v>42</v>
      </c>
    </row>
    <row r="6" ht="24.75" customHeight="1" spans="1:20">
      <c r="A6" s="197"/>
      <c r="B6" s="198"/>
      <c r="C6" s="198"/>
      <c r="D6" s="198"/>
      <c r="E6" s="198"/>
      <c r="F6" s="198"/>
      <c r="G6" s="198"/>
      <c r="H6" s="198"/>
      <c r="I6" s="28" t="s">
        <v>37</v>
      </c>
      <c r="J6" s="208" t="s">
        <v>43</v>
      </c>
      <c r="K6" s="208" t="s">
        <v>44</v>
      </c>
      <c r="L6" s="208" t="s">
        <v>45</v>
      </c>
      <c r="M6" s="208" t="s">
        <v>46</v>
      </c>
      <c r="N6" s="208" t="s">
        <v>47</v>
      </c>
      <c r="O6" s="209"/>
      <c r="P6" s="209"/>
      <c r="Q6" s="214"/>
      <c r="R6" s="209"/>
      <c r="S6" s="198"/>
      <c r="T6" s="198"/>
    </row>
    <row r="7" ht="16.5" customHeight="1" spans="1:20">
      <c r="A7" s="199">
        <v>1</v>
      </c>
      <c r="B7" s="23">
        <v>2</v>
      </c>
      <c r="C7" s="23">
        <v>3</v>
      </c>
      <c r="D7" s="23">
        <v>4</v>
      </c>
      <c r="E7" s="200">
        <v>5</v>
      </c>
      <c r="F7" s="201">
        <v>6</v>
      </c>
      <c r="G7" s="201">
        <v>7</v>
      </c>
      <c r="H7" s="200">
        <v>8</v>
      </c>
      <c r="I7" s="200">
        <v>9</v>
      </c>
      <c r="J7" s="201">
        <v>10</v>
      </c>
      <c r="K7" s="201">
        <v>11</v>
      </c>
      <c r="L7" s="200">
        <v>12</v>
      </c>
      <c r="M7" s="200">
        <v>13</v>
      </c>
      <c r="N7" s="201">
        <v>14</v>
      </c>
      <c r="O7" s="201">
        <v>15</v>
      </c>
      <c r="P7" s="200">
        <v>16</v>
      </c>
      <c r="Q7" s="215">
        <v>17</v>
      </c>
      <c r="R7" s="22">
        <v>18</v>
      </c>
      <c r="S7" s="22">
        <v>19</v>
      </c>
      <c r="T7" s="22">
        <v>20</v>
      </c>
    </row>
    <row r="8" ht="16.5" customHeight="1" spans="1:20">
      <c r="A8" s="34" t="s">
        <v>48</v>
      </c>
      <c r="B8" s="34" t="s">
        <v>49</v>
      </c>
      <c r="C8" s="147">
        <v>7225928.64</v>
      </c>
      <c r="D8" s="147">
        <v>7225928.64</v>
      </c>
      <c r="E8" s="98">
        <v>7225928.64</v>
      </c>
      <c r="F8" s="98"/>
      <c r="G8" s="98"/>
      <c r="H8" s="98"/>
      <c r="I8" s="98"/>
      <c r="J8" s="98"/>
      <c r="K8" s="98"/>
      <c r="L8" s="98"/>
      <c r="M8" s="98"/>
      <c r="N8" s="98"/>
      <c r="O8" s="98"/>
      <c r="P8" s="98"/>
      <c r="Q8" s="216"/>
      <c r="R8" s="75"/>
      <c r="S8" s="77"/>
      <c r="T8" s="75"/>
    </row>
    <row r="9" ht="16.5" customHeight="1" spans="1:20">
      <c r="A9" s="34" t="s">
        <v>50</v>
      </c>
      <c r="B9" s="34" t="s">
        <v>51</v>
      </c>
      <c r="C9" s="147">
        <v>7225928.64</v>
      </c>
      <c r="D9" s="147">
        <v>7225928.64</v>
      </c>
      <c r="E9" s="98">
        <v>7225928.64</v>
      </c>
      <c r="F9" s="98"/>
      <c r="G9" s="98"/>
      <c r="H9" s="98"/>
      <c r="I9" s="98"/>
      <c r="J9" s="98"/>
      <c r="K9" s="98"/>
      <c r="L9" s="98"/>
      <c r="M9" s="98"/>
      <c r="N9" s="98"/>
      <c r="O9" s="98"/>
      <c r="P9" s="98"/>
      <c r="Q9" s="216"/>
      <c r="R9" s="217"/>
      <c r="S9" s="136"/>
      <c r="T9" s="136"/>
    </row>
    <row r="10" ht="16.5" customHeight="1" spans="1:20">
      <c r="A10" s="202" t="s">
        <v>35</v>
      </c>
      <c r="B10" s="203"/>
      <c r="C10" s="98">
        <v>7225928.64</v>
      </c>
      <c r="D10" s="98">
        <v>7225928.64</v>
      </c>
      <c r="E10" s="98">
        <v>7225928.64</v>
      </c>
      <c r="F10" s="98"/>
      <c r="G10" s="98"/>
      <c r="H10" s="98"/>
      <c r="I10" s="98"/>
      <c r="J10" s="98"/>
      <c r="K10" s="98"/>
      <c r="L10" s="98"/>
      <c r="M10" s="98"/>
      <c r="N10" s="98"/>
      <c r="O10" s="98"/>
      <c r="P10" s="98"/>
      <c r="Q10" s="216"/>
      <c r="R10" s="75"/>
      <c r="S10" s="75"/>
      <c r="T10" s="75"/>
    </row>
  </sheetData>
  <mergeCells count="22">
    <mergeCell ref="S1:T1"/>
    <mergeCell ref="A2:T2"/>
    <mergeCell ref="A3:D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34"/>
  <sheetViews>
    <sheetView topLeftCell="A5" workbookViewId="0">
      <selection activeCell="M1" sqref="M1"/>
    </sheetView>
  </sheetViews>
  <sheetFormatPr defaultColWidth="9.14285714285714" defaultRowHeight="14.25" customHeight="1"/>
  <cols>
    <col min="1" max="1" width="14.2857142857143" style="41" customWidth="1"/>
    <col min="2" max="2" width="37.7142857142857" style="41" customWidth="1"/>
    <col min="3" max="5" width="18.8571428571429" style="41" customWidth="1"/>
    <col min="6" max="6" width="21.2857142857143" style="41" customWidth="1"/>
    <col min="7" max="7" width="16.4285714285714" style="41" customWidth="1"/>
    <col min="8" max="8" width="13.5714285714286" style="41" customWidth="1"/>
    <col min="9" max="13" width="18.8571428571429" style="41" customWidth="1"/>
    <col min="14" max="16384" width="9.14285714285714" style="41" customWidth="1"/>
  </cols>
  <sheetData>
    <row r="1" ht="15.75" customHeight="1" spans="1:13">
      <c r="A1" s="42"/>
      <c r="B1" s="42"/>
      <c r="C1" s="42"/>
      <c r="D1" s="42"/>
      <c r="E1" s="42"/>
      <c r="F1" s="42"/>
      <c r="G1" s="42"/>
      <c r="H1" s="42"/>
      <c r="I1" s="42"/>
      <c r="J1" s="42"/>
      <c r="K1" s="42"/>
      <c r="L1" s="42"/>
      <c r="M1" s="4"/>
    </row>
    <row r="2" ht="28.5" customHeight="1" spans="1:13">
      <c r="A2" s="6" t="s">
        <v>52</v>
      </c>
      <c r="B2" s="6"/>
      <c r="C2" s="6"/>
      <c r="D2" s="6"/>
      <c r="E2" s="6"/>
      <c r="F2" s="6"/>
      <c r="G2" s="6"/>
      <c r="H2" s="6"/>
      <c r="I2" s="6"/>
      <c r="J2" s="6"/>
      <c r="K2" s="6"/>
      <c r="L2" s="6"/>
      <c r="M2" s="6"/>
    </row>
    <row r="3" ht="15" customHeight="1" spans="1:13">
      <c r="A3" s="128" t="s">
        <v>1</v>
      </c>
      <c r="B3" s="185"/>
      <c r="C3" s="45"/>
      <c r="D3" s="45"/>
      <c r="E3" s="45"/>
      <c r="F3" s="93"/>
      <c r="G3" s="45"/>
      <c r="H3" s="93"/>
      <c r="I3" s="45"/>
      <c r="J3" s="45"/>
      <c r="K3" s="93"/>
      <c r="L3" s="93"/>
      <c r="M3" s="4" t="s">
        <v>2</v>
      </c>
    </row>
    <row r="4" ht="17.25" customHeight="1" spans="1:13">
      <c r="A4" s="10" t="s">
        <v>53</v>
      </c>
      <c r="B4" s="10" t="s">
        <v>54</v>
      </c>
      <c r="C4" s="48" t="s">
        <v>35</v>
      </c>
      <c r="D4" s="48" t="s">
        <v>55</v>
      </c>
      <c r="E4" s="48" t="s">
        <v>56</v>
      </c>
      <c r="F4" s="186" t="s">
        <v>39</v>
      </c>
      <c r="G4" s="10" t="s">
        <v>57</v>
      </c>
      <c r="H4" s="49" t="s">
        <v>42</v>
      </c>
      <c r="I4" s="13"/>
      <c r="J4" s="13"/>
      <c r="K4" s="13"/>
      <c r="L4" s="13"/>
      <c r="M4" s="14"/>
    </row>
    <row r="5" ht="26.25" customHeight="1" spans="1:13">
      <c r="A5" s="51"/>
      <c r="B5" s="51"/>
      <c r="C5" s="51"/>
      <c r="D5" s="51"/>
      <c r="E5" s="51"/>
      <c r="F5" s="51"/>
      <c r="G5" s="51"/>
      <c r="H5" s="54" t="s">
        <v>37</v>
      </c>
      <c r="I5" s="87" t="s">
        <v>58</v>
      </c>
      <c r="J5" s="87" t="s">
        <v>59</v>
      </c>
      <c r="K5" s="87" t="s">
        <v>60</v>
      </c>
      <c r="L5" s="87" t="s">
        <v>61</v>
      </c>
      <c r="M5" s="87" t="s">
        <v>62</v>
      </c>
    </row>
    <row r="6" ht="16.5" customHeight="1" spans="1:13">
      <c r="A6" s="54">
        <v>1</v>
      </c>
      <c r="B6" s="54">
        <v>2</v>
      </c>
      <c r="C6" s="54">
        <v>3</v>
      </c>
      <c r="D6" s="54">
        <v>4</v>
      </c>
      <c r="E6" s="187">
        <v>5</v>
      </c>
      <c r="F6" s="187">
        <v>6</v>
      </c>
      <c r="G6" s="188">
        <v>7</v>
      </c>
      <c r="H6" s="187">
        <v>8</v>
      </c>
      <c r="I6" s="187">
        <v>9</v>
      </c>
      <c r="J6" s="188">
        <v>10</v>
      </c>
      <c r="K6" s="187">
        <v>11</v>
      </c>
      <c r="L6" s="187">
        <v>12</v>
      </c>
      <c r="M6" s="188">
        <v>13</v>
      </c>
    </row>
    <row r="7" ht="20.25" customHeight="1" spans="1:13">
      <c r="A7" s="34" t="s">
        <v>63</v>
      </c>
      <c r="B7" s="34" t="s">
        <v>64</v>
      </c>
      <c r="C7" s="147">
        <v>5109746.38</v>
      </c>
      <c r="D7" s="147">
        <v>4159746.38</v>
      </c>
      <c r="E7" s="98">
        <v>950000</v>
      </c>
      <c r="F7" s="98"/>
      <c r="G7" s="98"/>
      <c r="H7" s="147"/>
      <c r="I7" s="147"/>
      <c r="J7" s="147"/>
      <c r="K7" s="98"/>
      <c r="L7" s="147"/>
      <c r="M7" s="147"/>
    </row>
    <row r="8" ht="20.25" customHeight="1" spans="1:13">
      <c r="A8" s="34" t="s">
        <v>65</v>
      </c>
      <c r="B8" s="34" t="s">
        <v>66</v>
      </c>
      <c r="C8" s="147">
        <v>5109746.38</v>
      </c>
      <c r="D8" s="147">
        <v>4159746.38</v>
      </c>
      <c r="E8" s="98">
        <v>950000</v>
      </c>
      <c r="F8" s="98"/>
      <c r="G8" s="98"/>
      <c r="H8" s="147"/>
      <c r="I8" s="147"/>
      <c r="J8" s="147"/>
      <c r="K8" s="98"/>
      <c r="L8" s="147"/>
      <c r="M8" s="147"/>
    </row>
    <row r="9" ht="20.25" customHeight="1" spans="1:13">
      <c r="A9" s="34" t="s">
        <v>67</v>
      </c>
      <c r="B9" s="34" t="s">
        <v>68</v>
      </c>
      <c r="C9" s="147">
        <v>4609746.38</v>
      </c>
      <c r="D9" s="147">
        <v>4159746.38</v>
      </c>
      <c r="E9" s="98">
        <v>450000</v>
      </c>
      <c r="F9" s="98"/>
      <c r="G9" s="98"/>
      <c r="H9" s="147"/>
      <c r="I9" s="147"/>
      <c r="J9" s="147"/>
      <c r="K9" s="98"/>
      <c r="L9" s="147"/>
      <c r="M9" s="147"/>
    </row>
    <row r="10" ht="20.25" customHeight="1" spans="1:13">
      <c r="A10" s="34" t="s">
        <v>69</v>
      </c>
      <c r="B10" s="34" t="s">
        <v>70</v>
      </c>
      <c r="C10" s="147">
        <v>500000</v>
      </c>
      <c r="D10" s="147"/>
      <c r="E10" s="98">
        <v>500000</v>
      </c>
      <c r="F10" s="98"/>
      <c r="G10" s="98"/>
      <c r="H10" s="147"/>
      <c r="I10" s="147"/>
      <c r="J10" s="147"/>
      <c r="K10" s="98"/>
      <c r="L10" s="147"/>
      <c r="M10" s="147"/>
    </row>
    <row r="11" ht="20.25" customHeight="1" spans="1:13">
      <c r="A11" s="34" t="s">
        <v>71</v>
      </c>
      <c r="B11" s="34" t="s">
        <v>72</v>
      </c>
      <c r="C11" s="147">
        <v>666304</v>
      </c>
      <c r="D11" s="147">
        <v>356304</v>
      </c>
      <c r="E11" s="98">
        <v>310000</v>
      </c>
      <c r="F11" s="98"/>
      <c r="G11" s="98"/>
      <c r="H11" s="147"/>
      <c r="I11" s="147"/>
      <c r="J11" s="147"/>
      <c r="K11" s="98"/>
      <c r="L11" s="147"/>
      <c r="M11" s="147"/>
    </row>
    <row r="12" ht="20.25" customHeight="1" spans="1:13">
      <c r="A12" s="34" t="s">
        <v>73</v>
      </c>
      <c r="B12" s="34" t="s">
        <v>74</v>
      </c>
      <c r="C12" s="147">
        <v>50000</v>
      </c>
      <c r="D12" s="147"/>
      <c r="E12" s="98">
        <v>50000</v>
      </c>
      <c r="F12" s="98"/>
      <c r="G12" s="98"/>
      <c r="H12" s="147"/>
      <c r="I12" s="147"/>
      <c r="J12" s="147"/>
      <c r="K12" s="98"/>
      <c r="L12" s="147"/>
      <c r="M12" s="147"/>
    </row>
    <row r="13" ht="20.25" customHeight="1" spans="1:13">
      <c r="A13" s="34" t="s">
        <v>75</v>
      </c>
      <c r="B13" s="34" t="s">
        <v>76</v>
      </c>
      <c r="C13" s="147">
        <v>50000</v>
      </c>
      <c r="D13" s="147"/>
      <c r="E13" s="98">
        <v>50000</v>
      </c>
      <c r="F13" s="98"/>
      <c r="G13" s="98"/>
      <c r="H13" s="147"/>
      <c r="I13" s="147"/>
      <c r="J13" s="147"/>
      <c r="K13" s="98"/>
      <c r="L13" s="147"/>
      <c r="M13" s="147"/>
    </row>
    <row r="14" ht="20.25" customHeight="1" spans="1:13">
      <c r="A14" s="34" t="s">
        <v>77</v>
      </c>
      <c r="B14" s="34" t="s">
        <v>78</v>
      </c>
      <c r="C14" s="147">
        <v>616304</v>
      </c>
      <c r="D14" s="147">
        <v>356304</v>
      </c>
      <c r="E14" s="98">
        <v>260000</v>
      </c>
      <c r="F14" s="98"/>
      <c r="G14" s="98"/>
      <c r="H14" s="147"/>
      <c r="I14" s="147"/>
      <c r="J14" s="147"/>
      <c r="K14" s="98"/>
      <c r="L14" s="147"/>
      <c r="M14" s="147"/>
    </row>
    <row r="15" ht="20.25" customHeight="1" spans="1:13">
      <c r="A15" s="34" t="s">
        <v>79</v>
      </c>
      <c r="B15" s="34" t="s">
        <v>80</v>
      </c>
      <c r="C15" s="147">
        <v>616304</v>
      </c>
      <c r="D15" s="147">
        <v>356304</v>
      </c>
      <c r="E15" s="98">
        <v>260000</v>
      </c>
      <c r="F15" s="98"/>
      <c r="G15" s="98"/>
      <c r="H15" s="147"/>
      <c r="I15" s="147"/>
      <c r="J15" s="147"/>
      <c r="K15" s="98"/>
      <c r="L15" s="147"/>
      <c r="M15" s="147"/>
    </row>
    <row r="16" ht="20.25" customHeight="1" spans="1:13">
      <c r="A16" s="34" t="s">
        <v>81</v>
      </c>
      <c r="B16" s="34" t="s">
        <v>82</v>
      </c>
      <c r="C16" s="147">
        <v>659569.57</v>
      </c>
      <c r="D16" s="147">
        <v>659569.57</v>
      </c>
      <c r="E16" s="98"/>
      <c r="F16" s="98"/>
      <c r="G16" s="98"/>
      <c r="H16" s="147"/>
      <c r="I16" s="147"/>
      <c r="J16" s="147"/>
      <c r="K16" s="98"/>
      <c r="L16" s="147"/>
      <c r="M16" s="147"/>
    </row>
    <row r="17" ht="20.25" customHeight="1" spans="1:13">
      <c r="A17" s="34" t="s">
        <v>83</v>
      </c>
      <c r="B17" s="34" t="s">
        <v>84</v>
      </c>
      <c r="C17" s="147">
        <v>617870.08</v>
      </c>
      <c r="D17" s="147">
        <v>617870.08</v>
      </c>
      <c r="E17" s="98"/>
      <c r="F17" s="98"/>
      <c r="G17" s="98"/>
      <c r="H17" s="147"/>
      <c r="I17" s="147"/>
      <c r="J17" s="147"/>
      <c r="K17" s="98"/>
      <c r="L17" s="147"/>
      <c r="M17" s="147"/>
    </row>
    <row r="18" ht="20.25" customHeight="1" spans="1:13">
      <c r="A18" s="34" t="s">
        <v>85</v>
      </c>
      <c r="B18" s="34" t="s">
        <v>86</v>
      </c>
      <c r="C18" s="147">
        <v>4800</v>
      </c>
      <c r="D18" s="147">
        <v>4800</v>
      </c>
      <c r="E18" s="98"/>
      <c r="F18" s="98"/>
      <c r="G18" s="98"/>
      <c r="H18" s="147"/>
      <c r="I18" s="147"/>
      <c r="J18" s="147"/>
      <c r="K18" s="98"/>
      <c r="L18" s="147"/>
      <c r="M18" s="147"/>
    </row>
    <row r="19" ht="20.25" customHeight="1" spans="1:13">
      <c r="A19" s="34" t="s">
        <v>87</v>
      </c>
      <c r="B19" s="34" t="s">
        <v>88</v>
      </c>
      <c r="C19" s="147">
        <v>457070.08</v>
      </c>
      <c r="D19" s="147">
        <v>457070.08</v>
      </c>
      <c r="E19" s="98"/>
      <c r="F19" s="98"/>
      <c r="G19" s="98"/>
      <c r="H19" s="147"/>
      <c r="I19" s="147"/>
      <c r="J19" s="147"/>
      <c r="K19" s="98"/>
      <c r="L19" s="147"/>
      <c r="M19" s="147"/>
    </row>
    <row r="20" ht="20.25" customHeight="1" spans="1:13">
      <c r="A20" s="34" t="s">
        <v>89</v>
      </c>
      <c r="B20" s="34" t="s">
        <v>90</v>
      </c>
      <c r="C20" s="147">
        <v>156000</v>
      </c>
      <c r="D20" s="147">
        <v>156000</v>
      </c>
      <c r="E20" s="98"/>
      <c r="F20" s="98"/>
      <c r="G20" s="98"/>
      <c r="H20" s="147"/>
      <c r="I20" s="147"/>
      <c r="J20" s="147"/>
      <c r="K20" s="98"/>
      <c r="L20" s="147"/>
      <c r="M20" s="147"/>
    </row>
    <row r="21" ht="20.25" customHeight="1" spans="1:13">
      <c r="A21" s="34" t="s">
        <v>91</v>
      </c>
      <c r="B21" s="34" t="s">
        <v>92</v>
      </c>
      <c r="C21" s="147">
        <v>30341.17</v>
      </c>
      <c r="D21" s="147">
        <v>30341.17</v>
      </c>
      <c r="E21" s="98"/>
      <c r="F21" s="98"/>
      <c r="G21" s="98"/>
      <c r="H21" s="147"/>
      <c r="I21" s="147"/>
      <c r="J21" s="147"/>
      <c r="K21" s="98"/>
      <c r="L21" s="147"/>
      <c r="M21" s="147"/>
    </row>
    <row r="22" ht="20.25" customHeight="1" spans="1:13">
      <c r="A22" s="34" t="s">
        <v>93</v>
      </c>
      <c r="B22" s="34" t="s">
        <v>94</v>
      </c>
      <c r="C22" s="147">
        <v>30341.17</v>
      </c>
      <c r="D22" s="147">
        <v>30341.17</v>
      </c>
      <c r="E22" s="98"/>
      <c r="F22" s="98"/>
      <c r="G22" s="98"/>
      <c r="H22" s="147"/>
      <c r="I22" s="147"/>
      <c r="J22" s="147"/>
      <c r="K22" s="98"/>
      <c r="L22" s="147"/>
      <c r="M22" s="147"/>
    </row>
    <row r="23" ht="20.25" customHeight="1" spans="1:13">
      <c r="A23" s="34" t="s">
        <v>95</v>
      </c>
      <c r="B23" s="34" t="s">
        <v>96</v>
      </c>
      <c r="C23" s="147">
        <v>11358.32</v>
      </c>
      <c r="D23" s="147">
        <v>11358.32</v>
      </c>
      <c r="E23" s="98"/>
      <c r="F23" s="98"/>
      <c r="G23" s="98"/>
      <c r="H23" s="147"/>
      <c r="I23" s="147"/>
      <c r="J23" s="147"/>
      <c r="K23" s="98"/>
      <c r="L23" s="147"/>
      <c r="M23" s="147"/>
    </row>
    <row r="24" ht="20.25" customHeight="1" spans="1:13">
      <c r="A24" s="34" t="s">
        <v>97</v>
      </c>
      <c r="B24" s="34" t="s">
        <v>98</v>
      </c>
      <c r="C24" s="147">
        <v>11358.32</v>
      </c>
      <c r="D24" s="147">
        <v>11358.32</v>
      </c>
      <c r="E24" s="98"/>
      <c r="F24" s="98"/>
      <c r="G24" s="98"/>
      <c r="H24" s="147"/>
      <c r="I24" s="147"/>
      <c r="J24" s="147"/>
      <c r="K24" s="98"/>
      <c r="L24" s="147"/>
      <c r="M24" s="147"/>
    </row>
    <row r="25" ht="20.25" customHeight="1" spans="1:13">
      <c r="A25" s="34" t="s">
        <v>99</v>
      </c>
      <c r="B25" s="34" t="s">
        <v>100</v>
      </c>
      <c r="C25" s="147">
        <v>447506.13</v>
      </c>
      <c r="D25" s="147">
        <v>447506.13</v>
      </c>
      <c r="E25" s="98"/>
      <c r="F25" s="98"/>
      <c r="G25" s="98"/>
      <c r="H25" s="147"/>
      <c r="I25" s="147"/>
      <c r="J25" s="147"/>
      <c r="K25" s="98"/>
      <c r="L25" s="147"/>
      <c r="M25" s="147"/>
    </row>
    <row r="26" ht="20.25" customHeight="1" spans="1:13">
      <c r="A26" s="34" t="s">
        <v>101</v>
      </c>
      <c r="B26" s="34" t="s">
        <v>102</v>
      </c>
      <c r="C26" s="147">
        <v>447506.13</v>
      </c>
      <c r="D26" s="147">
        <v>447506.13</v>
      </c>
      <c r="E26" s="98"/>
      <c r="F26" s="98"/>
      <c r="G26" s="98"/>
      <c r="H26" s="147"/>
      <c r="I26" s="147"/>
      <c r="J26" s="147"/>
      <c r="K26" s="98"/>
      <c r="L26" s="147"/>
      <c r="M26" s="147"/>
    </row>
    <row r="27" ht="20.25" customHeight="1" spans="1:13">
      <c r="A27" s="34" t="s">
        <v>103</v>
      </c>
      <c r="B27" s="34" t="s">
        <v>104</v>
      </c>
      <c r="C27" s="147">
        <v>145113.85</v>
      </c>
      <c r="D27" s="147">
        <v>145113.85</v>
      </c>
      <c r="E27" s="98"/>
      <c r="F27" s="98"/>
      <c r="G27" s="98"/>
      <c r="H27" s="147"/>
      <c r="I27" s="147"/>
      <c r="J27" s="147"/>
      <c r="K27" s="98"/>
      <c r="L27" s="147"/>
      <c r="M27" s="147"/>
    </row>
    <row r="28" ht="20.25" customHeight="1" spans="1:13">
      <c r="A28" s="34" t="s">
        <v>105</v>
      </c>
      <c r="B28" s="34" t="s">
        <v>106</v>
      </c>
      <c r="C28" s="147">
        <v>171978.52</v>
      </c>
      <c r="D28" s="147">
        <v>171978.52</v>
      </c>
      <c r="E28" s="98"/>
      <c r="F28" s="98"/>
      <c r="G28" s="98"/>
      <c r="H28" s="147"/>
      <c r="I28" s="147"/>
      <c r="J28" s="147"/>
      <c r="K28" s="98"/>
      <c r="L28" s="147"/>
      <c r="M28" s="147"/>
    </row>
    <row r="29" ht="20.25" customHeight="1" spans="1:13">
      <c r="A29" s="34" t="s">
        <v>107</v>
      </c>
      <c r="B29" s="34" t="s">
        <v>108</v>
      </c>
      <c r="C29" s="147">
        <v>75853.76</v>
      </c>
      <c r="D29" s="147">
        <v>75853.76</v>
      </c>
      <c r="E29" s="98"/>
      <c r="F29" s="98"/>
      <c r="G29" s="98"/>
      <c r="H29" s="147"/>
      <c r="I29" s="147"/>
      <c r="J29" s="147"/>
      <c r="K29" s="98"/>
      <c r="L29" s="147"/>
      <c r="M29" s="147"/>
    </row>
    <row r="30" ht="20.25" customHeight="1" spans="1:13">
      <c r="A30" s="34" t="s">
        <v>109</v>
      </c>
      <c r="B30" s="34" t="s">
        <v>110</v>
      </c>
      <c r="C30" s="147">
        <v>54560</v>
      </c>
      <c r="D30" s="147">
        <v>54560</v>
      </c>
      <c r="E30" s="98"/>
      <c r="F30" s="98"/>
      <c r="G30" s="98"/>
      <c r="H30" s="147"/>
      <c r="I30" s="147"/>
      <c r="J30" s="147"/>
      <c r="K30" s="98"/>
      <c r="L30" s="147"/>
      <c r="M30" s="147"/>
    </row>
    <row r="31" ht="20.25" customHeight="1" spans="1:13">
      <c r="A31" s="34" t="s">
        <v>111</v>
      </c>
      <c r="B31" s="34" t="s">
        <v>112</v>
      </c>
      <c r="C31" s="147">
        <v>342802.56</v>
      </c>
      <c r="D31" s="147">
        <v>342802.56</v>
      </c>
      <c r="E31" s="98"/>
      <c r="F31" s="98"/>
      <c r="G31" s="98"/>
      <c r="H31" s="147"/>
      <c r="I31" s="147"/>
      <c r="J31" s="147"/>
      <c r="K31" s="98"/>
      <c r="L31" s="147"/>
      <c r="M31" s="147"/>
    </row>
    <row r="32" ht="20.25" customHeight="1" spans="1:13">
      <c r="A32" s="34" t="s">
        <v>113</v>
      </c>
      <c r="B32" s="34" t="s">
        <v>114</v>
      </c>
      <c r="C32" s="147">
        <v>342802.56</v>
      </c>
      <c r="D32" s="147">
        <v>342802.56</v>
      </c>
      <c r="E32" s="98"/>
      <c r="F32" s="98"/>
      <c r="G32" s="98"/>
      <c r="H32" s="147"/>
      <c r="I32" s="147"/>
      <c r="J32" s="147"/>
      <c r="K32" s="98"/>
      <c r="L32" s="147"/>
      <c r="M32" s="147"/>
    </row>
    <row r="33" ht="20.25" customHeight="1" spans="1:13">
      <c r="A33" s="34" t="s">
        <v>115</v>
      </c>
      <c r="B33" s="34" t="s">
        <v>116</v>
      </c>
      <c r="C33" s="147">
        <v>342802.56</v>
      </c>
      <c r="D33" s="147">
        <v>342802.56</v>
      </c>
      <c r="E33" s="98"/>
      <c r="F33" s="98"/>
      <c r="G33" s="98"/>
      <c r="H33" s="147"/>
      <c r="I33" s="147"/>
      <c r="J33" s="147"/>
      <c r="K33" s="98"/>
      <c r="L33" s="147"/>
      <c r="M33" s="147"/>
    </row>
    <row r="34" ht="17.25" customHeight="1" spans="1:13">
      <c r="A34" s="137" t="s">
        <v>117</v>
      </c>
      <c r="B34" s="189" t="s">
        <v>117</v>
      </c>
      <c r="C34" s="147">
        <v>7225928.64</v>
      </c>
      <c r="D34" s="147">
        <v>5965928.64</v>
      </c>
      <c r="E34" s="147">
        <v>1260000</v>
      </c>
      <c r="F34" s="98"/>
      <c r="G34" s="147"/>
      <c r="H34" s="147"/>
      <c r="I34" s="147"/>
      <c r="J34" s="147"/>
      <c r="K34" s="147"/>
      <c r="L34" s="147"/>
      <c r="M34" s="147"/>
    </row>
  </sheetData>
  <mergeCells count="11">
    <mergeCell ref="A2:M2"/>
    <mergeCell ref="A3:J3"/>
    <mergeCell ref="H4:M4"/>
    <mergeCell ref="A34:B34"/>
    <mergeCell ref="A4:A5"/>
    <mergeCell ref="B4:B5"/>
    <mergeCell ref="C4:C5"/>
    <mergeCell ref="D4:D5"/>
    <mergeCell ref="E4:E5"/>
    <mergeCell ref="F4:F5"/>
    <mergeCell ref="G4:G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D1" sqref="D1"/>
    </sheetView>
  </sheetViews>
  <sheetFormatPr defaultColWidth="9.14285714285714" defaultRowHeight="14.25" customHeight="1" outlineLevelCol="3"/>
  <cols>
    <col min="1" max="1" width="49.2857142857143" style="1" customWidth="1"/>
    <col min="2" max="2" width="38.8571428571429" style="1" customWidth="1"/>
    <col min="3" max="3" width="48.5714285714286" style="1" customWidth="1"/>
    <col min="4" max="4" width="36.4285714285714" style="1" customWidth="1"/>
    <col min="5" max="16384" width="9.14285714285714" style="3" customWidth="1"/>
  </cols>
  <sheetData>
    <row r="1" customHeight="1" spans="1:4">
      <c r="A1" s="177"/>
      <c r="B1" s="177"/>
      <c r="C1" s="177"/>
      <c r="D1" s="4"/>
    </row>
    <row r="2" ht="31.5" customHeight="1" spans="1:4">
      <c r="A2" s="29" t="s">
        <v>118</v>
      </c>
      <c r="B2" s="178"/>
      <c r="C2" s="178"/>
      <c r="D2" s="178"/>
    </row>
    <row r="3" ht="17.25" customHeight="1" spans="1:4">
      <c r="A3" s="107" t="s">
        <v>1</v>
      </c>
      <c r="B3" s="179"/>
      <c r="C3" s="179"/>
      <c r="D3" s="99" t="s">
        <v>2</v>
      </c>
    </row>
    <row r="4" ht="19.5" customHeight="1" spans="1:4">
      <c r="A4" s="49" t="s">
        <v>3</v>
      </c>
      <c r="B4" s="59"/>
      <c r="C4" s="49" t="s">
        <v>4</v>
      </c>
      <c r="D4" s="59"/>
    </row>
    <row r="5" ht="21.75" customHeight="1" spans="1:4">
      <c r="A5" s="48" t="s">
        <v>5</v>
      </c>
      <c r="B5" s="108" t="s">
        <v>6</v>
      </c>
      <c r="C5" s="48" t="s">
        <v>119</v>
      </c>
      <c r="D5" s="108" t="s">
        <v>6</v>
      </c>
    </row>
    <row r="6" ht="17.25" customHeight="1" spans="1:4">
      <c r="A6" s="51"/>
      <c r="B6" s="15"/>
      <c r="C6" s="51"/>
      <c r="D6" s="15"/>
    </row>
    <row r="7" ht="17.25" customHeight="1" spans="1:4">
      <c r="A7" s="180" t="s">
        <v>120</v>
      </c>
      <c r="B7" s="147">
        <v>7225928.64</v>
      </c>
      <c r="C7" s="122" t="s">
        <v>121</v>
      </c>
      <c r="D7" s="98">
        <v>7225928.64</v>
      </c>
    </row>
    <row r="8" ht="17.25" customHeight="1" spans="1:4">
      <c r="A8" s="35" t="s">
        <v>122</v>
      </c>
      <c r="B8" s="147">
        <v>7225928.64</v>
      </c>
      <c r="C8" s="122" t="s">
        <v>123</v>
      </c>
      <c r="D8" s="98">
        <v>5109746.38</v>
      </c>
    </row>
    <row r="9" ht="17.25" customHeight="1" spans="1:4">
      <c r="A9" s="35" t="s">
        <v>124</v>
      </c>
      <c r="B9" s="98"/>
      <c r="C9" s="122" t="s">
        <v>125</v>
      </c>
      <c r="D9" s="98">
        <v>666304</v>
      </c>
    </row>
    <row r="10" ht="17.25" customHeight="1" spans="1:4">
      <c r="A10" s="35" t="s">
        <v>126</v>
      </c>
      <c r="B10" s="98"/>
      <c r="C10" s="122" t="s">
        <v>127</v>
      </c>
      <c r="D10" s="98">
        <v>659569.57</v>
      </c>
    </row>
    <row r="11" ht="17.25" customHeight="1" spans="1:4">
      <c r="A11" s="35" t="s">
        <v>128</v>
      </c>
      <c r="B11" s="98"/>
      <c r="C11" s="122" t="s">
        <v>129</v>
      </c>
      <c r="D11" s="98">
        <v>447506.13</v>
      </c>
    </row>
    <row r="12" ht="17.25" customHeight="1" spans="1:4">
      <c r="A12" s="35" t="s">
        <v>122</v>
      </c>
      <c r="B12" s="147"/>
      <c r="C12" s="122" t="s">
        <v>130</v>
      </c>
      <c r="D12" s="98">
        <v>342802.56</v>
      </c>
    </row>
    <row r="13" customHeight="1" spans="1:4">
      <c r="A13" s="154" t="s">
        <v>124</v>
      </c>
      <c r="B13" s="147"/>
      <c r="C13" s="181"/>
      <c r="D13" s="182"/>
    </row>
    <row r="14" customHeight="1" spans="1:4">
      <c r="A14" s="154" t="s">
        <v>126</v>
      </c>
      <c r="B14" s="182"/>
      <c r="C14" s="181"/>
      <c r="D14" s="182"/>
    </row>
    <row r="15" customHeight="1" spans="1:4">
      <c r="A15" s="181"/>
      <c r="B15" s="182"/>
      <c r="C15" s="154" t="s">
        <v>131</v>
      </c>
      <c r="D15" s="182"/>
    </row>
    <row r="16" ht="17.25" customHeight="1" spans="1:4">
      <c r="A16" s="183" t="s">
        <v>132</v>
      </c>
      <c r="B16" s="184">
        <v>7225928.64</v>
      </c>
      <c r="C16" s="181" t="s">
        <v>29</v>
      </c>
      <c r="D16" s="184">
        <v>7225928.64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4"/>
  <sheetViews>
    <sheetView topLeftCell="A9" workbookViewId="0">
      <selection activeCell="B31" sqref="B31"/>
    </sheetView>
  </sheetViews>
  <sheetFormatPr defaultColWidth="9.14285714285714" defaultRowHeight="14.25" customHeight="1" outlineLevelCol="6"/>
  <cols>
    <col min="1" max="1" width="20.1428571428571" style="100" customWidth="1"/>
    <col min="2" max="2" width="44" style="100" customWidth="1"/>
    <col min="3" max="3" width="24.2857142857143" style="41" customWidth="1"/>
    <col min="4" max="4" width="16.5714285714286" style="41" customWidth="1"/>
    <col min="5" max="7" width="24.2857142857143" style="41" customWidth="1"/>
    <col min="8" max="16384" width="9.14285714285714" style="41" customWidth="1"/>
  </cols>
  <sheetData>
    <row r="1" customHeight="1" spans="4:7">
      <c r="D1" s="129"/>
      <c r="F1" s="43"/>
      <c r="G1" s="4"/>
    </row>
    <row r="2" ht="39" customHeight="1" spans="1:7">
      <c r="A2" s="106" t="s">
        <v>133</v>
      </c>
      <c r="B2" s="106"/>
      <c r="C2" s="106"/>
      <c r="D2" s="106"/>
      <c r="E2" s="106"/>
      <c r="F2" s="106"/>
      <c r="G2" s="106"/>
    </row>
    <row r="3" ht="18" customHeight="1" spans="1:7">
      <c r="A3" s="107" t="s">
        <v>1</v>
      </c>
      <c r="F3" s="103"/>
      <c r="G3" s="99" t="s">
        <v>2</v>
      </c>
    </row>
    <row r="4" ht="20.25" customHeight="1" spans="1:7">
      <c r="A4" s="172" t="s">
        <v>134</v>
      </c>
      <c r="B4" s="173"/>
      <c r="C4" s="108" t="s">
        <v>35</v>
      </c>
      <c r="D4" s="152" t="s">
        <v>55</v>
      </c>
      <c r="E4" s="50"/>
      <c r="F4" s="59"/>
      <c r="G4" s="141" t="s">
        <v>56</v>
      </c>
    </row>
    <row r="5" ht="20.25" customHeight="1" spans="1:7">
      <c r="A5" s="174" t="s">
        <v>53</v>
      </c>
      <c r="B5" s="174" t="s">
        <v>54</v>
      </c>
      <c r="C5" s="51"/>
      <c r="D5" s="54" t="s">
        <v>37</v>
      </c>
      <c r="E5" s="54" t="s">
        <v>135</v>
      </c>
      <c r="F5" s="54" t="s">
        <v>136</v>
      </c>
      <c r="G5" s="94"/>
    </row>
    <row r="6" ht="13.5" customHeight="1" spans="1:7">
      <c r="A6" s="174" t="s">
        <v>137</v>
      </c>
      <c r="B6" s="174" t="s">
        <v>138</v>
      </c>
      <c r="C6" s="174" t="s">
        <v>139</v>
      </c>
      <c r="D6" s="54"/>
      <c r="E6" s="174" t="s">
        <v>140</v>
      </c>
      <c r="F6" s="174" t="s">
        <v>141</v>
      </c>
      <c r="G6" s="174" t="s">
        <v>142</v>
      </c>
    </row>
    <row r="7" ht="18" customHeight="1" spans="1:7">
      <c r="A7" s="34" t="s">
        <v>63</v>
      </c>
      <c r="B7" s="34" t="s">
        <v>64</v>
      </c>
      <c r="C7" s="146">
        <v>5109746.38</v>
      </c>
      <c r="D7" s="146">
        <v>4159746.38</v>
      </c>
      <c r="E7" s="146">
        <v>3699701.38</v>
      </c>
      <c r="F7" s="146">
        <v>460045</v>
      </c>
      <c r="G7" s="146">
        <v>950000</v>
      </c>
    </row>
    <row r="8" ht="18" customHeight="1" spans="1:7">
      <c r="A8" s="34" t="s">
        <v>65</v>
      </c>
      <c r="B8" s="34" t="s">
        <v>66</v>
      </c>
      <c r="C8" s="146">
        <v>5109746.38</v>
      </c>
      <c r="D8" s="146">
        <v>4159746.38</v>
      </c>
      <c r="E8" s="146">
        <v>3699701.38</v>
      </c>
      <c r="F8" s="146">
        <v>460045</v>
      </c>
      <c r="G8" s="146">
        <v>950000</v>
      </c>
    </row>
    <row r="9" ht="18" customHeight="1" spans="1:7">
      <c r="A9" s="34" t="s">
        <v>67</v>
      </c>
      <c r="B9" s="34" t="s">
        <v>68</v>
      </c>
      <c r="C9" s="146">
        <v>4609746.38</v>
      </c>
      <c r="D9" s="146">
        <v>4159746.38</v>
      </c>
      <c r="E9" s="146">
        <v>3699701.38</v>
      </c>
      <c r="F9" s="146">
        <v>460045</v>
      </c>
      <c r="G9" s="146">
        <v>450000</v>
      </c>
    </row>
    <row r="10" ht="18" customHeight="1" spans="1:7">
      <c r="A10" s="34" t="s">
        <v>69</v>
      </c>
      <c r="B10" s="34" t="s">
        <v>70</v>
      </c>
      <c r="C10" s="146">
        <v>500000</v>
      </c>
      <c r="D10" s="146"/>
      <c r="E10" s="146"/>
      <c r="F10" s="146"/>
      <c r="G10" s="146">
        <v>500000</v>
      </c>
    </row>
    <row r="11" ht="18" customHeight="1" spans="1:7">
      <c r="A11" s="34" t="s">
        <v>71</v>
      </c>
      <c r="B11" s="34" t="s">
        <v>72</v>
      </c>
      <c r="C11" s="146">
        <v>666304</v>
      </c>
      <c r="D11" s="146">
        <v>356304</v>
      </c>
      <c r="E11" s="146">
        <v>15120</v>
      </c>
      <c r="F11" s="146">
        <v>341184</v>
      </c>
      <c r="G11" s="146">
        <v>310000</v>
      </c>
    </row>
    <row r="12" ht="18" customHeight="1" spans="1:7">
      <c r="A12" s="34" t="s">
        <v>73</v>
      </c>
      <c r="B12" s="34" t="s">
        <v>74</v>
      </c>
      <c r="C12" s="146">
        <v>50000</v>
      </c>
      <c r="D12" s="146"/>
      <c r="E12" s="146"/>
      <c r="F12" s="146"/>
      <c r="G12" s="146">
        <v>50000</v>
      </c>
    </row>
    <row r="13" ht="18" customHeight="1" spans="1:7">
      <c r="A13" s="34" t="s">
        <v>75</v>
      </c>
      <c r="B13" s="34" t="s">
        <v>76</v>
      </c>
      <c r="C13" s="146">
        <v>50000</v>
      </c>
      <c r="D13" s="146"/>
      <c r="E13" s="146"/>
      <c r="F13" s="146"/>
      <c r="G13" s="146">
        <v>50000</v>
      </c>
    </row>
    <row r="14" ht="18" customHeight="1" spans="1:7">
      <c r="A14" s="34" t="s">
        <v>77</v>
      </c>
      <c r="B14" s="34" t="s">
        <v>78</v>
      </c>
      <c r="C14" s="146">
        <v>616304</v>
      </c>
      <c r="D14" s="146">
        <v>356304</v>
      </c>
      <c r="E14" s="146">
        <v>15120</v>
      </c>
      <c r="F14" s="146">
        <v>341184</v>
      </c>
      <c r="G14" s="146">
        <v>260000</v>
      </c>
    </row>
    <row r="15" ht="18" customHeight="1" spans="1:7">
      <c r="A15" s="34" t="s">
        <v>79</v>
      </c>
      <c r="B15" s="34" t="s">
        <v>80</v>
      </c>
      <c r="C15" s="146">
        <v>616304</v>
      </c>
      <c r="D15" s="146">
        <v>356304</v>
      </c>
      <c r="E15" s="146">
        <v>15120</v>
      </c>
      <c r="F15" s="146">
        <v>341184</v>
      </c>
      <c r="G15" s="146">
        <v>260000</v>
      </c>
    </row>
    <row r="16" ht="18" customHeight="1" spans="1:7">
      <c r="A16" s="34" t="s">
        <v>81</v>
      </c>
      <c r="B16" s="34" t="s">
        <v>82</v>
      </c>
      <c r="C16" s="146">
        <v>659569.57</v>
      </c>
      <c r="D16" s="146">
        <v>659569.57</v>
      </c>
      <c r="E16" s="146">
        <v>654769.57</v>
      </c>
      <c r="F16" s="146">
        <v>4800</v>
      </c>
      <c r="G16" s="146"/>
    </row>
    <row r="17" ht="18" customHeight="1" spans="1:7">
      <c r="A17" s="34" t="s">
        <v>83</v>
      </c>
      <c r="B17" s="34" t="s">
        <v>84</v>
      </c>
      <c r="C17" s="146">
        <v>617870.08</v>
      </c>
      <c r="D17" s="146">
        <v>617870.08</v>
      </c>
      <c r="E17" s="146">
        <v>613070.08</v>
      </c>
      <c r="F17" s="146">
        <v>4800</v>
      </c>
      <c r="G17" s="146"/>
    </row>
    <row r="18" ht="18" customHeight="1" spans="1:7">
      <c r="A18" s="34" t="s">
        <v>85</v>
      </c>
      <c r="B18" s="34" t="s">
        <v>86</v>
      </c>
      <c r="C18" s="146">
        <v>4800</v>
      </c>
      <c r="D18" s="146">
        <v>4800</v>
      </c>
      <c r="E18" s="146"/>
      <c r="F18" s="146">
        <v>4800</v>
      </c>
      <c r="G18" s="146"/>
    </row>
    <row r="19" ht="18" customHeight="1" spans="1:7">
      <c r="A19" s="34" t="s">
        <v>87</v>
      </c>
      <c r="B19" s="34" t="s">
        <v>88</v>
      </c>
      <c r="C19" s="146">
        <v>457070.08</v>
      </c>
      <c r="D19" s="146">
        <v>457070.08</v>
      </c>
      <c r="E19" s="146">
        <v>457070.08</v>
      </c>
      <c r="F19" s="146"/>
      <c r="G19" s="146"/>
    </row>
    <row r="20" ht="18" customHeight="1" spans="1:7">
      <c r="A20" s="34" t="s">
        <v>89</v>
      </c>
      <c r="B20" s="34" t="s">
        <v>90</v>
      </c>
      <c r="C20" s="146">
        <v>156000</v>
      </c>
      <c r="D20" s="146">
        <v>156000</v>
      </c>
      <c r="E20" s="146">
        <v>156000</v>
      </c>
      <c r="F20" s="146"/>
      <c r="G20" s="146"/>
    </row>
    <row r="21" ht="18" customHeight="1" spans="1:7">
      <c r="A21" s="34" t="s">
        <v>91</v>
      </c>
      <c r="B21" s="34" t="s">
        <v>92</v>
      </c>
      <c r="C21" s="146">
        <v>30341.17</v>
      </c>
      <c r="D21" s="146">
        <v>30341.17</v>
      </c>
      <c r="E21" s="146">
        <v>30341.17</v>
      </c>
      <c r="F21" s="146"/>
      <c r="G21" s="146"/>
    </row>
    <row r="22" ht="18" customHeight="1" spans="1:7">
      <c r="A22" s="34" t="s">
        <v>93</v>
      </c>
      <c r="B22" s="34" t="s">
        <v>94</v>
      </c>
      <c r="C22" s="146">
        <v>30341.17</v>
      </c>
      <c r="D22" s="146">
        <v>30341.17</v>
      </c>
      <c r="E22" s="146">
        <v>30341.17</v>
      </c>
      <c r="F22" s="146"/>
      <c r="G22" s="146"/>
    </row>
    <row r="23" ht="18" customHeight="1" spans="1:7">
      <c r="A23" s="34" t="s">
        <v>95</v>
      </c>
      <c r="B23" s="34" t="s">
        <v>96</v>
      </c>
      <c r="C23" s="146">
        <v>11358.32</v>
      </c>
      <c r="D23" s="146">
        <v>11358.32</v>
      </c>
      <c r="E23" s="146">
        <v>11358.32</v>
      </c>
      <c r="F23" s="146"/>
      <c r="G23" s="146"/>
    </row>
    <row r="24" ht="18" customHeight="1" spans="1:7">
      <c r="A24" s="34" t="s">
        <v>97</v>
      </c>
      <c r="B24" s="34" t="s">
        <v>98</v>
      </c>
      <c r="C24" s="146">
        <v>11358.32</v>
      </c>
      <c r="D24" s="146">
        <v>11358.32</v>
      </c>
      <c r="E24" s="146">
        <v>11358.32</v>
      </c>
      <c r="F24" s="146"/>
      <c r="G24" s="146"/>
    </row>
    <row r="25" ht="18" customHeight="1" spans="1:7">
      <c r="A25" s="34" t="s">
        <v>99</v>
      </c>
      <c r="B25" s="34" t="s">
        <v>100</v>
      </c>
      <c r="C25" s="146">
        <v>447506.13</v>
      </c>
      <c r="D25" s="146">
        <v>447506.13</v>
      </c>
      <c r="E25" s="146">
        <v>447506.13</v>
      </c>
      <c r="F25" s="146"/>
      <c r="G25" s="146"/>
    </row>
    <row r="26" ht="18" customHeight="1" spans="1:7">
      <c r="A26" s="34" t="s">
        <v>101</v>
      </c>
      <c r="B26" s="34" t="s">
        <v>102</v>
      </c>
      <c r="C26" s="146">
        <v>447506.13</v>
      </c>
      <c r="D26" s="146">
        <v>447506.13</v>
      </c>
      <c r="E26" s="146">
        <v>447506.13</v>
      </c>
      <c r="F26" s="146"/>
      <c r="G26" s="146"/>
    </row>
    <row r="27" ht="18" customHeight="1" spans="1:7">
      <c r="A27" s="34" t="s">
        <v>103</v>
      </c>
      <c r="B27" s="34" t="s">
        <v>104</v>
      </c>
      <c r="C27" s="146">
        <v>145113.85</v>
      </c>
      <c r="D27" s="146">
        <v>145113.85</v>
      </c>
      <c r="E27" s="146">
        <v>145113.85</v>
      </c>
      <c r="F27" s="146"/>
      <c r="G27" s="146"/>
    </row>
    <row r="28" ht="18" customHeight="1" spans="1:7">
      <c r="A28" s="34" t="s">
        <v>105</v>
      </c>
      <c r="B28" s="34" t="s">
        <v>106</v>
      </c>
      <c r="C28" s="146">
        <v>171978.52</v>
      </c>
      <c r="D28" s="146">
        <v>171978.52</v>
      </c>
      <c r="E28" s="146">
        <v>171978.52</v>
      </c>
      <c r="F28" s="146"/>
      <c r="G28" s="146"/>
    </row>
    <row r="29" ht="18" customHeight="1" spans="1:7">
      <c r="A29" s="34" t="s">
        <v>107</v>
      </c>
      <c r="B29" s="34" t="s">
        <v>108</v>
      </c>
      <c r="C29" s="146">
        <v>75853.76</v>
      </c>
      <c r="D29" s="146">
        <v>75853.76</v>
      </c>
      <c r="E29" s="146">
        <v>75853.76</v>
      </c>
      <c r="F29" s="146"/>
      <c r="G29" s="146"/>
    </row>
    <row r="30" ht="18" customHeight="1" spans="1:7">
      <c r="A30" s="34" t="s">
        <v>109</v>
      </c>
      <c r="B30" s="34" t="s">
        <v>110</v>
      </c>
      <c r="C30" s="146">
        <v>54560</v>
      </c>
      <c r="D30" s="146">
        <v>54560</v>
      </c>
      <c r="E30" s="146">
        <v>54560</v>
      </c>
      <c r="F30" s="146"/>
      <c r="G30" s="146"/>
    </row>
    <row r="31" ht="18" customHeight="1" spans="1:7">
      <c r="A31" s="34" t="s">
        <v>111</v>
      </c>
      <c r="B31" s="34" t="s">
        <v>112</v>
      </c>
      <c r="C31" s="146">
        <v>342802.56</v>
      </c>
      <c r="D31" s="146">
        <v>342802.56</v>
      </c>
      <c r="E31" s="146">
        <v>342802.56</v>
      </c>
      <c r="F31" s="146"/>
      <c r="G31" s="146"/>
    </row>
    <row r="32" ht="18" customHeight="1" spans="1:7">
      <c r="A32" s="34" t="s">
        <v>113</v>
      </c>
      <c r="B32" s="34" t="s">
        <v>114</v>
      </c>
      <c r="C32" s="146">
        <v>342802.56</v>
      </c>
      <c r="D32" s="146">
        <v>342802.56</v>
      </c>
      <c r="E32" s="146">
        <v>342802.56</v>
      </c>
      <c r="F32" s="146"/>
      <c r="G32" s="146"/>
    </row>
    <row r="33" ht="18" customHeight="1" spans="1:7">
      <c r="A33" s="34" t="s">
        <v>115</v>
      </c>
      <c r="B33" s="34" t="s">
        <v>116</v>
      </c>
      <c r="C33" s="146">
        <v>342802.56</v>
      </c>
      <c r="D33" s="146">
        <v>342802.56</v>
      </c>
      <c r="E33" s="146">
        <v>342802.56</v>
      </c>
      <c r="F33" s="146"/>
      <c r="G33" s="146"/>
    </row>
    <row r="34" ht="18" customHeight="1" spans="1:7">
      <c r="A34" s="175" t="s">
        <v>117</v>
      </c>
      <c r="B34" s="176" t="s">
        <v>117</v>
      </c>
      <c r="C34" s="144">
        <v>7225928.64</v>
      </c>
      <c r="D34" s="146">
        <v>5965928.64</v>
      </c>
      <c r="E34" s="144">
        <v>5159899.64</v>
      </c>
      <c r="F34" s="144">
        <v>806029</v>
      </c>
      <c r="G34" s="144">
        <v>1260000</v>
      </c>
    </row>
  </sheetData>
  <mergeCells count="7">
    <mergeCell ref="A2:G2"/>
    <mergeCell ref="A3:E3"/>
    <mergeCell ref="A4:B4"/>
    <mergeCell ref="D4:F4"/>
    <mergeCell ref="A34:B34"/>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F1" sqref="F1"/>
    </sheetView>
  </sheetViews>
  <sheetFormatPr defaultColWidth="9.14285714285714" defaultRowHeight="14.25" customHeight="1" outlineLevelRow="6" outlineLevelCol="5"/>
  <cols>
    <col min="1" max="2" width="27.4285714285714" style="162" customWidth="1"/>
    <col min="3" max="3" width="17.2857142857143" style="163" customWidth="1"/>
    <col min="4" max="5" width="26.2857142857143" style="164" customWidth="1"/>
    <col min="6" max="6" width="18.7142857142857" style="164" customWidth="1"/>
    <col min="7" max="16384" width="9.14285714285714" style="41" customWidth="1"/>
  </cols>
  <sheetData>
    <row r="1" s="41" customFormat="1" customHeight="1" spans="1:6">
      <c r="A1" s="165"/>
      <c r="B1" s="165"/>
      <c r="C1" s="47"/>
      <c r="F1" s="166"/>
    </row>
    <row r="2" ht="30" customHeight="1" spans="1:6">
      <c r="A2" s="167" t="s">
        <v>143</v>
      </c>
      <c r="B2" s="168"/>
      <c r="C2" s="168"/>
      <c r="D2" s="168"/>
      <c r="E2" s="168"/>
      <c r="F2" s="168"/>
    </row>
    <row r="3" s="41" customFormat="1" ht="15.75" customHeight="1" spans="1:6">
      <c r="A3" s="107" t="s">
        <v>1</v>
      </c>
      <c r="B3" s="165"/>
      <c r="C3" s="47"/>
      <c r="F3" s="166" t="s">
        <v>144</v>
      </c>
    </row>
    <row r="4" s="161" customFormat="1" ht="19.5" customHeight="1" spans="1:6">
      <c r="A4" s="10" t="s">
        <v>145</v>
      </c>
      <c r="B4" s="48" t="s">
        <v>146</v>
      </c>
      <c r="C4" s="49" t="s">
        <v>147</v>
      </c>
      <c r="D4" s="50"/>
      <c r="E4" s="59"/>
      <c r="F4" s="48" t="s">
        <v>148</v>
      </c>
    </row>
    <row r="5" s="161" customFormat="1" ht="19.5" customHeight="1" spans="1:6">
      <c r="A5" s="15"/>
      <c r="B5" s="51"/>
      <c r="C5" s="54" t="s">
        <v>37</v>
      </c>
      <c r="D5" s="54" t="s">
        <v>149</v>
      </c>
      <c r="E5" s="54" t="s">
        <v>150</v>
      </c>
      <c r="F5" s="51"/>
    </row>
    <row r="6" s="161" customFormat="1" ht="18.75" customHeight="1" spans="1:6">
      <c r="A6" s="169">
        <v>1</v>
      </c>
      <c r="B6" s="169">
        <v>2</v>
      </c>
      <c r="C6" s="170">
        <v>3</v>
      </c>
      <c r="D6" s="169">
        <v>4</v>
      </c>
      <c r="E6" s="169">
        <v>5</v>
      </c>
      <c r="F6" s="169">
        <v>6</v>
      </c>
    </row>
    <row r="7" ht="18.75" customHeight="1" spans="1:6">
      <c r="A7" s="147">
        <v>81531</v>
      </c>
      <c r="B7" s="147"/>
      <c r="C7" s="171">
        <v>40000</v>
      </c>
      <c r="D7" s="147"/>
      <c r="E7" s="147">
        <v>40000</v>
      </c>
      <c r="F7" s="147">
        <v>41531</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9"/>
  <sheetViews>
    <sheetView topLeftCell="B3" workbookViewId="0">
      <selection activeCell="H25" sqref="H25:H49"/>
    </sheetView>
  </sheetViews>
  <sheetFormatPr defaultColWidth="9.14285714285714" defaultRowHeight="14.25" customHeight="1"/>
  <cols>
    <col min="1" max="1" width="32.8571428571429" style="41" customWidth="1"/>
    <col min="2" max="2" width="20.7142857142857" style="41" customWidth="1"/>
    <col min="3" max="3" width="31.2857142857143" style="41" customWidth="1"/>
    <col min="4" max="4" width="10.1428571428571" style="41" customWidth="1"/>
    <col min="5" max="5" width="17.5714285714286" style="41" customWidth="1"/>
    <col min="6" max="6" width="10.2857142857143" style="41" customWidth="1"/>
    <col min="7" max="7" width="23" style="41" customWidth="1"/>
    <col min="8" max="8" width="10.7142857142857" style="41" customWidth="1"/>
    <col min="9" max="9" width="11" style="41" customWidth="1"/>
    <col min="10" max="10" width="15.4285714285714" style="41" customWidth="1"/>
    <col min="11" max="11" width="10.7142857142857" style="41" customWidth="1"/>
    <col min="12" max="14" width="11.1428571428571" style="41" customWidth="1"/>
    <col min="15" max="17" width="9.14285714285714" style="41" customWidth="1"/>
    <col min="18" max="18" width="12.1428571428571" style="41" customWidth="1"/>
    <col min="19" max="21" width="12.2857142857143" style="41" customWidth="1"/>
    <col min="22" max="22" width="12.7142857142857" style="41" customWidth="1"/>
    <col min="23" max="24" width="11.1428571428571" style="41" customWidth="1"/>
    <col min="25" max="16384" width="9.14285714285714" style="41" customWidth="1"/>
  </cols>
  <sheetData>
    <row r="1" ht="13.5" customHeight="1" spans="2:24">
      <c r="B1" s="149"/>
      <c r="D1" s="150"/>
      <c r="E1" s="150"/>
      <c r="F1" s="150"/>
      <c r="G1" s="150"/>
      <c r="H1" s="62"/>
      <c r="I1" s="62"/>
      <c r="J1" s="42"/>
      <c r="K1" s="62"/>
      <c r="L1" s="62"/>
      <c r="M1" s="62"/>
      <c r="N1" s="62"/>
      <c r="O1" s="42"/>
      <c r="P1" s="42"/>
      <c r="Q1" s="42"/>
      <c r="R1" s="62"/>
      <c r="V1" s="149"/>
      <c r="X1" s="40"/>
    </row>
    <row r="2" ht="27.75" customHeight="1" spans="1:24">
      <c r="A2" s="30" t="s">
        <v>151</v>
      </c>
      <c r="B2" s="30"/>
      <c r="C2" s="30"/>
      <c r="D2" s="30"/>
      <c r="E2" s="30"/>
      <c r="F2" s="30"/>
      <c r="G2" s="30"/>
      <c r="H2" s="30"/>
      <c r="I2" s="30"/>
      <c r="J2" s="6"/>
      <c r="K2" s="30"/>
      <c r="L2" s="30"/>
      <c r="M2" s="30"/>
      <c r="N2" s="30"/>
      <c r="O2" s="6"/>
      <c r="P2" s="6"/>
      <c r="Q2" s="6"/>
      <c r="R2" s="30"/>
      <c r="S2" s="30"/>
      <c r="T2" s="30"/>
      <c r="U2" s="30"/>
      <c r="V2" s="30"/>
      <c r="W2" s="30"/>
      <c r="X2" s="30"/>
    </row>
    <row r="3" ht="18.75" customHeight="1" spans="1:24">
      <c r="A3" s="107" t="s">
        <v>1</v>
      </c>
      <c r="B3" s="151"/>
      <c r="C3" s="151"/>
      <c r="D3" s="151"/>
      <c r="E3" s="151"/>
      <c r="F3" s="151"/>
      <c r="G3" s="151"/>
      <c r="H3" s="64"/>
      <c r="I3" s="64"/>
      <c r="J3" s="93"/>
      <c r="K3" s="64"/>
      <c r="L3" s="64"/>
      <c r="M3" s="64"/>
      <c r="N3" s="64"/>
      <c r="O3" s="93"/>
      <c r="P3" s="93"/>
      <c r="Q3" s="93"/>
      <c r="R3" s="64"/>
      <c r="V3" s="149"/>
      <c r="X3" s="58" t="s">
        <v>144</v>
      </c>
    </row>
    <row r="4" ht="18" customHeight="1" spans="1:24">
      <c r="A4" s="131" t="s">
        <v>152</v>
      </c>
      <c r="B4" s="131" t="s">
        <v>153</v>
      </c>
      <c r="C4" s="131" t="s">
        <v>154</v>
      </c>
      <c r="D4" s="131" t="s">
        <v>155</v>
      </c>
      <c r="E4" s="131" t="s">
        <v>156</v>
      </c>
      <c r="F4" s="131" t="s">
        <v>157</v>
      </c>
      <c r="G4" s="131" t="s">
        <v>158</v>
      </c>
      <c r="H4" s="152" t="s">
        <v>159</v>
      </c>
      <c r="I4" s="84" t="s">
        <v>159</v>
      </c>
      <c r="J4" s="50"/>
      <c r="K4" s="84"/>
      <c r="L4" s="84"/>
      <c r="M4" s="84"/>
      <c r="N4" s="84"/>
      <c r="O4" s="50"/>
      <c r="P4" s="50"/>
      <c r="Q4" s="50"/>
      <c r="R4" s="83" t="s">
        <v>41</v>
      </c>
      <c r="S4" s="84" t="s">
        <v>42</v>
      </c>
      <c r="T4" s="84"/>
      <c r="U4" s="84"/>
      <c r="V4" s="84"/>
      <c r="W4" s="84"/>
      <c r="X4" s="158"/>
    </row>
    <row r="5" ht="18" customHeight="1" spans="1:24">
      <c r="A5" s="132"/>
      <c r="B5" s="110"/>
      <c r="C5" s="132"/>
      <c r="D5" s="132"/>
      <c r="E5" s="132"/>
      <c r="F5" s="132"/>
      <c r="G5" s="132"/>
      <c r="H5" s="108" t="s">
        <v>160</v>
      </c>
      <c r="I5" s="152" t="s">
        <v>38</v>
      </c>
      <c r="J5" s="50"/>
      <c r="K5" s="84"/>
      <c r="L5" s="84"/>
      <c r="M5" s="84"/>
      <c r="N5" s="158"/>
      <c r="O5" s="49" t="s">
        <v>161</v>
      </c>
      <c r="P5" s="50"/>
      <c r="Q5" s="59"/>
      <c r="R5" s="131" t="s">
        <v>41</v>
      </c>
      <c r="S5" s="152" t="s">
        <v>42</v>
      </c>
      <c r="T5" s="83" t="s">
        <v>43</v>
      </c>
      <c r="U5" s="84" t="s">
        <v>42</v>
      </c>
      <c r="V5" s="83" t="s">
        <v>45</v>
      </c>
      <c r="W5" s="83" t="s">
        <v>46</v>
      </c>
      <c r="X5" s="160" t="s">
        <v>47</v>
      </c>
    </row>
    <row r="6" customHeight="1" spans="1:24">
      <c r="A6" s="52"/>
      <c r="B6" s="52"/>
      <c r="C6" s="52"/>
      <c r="D6" s="52"/>
      <c r="E6" s="52"/>
      <c r="F6" s="52"/>
      <c r="G6" s="52"/>
      <c r="H6" s="52"/>
      <c r="I6" s="159" t="s">
        <v>162</v>
      </c>
      <c r="J6" s="160" t="s">
        <v>163</v>
      </c>
      <c r="K6" s="131" t="s">
        <v>164</v>
      </c>
      <c r="L6" s="131" t="s">
        <v>165</v>
      </c>
      <c r="M6" s="131" t="s">
        <v>166</v>
      </c>
      <c r="N6" s="131" t="s">
        <v>167</v>
      </c>
      <c r="O6" s="131" t="s">
        <v>38</v>
      </c>
      <c r="P6" s="131" t="s">
        <v>39</v>
      </c>
      <c r="Q6" s="131" t="s">
        <v>40</v>
      </c>
      <c r="R6" s="52"/>
      <c r="S6" s="131" t="s">
        <v>37</v>
      </c>
      <c r="T6" s="131" t="s">
        <v>43</v>
      </c>
      <c r="U6" s="131" t="s">
        <v>168</v>
      </c>
      <c r="V6" s="131" t="s">
        <v>45</v>
      </c>
      <c r="W6" s="131" t="s">
        <v>46</v>
      </c>
      <c r="X6" s="131" t="s">
        <v>47</v>
      </c>
    </row>
    <row r="7" ht="37.5" customHeight="1" spans="1:24">
      <c r="A7" s="153"/>
      <c r="B7" s="153"/>
      <c r="C7" s="153"/>
      <c r="D7" s="153"/>
      <c r="E7" s="153"/>
      <c r="F7" s="153"/>
      <c r="G7" s="153"/>
      <c r="H7" s="153"/>
      <c r="I7" s="87" t="s">
        <v>37</v>
      </c>
      <c r="J7" s="87" t="s">
        <v>169</v>
      </c>
      <c r="K7" s="133" t="s">
        <v>163</v>
      </c>
      <c r="L7" s="133" t="s">
        <v>165</v>
      </c>
      <c r="M7" s="133" t="s">
        <v>166</v>
      </c>
      <c r="N7" s="133" t="s">
        <v>167</v>
      </c>
      <c r="O7" s="133" t="s">
        <v>165</v>
      </c>
      <c r="P7" s="133" t="s">
        <v>166</v>
      </c>
      <c r="Q7" s="133" t="s">
        <v>167</v>
      </c>
      <c r="R7" s="133" t="s">
        <v>41</v>
      </c>
      <c r="S7" s="133" t="s">
        <v>37</v>
      </c>
      <c r="T7" s="133" t="s">
        <v>43</v>
      </c>
      <c r="U7" s="133" t="s">
        <v>168</v>
      </c>
      <c r="V7" s="133" t="s">
        <v>45</v>
      </c>
      <c r="W7" s="133" t="s">
        <v>46</v>
      </c>
      <c r="X7" s="133" t="s">
        <v>47</v>
      </c>
    </row>
    <row r="8" customHeight="1" spans="1:24">
      <c r="A8" s="143">
        <v>1</v>
      </c>
      <c r="B8" s="143">
        <v>2</v>
      </c>
      <c r="C8" s="143">
        <v>3</v>
      </c>
      <c r="D8" s="143">
        <v>4</v>
      </c>
      <c r="E8" s="143">
        <v>5</v>
      </c>
      <c r="F8" s="143">
        <v>6</v>
      </c>
      <c r="G8" s="143">
        <v>7</v>
      </c>
      <c r="H8" s="143">
        <v>8</v>
      </c>
      <c r="I8" s="143">
        <v>9</v>
      </c>
      <c r="J8" s="143">
        <v>10</v>
      </c>
      <c r="K8" s="143">
        <v>11</v>
      </c>
      <c r="L8" s="143">
        <v>12</v>
      </c>
      <c r="M8" s="143">
        <v>13</v>
      </c>
      <c r="N8" s="143">
        <v>14</v>
      </c>
      <c r="O8" s="143">
        <v>15</v>
      </c>
      <c r="P8" s="143">
        <v>16</v>
      </c>
      <c r="Q8" s="143">
        <v>17</v>
      </c>
      <c r="R8" s="143">
        <v>18</v>
      </c>
      <c r="S8" s="143">
        <v>19</v>
      </c>
      <c r="T8" s="143">
        <v>20</v>
      </c>
      <c r="U8" s="143">
        <v>21</v>
      </c>
      <c r="V8" s="143">
        <v>22</v>
      </c>
      <c r="W8" s="143">
        <v>23</v>
      </c>
      <c r="X8" s="143">
        <v>24</v>
      </c>
    </row>
    <row r="9" ht="21" customHeight="1" spans="1:24">
      <c r="A9" s="154" t="s">
        <v>49</v>
      </c>
      <c r="B9" s="154"/>
      <c r="C9" s="154"/>
      <c r="D9" s="154"/>
      <c r="E9" s="154"/>
      <c r="F9" s="154"/>
      <c r="G9" s="154"/>
      <c r="H9" s="98">
        <v>5965928.64</v>
      </c>
      <c r="I9" s="98">
        <v>5965928.64</v>
      </c>
      <c r="J9" s="98"/>
      <c r="K9" s="98"/>
      <c r="L9" s="98"/>
      <c r="M9" s="98">
        <v>5965928.64</v>
      </c>
      <c r="N9" s="98"/>
      <c r="O9" s="98"/>
      <c r="P9" s="98"/>
      <c r="Q9" s="98"/>
      <c r="R9" s="98"/>
      <c r="S9" s="98"/>
      <c r="T9" s="98"/>
      <c r="U9" s="98"/>
      <c r="V9" s="98"/>
      <c r="W9" s="98"/>
      <c r="X9" s="98"/>
    </row>
    <row r="10" ht="21" customHeight="1" spans="1:24">
      <c r="A10" s="154" t="s">
        <v>51</v>
      </c>
      <c r="B10" s="39" t="s">
        <v>170</v>
      </c>
      <c r="C10" s="39" t="s">
        <v>170</v>
      </c>
      <c r="D10" s="39" t="s">
        <v>170</v>
      </c>
      <c r="E10" s="39" t="s">
        <v>170</v>
      </c>
      <c r="F10" s="39" t="s">
        <v>170</v>
      </c>
      <c r="G10" s="39" t="s">
        <v>170</v>
      </c>
      <c r="H10" s="98">
        <v>5965928.64</v>
      </c>
      <c r="I10" s="98">
        <v>5965928.64</v>
      </c>
      <c r="J10" s="98"/>
      <c r="K10" s="98"/>
      <c r="L10" s="98"/>
      <c r="M10" s="98">
        <v>5965928.64</v>
      </c>
      <c r="N10" s="98"/>
      <c r="O10" s="98"/>
      <c r="P10" s="98"/>
      <c r="Q10" s="98"/>
      <c r="R10" s="98"/>
      <c r="S10" s="98"/>
      <c r="T10" s="98"/>
      <c r="U10" s="98"/>
      <c r="V10" s="98"/>
      <c r="W10" s="98"/>
      <c r="X10" s="98"/>
    </row>
    <row r="11" ht="27.75" customHeight="1" spans="1:24">
      <c r="A11" s="39" t="s">
        <v>171</v>
      </c>
      <c r="B11" s="39" t="s">
        <v>172</v>
      </c>
      <c r="C11" s="39" t="s">
        <v>173</v>
      </c>
      <c r="D11" s="39" t="s">
        <v>67</v>
      </c>
      <c r="E11" s="39" t="s">
        <v>174</v>
      </c>
      <c r="F11" s="155">
        <v>30101</v>
      </c>
      <c r="G11" s="39" t="s">
        <v>175</v>
      </c>
      <c r="H11" s="98">
        <v>553296</v>
      </c>
      <c r="I11" s="98">
        <v>553296</v>
      </c>
      <c r="J11" s="98"/>
      <c r="K11" s="98"/>
      <c r="L11" s="98"/>
      <c r="M11" s="98">
        <v>553296</v>
      </c>
      <c r="N11" s="98"/>
      <c r="O11" s="98"/>
      <c r="P11" s="98"/>
      <c r="Q11" s="98"/>
      <c r="R11" s="98"/>
      <c r="S11" s="98"/>
      <c r="T11" s="98"/>
      <c r="U11" s="98"/>
      <c r="V11" s="98"/>
      <c r="W11" s="98"/>
      <c r="X11" s="98"/>
    </row>
    <row r="12" ht="27.75" customHeight="1" spans="1:24">
      <c r="A12" s="39" t="s">
        <v>171</v>
      </c>
      <c r="B12" s="39" t="s">
        <v>176</v>
      </c>
      <c r="C12" s="39" t="s">
        <v>177</v>
      </c>
      <c r="D12" s="39" t="s">
        <v>67</v>
      </c>
      <c r="E12" s="39" t="s">
        <v>174</v>
      </c>
      <c r="F12" s="155">
        <v>30101</v>
      </c>
      <c r="G12" s="39" t="s">
        <v>175</v>
      </c>
      <c r="H12" s="98">
        <v>683256</v>
      </c>
      <c r="I12" s="98">
        <v>683256</v>
      </c>
      <c r="J12" s="98"/>
      <c r="K12" s="98"/>
      <c r="L12" s="98"/>
      <c r="M12" s="98">
        <v>683256</v>
      </c>
      <c r="N12" s="98"/>
      <c r="O12" s="98"/>
      <c r="P12" s="98"/>
      <c r="Q12" s="98"/>
      <c r="R12" s="98"/>
      <c r="S12" s="98"/>
      <c r="T12" s="98"/>
      <c r="U12" s="98"/>
      <c r="V12" s="98"/>
      <c r="W12" s="98"/>
      <c r="X12" s="98"/>
    </row>
    <row r="13" ht="27.75" customHeight="1" spans="1:24">
      <c r="A13" s="39" t="s">
        <v>171</v>
      </c>
      <c r="B13" s="39" t="s">
        <v>172</v>
      </c>
      <c r="C13" s="39" t="s">
        <v>173</v>
      </c>
      <c r="D13" s="39" t="s">
        <v>67</v>
      </c>
      <c r="E13" s="39" t="s">
        <v>174</v>
      </c>
      <c r="F13" s="155">
        <v>30102</v>
      </c>
      <c r="G13" s="39" t="s">
        <v>178</v>
      </c>
      <c r="H13" s="98">
        <v>879228</v>
      </c>
      <c r="I13" s="98">
        <v>879228</v>
      </c>
      <c r="J13" s="98"/>
      <c r="K13" s="98"/>
      <c r="L13" s="98"/>
      <c r="M13" s="98">
        <v>879228</v>
      </c>
      <c r="N13" s="98"/>
      <c r="O13" s="98"/>
      <c r="P13" s="98"/>
      <c r="Q13" s="98"/>
      <c r="R13" s="98"/>
      <c r="S13" s="98"/>
      <c r="T13" s="98"/>
      <c r="U13" s="98"/>
      <c r="V13" s="98"/>
      <c r="W13" s="98"/>
      <c r="X13" s="98"/>
    </row>
    <row r="14" ht="27.75" customHeight="1" spans="1:24">
      <c r="A14" s="39" t="s">
        <v>171</v>
      </c>
      <c r="B14" s="39" t="s">
        <v>176</v>
      </c>
      <c r="C14" s="39" t="s">
        <v>177</v>
      </c>
      <c r="D14" s="39" t="s">
        <v>67</v>
      </c>
      <c r="E14" s="39" t="s">
        <v>174</v>
      </c>
      <c r="F14" s="155">
        <v>30102</v>
      </c>
      <c r="G14" s="39" t="s">
        <v>178</v>
      </c>
      <c r="H14" s="98">
        <v>156660</v>
      </c>
      <c r="I14" s="98">
        <v>156660</v>
      </c>
      <c r="J14" s="98"/>
      <c r="K14" s="98"/>
      <c r="L14" s="98"/>
      <c r="M14" s="98">
        <v>156660</v>
      </c>
      <c r="N14" s="98"/>
      <c r="O14" s="98"/>
      <c r="P14" s="98"/>
      <c r="Q14" s="98"/>
      <c r="R14" s="98"/>
      <c r="S14" s="98"/>
      <c r="T14" s="98"/>
      <c r="U14" s="98"/>
      <c r="V14" s="98"/>
      <c r="W14" s="98"/>
      <c r="X14" s="98"/>
    </row>
    <row r="15" ht="27.75" customHeight="1" spans="1:24">
      <c r="A15" s="39" t="s">
        <v>171</v>
      </c>
      <c r="B15" s="39" t="s">
        <v>172</v>
      </c>
      <c r="C15" s="39" t="s">
        <v>173</v>
      </c>
      <c r="D15" s="39" t="s">
        <v>67</v>
      </c>
      <c r="E15" s="39" t="s">
        <v>174</v>
      </c>
      <c r="F15" s="155">
        <v>30103</v>
      </c>
      <c r="G15" s="39" t="s">
        <v>179</v>
      </c>
      <c r="H15" s="98">
        <v>46108</v>
      </c>
      <c r="I15" s="98">
        <v>46108</v>
      </c>
      <c r="J15" s="98"/>
      <c r="K15" s="98"/>
      <c r="L15" s="98"/>
      <c r="M15" s="98">
        <v>46108</v>
      </c>
      <c r="N15" s="98"/>
      <c r="O15" s="98"/>
      <c r="P15" s="98"/>
      <c r="Q15" s="98"/>
      <c r="R15" s="98"/>
      <c r="S15" s="98"/>
      <c r="T15" s="98"/>
      <c r="U15" s="98"/>
      <c r="V15" s="98"/>
      <c r="W15" s="98"/>
      <c r="X15" s="98"/>
    </row>
    <row r="16" ht="27.75" customHeight="1" spans="1:24">
      <c r="A16" s="39" t="s">
        <v>171</v>
      </c>
      <c r="B16" s="39" t="s">
        <v>172</v>
      </c>
      <c r="C16" s="39" t="s">
        <v>173</v>
      </c>
      <c r="D16" s="39" t="s">
        <v>67</v>
      </c>
      <c r="E16" s="39" t="s">
        <v>174</v>
      </c>
      <c r="F16" s="155">
        <v>30103</v>
      </c>
      <c r="G16" s="39" t="s">
        <v>179</v>
      </c>
      <c r="H16" s="98">
        <v>360000</v>
      </c>
      <c r="I16" s="98">
        <v>360000</v>
      </c>
      <c r="J16" s="98"/>
      <c r="K16" s="98"/>
      <c r="L16" s="98"/>
      <c r="M16" s="98">
        <v>360000</v>
      </c>
      <c r="N16" s="98"/>
      <c r="O16" s="98"/>
      <c r="P16" s="98"/>
      <c r="Q16" s="98"/>
      <c r="R16" s="98"/>
      <c r="S16" s="98"/>
      <c r="T16" s="98"/>
      <c r="U16" s="98"/>
      <c r="V16" s="98"/>
      <c r="W16" s="98"/>
      <c r="X16" s="98"/>
    </row>
    <row r="17" ht="27.75" customHeight="1" spans="1:24">
      <c r="A17" s="39" t="s">
        <v>171</v>
      </c>
      <c r="B17" s="39" t="s">
        <v>176</v>
      </c>
      <c r="C17" s="39" t="s">
        <v>177</v>
      </c>
      <c r="D17" s="39" t="s">
        <v>67</v>
      </c>
      <c r="E17" s="39" t="s">
        <v>174</v>
      </c>
      <c r="F17" s="155">
        <v>30107</v>
      </c>
      <c r="G17" s="39" t="s">
        <v>180</v>
      </c>
      <c r="H17" s="98">
        <v>226680</v>
      </c>
      <c r="I17" s="98">
        <v>226680</v>
      </c>
      <c r="J17" s="98"/>
      <c r="K17" s="98"/>
      <c r="L17" s="98"/>
      <c r="M17" s="98">
        <v>226680</v>
      </c>
      <c r="N17" s="98"/>
      <c r="O17" s="98"/>
      <c r="P17" s="98"/>
      <c r="Q17" s="98"/>
      <c r="R17" s="98"/>
      <c r="S17" s="98"/>
      <c r="T17" s="98"/>
      <c r="U17" s="98"/>
      <c r="V17" s="98"/>
      <c r="W17" s="98"/>
      <c r="X17" s="98"/>
    </row>
    <row r="18" ht="27.75" customHeight="1" spans="1:24">
      <c r="A18" s="39" t="s">
        <v>171</v>
      </c>
      <c r="B18" s="39" t="s">
        <v>176</v>
      </c>
      <c r="C18" s="39" t="s">
        <v>177</v>
      </c>
      <c r="D18" s="39" t="s">
        <v>67</v>
      </c>
      <c r="E18" s="39" t="s">
        <v>174</v>
      </c>
      <c r="F18" s="155">
        <v>30107</v>
      </c>
      <c r="G18" s="39" t="s">
        <v>180</v>
      </c>
      <c r="H18" s="98">
        <v>482760</v>
      </c>
      <c r="I18" s="98">
        <v>482760</v>
      </c>
      <c r="J18" s="98"/>
      <c r="K18" s="98"/>
      <c r="L18" s="98"/>
      <c r="M18" s="98">
        <v>482760</v>
      </c>
      <c r="N18" s="98"/>
      <c r="O18" s="98"/>
      <c r="P18" s="98"/>
      <c r="Q18" s="98"/>
      <c r="R18" s="98"/>
      <c r="S18" s="98"/>
      <c r="T18" s="98"/>
      <c r="U18" s="98"/>
      <c r="V18" s="98"/>
      <c r="W18" s="98"/>
      <c r="X18" s="98"/>
    </row>
    <row r="19" ht="27.75" customHeight="1" spans="1:24">
      <c r="A19" s="39" t="s">
        <v>171</v>
      </c>
      <c r="B19" s="39" t="s">
        <v>176</v>
      </c>
      <c r="C19" s="39" t="s">
        <v>177</v>
      </c>
      <c r="D19" s="39" t="s">
        <v>67</v>
      </c>
      <c r="E19" s="39" t="s">
        <v>174</v>
      </c>
      <c r="F19" s="155">
        <v>30107</v>
      </c>
      <c r="G19" s="39" t="s">
        <v>180</v>
      </c>
      <c r="H19" s="98">
        <v>306000</v>
      </c>
      <c r="I19" s="98">
        <v>306000</v>
      </c>
      <c r="J19" s="98"/>
      <c r="K19" s="98"/>
      <c r="L19" s="98"/>
      <c r="M19" s="98">
        <v>306000</v>
      </c>
      <c r="N19" s="98"/>
      <c r="O19" s="98"/>
      <c r="P19" s="98"/>
      <c r="Q19" s="98"/>
      <c r="R19" s="98"/>
      <c r="S19" s="98"/>
      <c r="T19" s="98"/>
      <c r="U19" s="98"/>
      <c r="V19" s="98"/>
      <c r="W19" s="98"/>
      <c r="X19" s="98"/>
    </row>
    <row r="20" ht="27.75" customHeight="1" spans="1:24">
      <c r="A20" s="39" t="s">
        <v>171</v>
      </c>
      <c r="B20" s="39" t="s">
        <v>181</v>
      </c>
      <c r="C20" s="39" t="s">
        <v>182</v>
      </c>
      <c r="D20" s="39" t="s">
        <v>87</v>
      </c>
      <c r="E20" s="39" t="s">
        <v>183</v>
      </c>
      <c r="F20" s="155">
        <v>30108</v>
      </c>
      <c r="G20" s="39" t="s">
        <v>184</v>
      </c>
      <c r="H20" s="98">
        <v>457070.08</v>
      </c>
      <c r="I20" s="98">
        <v>457070.08</v>
      </c>
      <c r="J20" s="98"/>
      <c r="K20" s="98"/>
      <c r="L20" s="98"/>
      <c r="M20" s="98">
        <v>457070.08</v>
      </c>
      <c r="N20" s="98"/>
      <c r="O20" s="98"/>
      <c r="P20" s="98"/>
      <c r="Q20" s="98"/>
      <c r="R20" s="98"/>
      <c r="S20" s="98"/>
      <c r="T20" s="98"/>
      <c r="U20" s="98"/>
      <c r="V20" s="98"/>
      <c r="W20" s="98"/>
      <c r="X20" s="98"/>
    </row>
    <row r="21" ht="27.75" customHeight="1" spans="1:24">
      <c r="A21" s="39" t="s">
        <v>171</v>
      </c>
      <c r="B21" s="39" t="s">
        <v>181</v>
      </c>
      <c r="C21" s="39" t="s">
        <v>182</v>
      </c>
      <c r="D21" s="39" t="s">
        <v>89</v>
      </c>
      <c r="E21" s="39" t="s">
        <v>185</v>
      </c>
      <c r="F21" s="155">
        <v>30109</v>
      </c>
      <c r="G21" s="39" t="s">
        <v>186</v>
      </c>
      <c r="H21" s="98">
        <v>156000</v>
      </c>
      <c r="I21" s="98">
        <v>156000</v>
      </c>
      <c r="J21" s="98"/>
      <c r="K21" s="98"/>
      <c r="L21" s="98"/>
      <c r="M21" s="98">
        <v>156000</v>
      </c>
      <c r="N21" s="98"/>
      <c r="O21" s="98"/>
      <c r="P21" s="98"/>
      <c r="Q21" s="98"/>
      <c r="R21" s="98"/>
      <c r="S21" s="98"/>
      <c r="T21" s="98"/>
      <c r="U21" s="98"/>
      <c r="V21" s="98"/>
      <c r="W21" s="98"/>
      <c r="X21" s="98"/>
    </row>
    <row r="22" ht="27.75" customHeight="1" spans="1:24">
      <c r="A22" s="39" t="s">
        <v>171</v>
      </c>
      <c r="B22" s="39" t="s">
        <v>181</v>
      </c>
      <c r="C22" s="39" t="s">
        <v>182</v>
      </c>
      <c r="D22" s="39" t="s">
        <v>103</v>
      </c>
      <c r="E22" s="39" t="s">
        <v>187</v>
      </c>
      <c r="F22" s="155">
        <v>30110</v>
      </c>
      <c r="G22" s="39" t="s">
        <v>188</v>
      </c>
      <c r="H22" s="98">
        <v>145113.85</v>
      </c>
      <c r="I22" s="98">
        <v>145113.85</v>
      </c>
      <c r="J22" s="98"/>
      <c r="K22" s="98"/>
      <c r="L22" s="98"/>
      <c r="M22" s="98">
        <v>145113.85</v>
      </c>
      <c r="N22" s="98"/>
      <c r="O22" s="98"/>
      <c r="P22" s="98"/>
      <c r="Q22" s="98"/>
      <c r="R22" s="98"/>
      <c r="S22" s="98"/>
      <c r="T22" s="98"/>
      <c r="U22" s="98"/>
      <c r="V22" s="98"/>
      <c r="W22" s="98"/>
      <c r="X22" s="98"/>
    </row>
    <row r="23" ht="27.75" customHeight="1" spans="1:24">
      <c r="A23" s="39" t="s">
        <v>171</v>
      </c>
      <c r="B23" s="39" t="s">
        <v>181</v>
      </c>
      <c r="C23" s="39" t="s">
        <v>182</v>
      </c>
      <c r="D23" s="39" t="s">
        <v>105</v>
      </c>
      <c r="E23" s="39" t="s">
        <v>189</v>
      </c>
      <c r="F23" s="155">
        <v>30110</v>
      </c>
      <c r="G23" s="39" t="s">
        <v>188</v>
      </c>
      <c r="H23" s="98">
        <v>171978.52</v>
      </c>
      <c r="I23" s="98">
        <v>171978.52</v>
      </c>
      <c r="J23" s="98"/>
      <c r="K23" s="98"/>
      <c r="L23" s="98"/>
      <c r="M23" s="98">
        <v>171978.52</v>
      </c>
      <c r="N23" s="98"/>
      <c r="O23" s="98"/>
      <c r="P23" s="98"/>
      <c r="Q23" s="98"/>
      <c r="R23" s="98"/>
      <c r="S23" s="98"/>
      <c r="T23" s="98"/>
      <c r="U23" s="98"/>
      <c r="V23" s="98"/>
      <c r="W23" s="98"/>
      <c r="X23" s="98"/>
    </row>
    <row r="24" ht="27.75" customHeight="1" spans="1:24">
      <c r="A24" s="39" t="s">
        <v>171</v>
      </c>
      <c r="B24" s="39" t="s">
        <v>181</v>
      </c>
      <c r="C24" s="39" t="s">
        <v>182</v>
      </c>
      <c r="D24" s="39" t="s">
        <v>107</v>
      </c>
      <c r="E24" s="39" t="s">
        <v>190</v>
      </c>
      <c r="F24" s="155">
        <v>30111</v>
      </c>
      <c r="G24" s="39" t="s">
        <v>191</v>
      </c>
      <c r="H24" s="98">
        <v>57133.76</v>
      </c>
      <c r="I24" s="98">
        <v>57133.76</v>
      </c>
      <c r="J24" s="98"/>
      <c r="K24" s="98"/>
      <c r="L24" s="98"/>
      <c r="M24" s="98">
        <v>57133.76</v>
      </c>
      <c r="N24" s="98"/>
      <c r="O24" s="98"/>
      <c r="P24" s="98"/>
      <c r="Q24" s="98"/>
      <c r="R24" s="98"/>
      <c r="S24" s="98"/>
      <c r="T24" s="98"/>
      <c r="U24" s="98"/>
      <c r="V24" s="98"/>
      <c r="W24" s="98"/>
      <c r="X24" s="98"/>
    </row>
    <row r="25" ht="27.75" customHeight="1" spans="1:24">
      <c r="A25" s="39" t="s">
        <v>171</v>
      </c>
      <c r="B25" s="39" t="s">
        <v>181</v>
      </c>
      <c r="C25" s="39" t="s">
        <v>182</v>
      </c>
      <c r="D25" s="39" t="s">
        <v>107</v>
      </c>
      <c r="E25" s="39" t="s">
        <v>190</v>
      </c>
      <c r="F25" s="155">
        <v>30307</v>
      </c>
      <c r="G25" s="39" t="s">
        <v>192</v>
      </c>
      <c r="H25" s="98">
        <v>18720</v>
      </c>
      <c r="I25" s="98">
        <v>18720</v>
      </c>
      <c r="J25" s="98"/>
      <c r="K25" s="98"/>
      <c r="L25" s="98"/>
      <c r="M25" s="98">
        <v>18720</v>
      </c>
      <c r="N25" s="98"/>
      <c r="O25" s="98"/>
      <c r="P25" s="98"/>
      <c r="Q25" s="98"/>
      <c r="R25" s="98"/>
      <c r="S25" s="98"/>
      <c r="T25" s="98"/>
      <c r="U25" s="98"/>
      <c r="V25" s="98"/>
      <c r="W25" s="98"/>
      <c r="X25" s="98"/>
    </row>
    <row r="26" ht="27.75" customHeight="1" spans="1:24">
      <c r="A26" s="39" t="s">
        <v>171</v>
      </c>
      <c r="B26" s="39" t="s">
        <v>181</v>
      </c>
      <c r="C26" s="39" t="s">
        <v>182</v>
      </c>
      <c r="D26" s="39" t="s">
        <v>67</v>
      </c>
      <c r="E26" s="39" t="s">
        <v>174</v>
      </c>
      <c r="F26" s="155">
        <v>30112</v>
      </c>
      <c r="G26" s="39" t="s">
        <v>193</v>
      </c>
      <c r="H26" s="98">
        <v>5713.38</v>
      </c>
      <c r="I26" s="98">
        <v>5713.38</v>
      </c>
      <c r="J26" s="98"/>
      <c r="K26" s="98"/>
      <c r="L26" s="98"/>
      <c r="M26" s="98">
        <v>5713.38</v>
      </c>
      <c r="N26" s="98"/>
      <c r="O26" s="98"/>
      <c r="P26" s="98"/>
      <c r="Q26" s="98"/>
      <c r="R26" s="98"/>
      <c r="S26" s="98"/>
      <c r="T26" s="98"/>
      <c r="U26" s="98"/>
      <c r="V26" s="98"/>
      <c r="W26" s="98"/>
      <c r="X26" s="98"/>
    </row>
    <row r="27" ht="27.75" customHeight="1" spans="1:24">
      <c r="A27" s="39" t="s">
        <v>171</v>
      </c>
      <c r="B27" s="39" t="s">
        <v>181</v>
      </c>
      <c r="C27" s="39" t="s">
        <v>182</v>
      </c>
      <c r="D27" s="39" t="s">
        <v>97</v>
      </c>
      <c r="E27" s="39" t="s">
        <v>194</v>
      </c>
      <c r="F27" s="155">
        <v>30112</v>
      </c>
      <c r="G27" s="39" t="s">
        <v>193</v>
      </c>
      <c r="H27" s="98">
        <v>11358.32</v>
      </c>
      <c r="I27" s="98">
        <v>11358.32</v>
      </c>
      <c r="J27" s="98"/>
      <c r="K27" s="98"/>
      <c r="L27" s="98"/>
      <c r="M27" s="98">
        <v>11358.32</v>
      </c>
      <c r="N27" s="98"/>
      <c r="O27" s="98"/>
      <c r="P27" s="98"/>
      <c r="Q27" s="98"/>
      <c r="R27" s="98"/>
      <c r="S27" s="98"/>
      <c r="T27" s="98"/>
      <c r="U27" s="98"/>
      <c r="V27" s="98"/>
      <c r="W27" s="98"/>
      <c r="X27" s="98"/>
    </row>
    <row r="28" ht="27.75" customHeight="1" spans="1:24">
      <c r="A28" s="39" t="s">
        <v>171</v>
      </c>
      <c r="B28" s="39" t="s">
        <v>181</v>
      </c>
      <c r="C28" s="39" t="s">
        <v>182</v>
      </c>
      <c r="D28" s="39" t="s">
        <v>109</v>
      </c>
      <c r="E28" s="39" t="s">
        <v>195</v>
      </c>
      <c r="F28" s="155">
        <v>30112</v>
      </c>
      <c r="G28" s="39" t="s">
        <v>193</v>
      </c>
      <c r="H28" s="98">
        <v>9920</v>
      </c>
      <c r="I28" s="98">
        <v>9920</v>
      </c>
      <c r="J28" s="98"/>
      <c r="K28" s="98"/>
      <c r="L28" s="98"/>
      <c r="M28" s="98">
        <v>9920</v>
      </c>
      <c r="N28" s="98"/>
      <c r="O28" s="98"/>
      <c r="P28" s="98"/>
      <c r="Q28" s="98"/>
      <c r="R28" s="98"/>
      <c r="S28" s="98"/>
      <c r="T28" s="98"/>
      <c r="U28" s="98"/>
      <c r="V28" s="98"/>
      <c r="W28" s="98"/>
      <c r="X28" s="98"/>
    </row>
    <row r="29" ht="27.75" customHeight="1" spans="1:24">
      <c r="A29" s="39" t="s">
        <v>171</v>
      </c>
      <c r="B29" s="39" t="s">
        <v>181</v>
      </c>
      <c r="C29" s="39" t="s">
        <v>182</v>
      </c>
      <c r="D29" s="39" t="s">
        <v>109</v>
      </c>
      <c r="E29" s="39" t="s">
        <v>195</v>
      </c>
      <c r="F29" s="155">
        <v>30307</v>
      </c>
      <c r="G29" s="39" t="s">
        <v>192</v>
      </c>
      <c r="H29" s="98">
        <v>44640</v>
      </c>
      <c r="I29" s="98">
        <v>44640</v>
      </c>
      <c r="J29" s="98"/>
      <c r="K29" s="98"/>
      <c r="L29" s="98"/>
      <c r="M29" s="98">
        <v>44640</v>
      </c>
      <c r="N29" s="98"/>
      <c r="O29" s="98"/>
      <c r="P29" s="98"/>
      <c r="Q29" s="98"/>
      <c r="R29" s="98"/>
      <c r="S29" s="98"/>
      <c r="T29" s="98"/>
      <c r="U29" s="98"/>
      <c r="V29" s="98"/>
      <c r="W29" s="98"/>
      <c r="X29" s="98"/>
    </row>
    <row r="30" ht="27.75" customHeight="1" spans="1:24">
      <c r="A30" s="39" t="s">
        <v>171</v>
      </c>
      <c r="B30" s="39" t="s">
        <v>181</v>
      </c>
      <c r="C30" s="39" t="s">
        <v>182</v>
      </c>
      <c r="D30" s="39" t="s">
        <v>93</v>
      </c>
      <c r="E30" s="39" t="s">
        <v>196</v>
      </c>
      <c r="F30" s="155">
        <v>30112</v>
      </c>
      <c r="G30" s="39" t="s">
        <v>193</v>
      </c>
      <c r="H30" s="98">
        <v>30341.17</v>
      </c>
      <c r="I30" s="98">
        <v>30341.17</v>
      </c>
      <c r="J30" s="98"/>
      <c r="K30" s="98"/>
      <c r="L30" s="98"/>
      <c r="M30" s="98">
        <v>30341.17</v>
      </c>
      <c r="N30" s="98"/>
      <c r="O30" s="98"/>
      <c r="P30" s="98"/>
      <c r="Q30" s="98"/>
      <c r="R30" s="98"/>
      <c r="S30" s="98"/>
      <c r="T30" s="98"/>
      <c r="U30" s="98"/>
      <c r="V30" s="98"/>
      <c r="W30" s="98"/>
      <c r="X30" s="98"/>
    </row>
    <row r="31" ht="27.75" customHeight="1" spans="1:24">
      <c r="A31" s="39" t="s">
        <v>171</v>
      </c>
      <c r="B31" s="39" t="s">
        <v>197</v>
      </c>
      <c r="C31" s="39" t="s">
        <v>198</v>
      </c>
      <c r="D31" s="39" t="s">
        <v>115</v>
      </c>
      <c r="E31" s="39" t="s">
        <v>198</v>
      </c>
      <c r="F31" s="155">
        <v>30113</v>
      </c>
      <c r="G31" s="39" t="s">
        <v>198</v>
      </c>
      <c r="H31" s="98">
        <v>342802.56</v>
      </c>
      <c r="I31" s="98">
        <v>342802.56</v>
      </c>
      <c r="J31" s="98"/>
      <c r="K31" s="98"/>
      <c r="L31" s="98"/>
      <c r="M31" s="98">
        <v>342802.56</v>
      </c>
      <c r="N31" s="98"/>
      <c r="O31" s="98"/>
      <c r="P31" s="98"/>
      <c r="Q31" s="98"/>
      <c r="R31" s="98"/>
      <c r="S31" s="98"/>
      <c r="T31" s="98"/>
      <c r="U31" s="98"/>
      <c r="V31" s="98"/>
      <c r="W31" s="98"/>
      <c r="X31" s="98"/>
    </row>
    <row r="32" ht="27.75" customHeight="1" spans="1:24">
      <c r="A32" s="39" t="s">
        <v>171</v>
      </c>
      <c r="B32" s="39" t="s">
        <v>199</v>
      </c>
      <c r="C32" s="39" t="s">
        <v>148</v>
      </c>
      <c r="D32" s="39" t="s">
        <v>67</v>
      </c>
      <c r="E32" s="39" t="s">
        <v>174</v>
      </c>
      <c r="F32" s="155">
        <v>30217</v>
      </c>
      <c r="G32" s="39" t="s">
        <v>148</v>
      </c>
      <c r="H32" s="98">
        <v>41531</v>
      </c>
      <c r="I32" s="98">
        <v>41531</v>
      </c>
      <c r="J32" s="98"/>
      <c r="K32" s="98"/>
      <c r="L32" s="98"/>
      <c r="M32" s="98">
        <v>41531</v>
      </c>
      <c r="N32" s="98"/>
      <c r="O32" s="98"/>
      <c r="P32" s="98"/>
      <c r="Q32" s="98"/>
      <c r="R32" s="98"/>
      <c r="S32" s="98"/>
      <c r="T32" s="98"/>
      <c r="U32" s="98"/>
      <c r="V32" s="98"/>
      <c r="W32" s="98"/>
      <c r="X32" s="98"/>
    </row>
    <row r="33" ht="27.75" customHeight="1" spans="1:24">
      <c r="A33" s="39" t="s">
        <v>171</v>
      </c>
      <c r="B33" s="39" t="s">
        <v>200</v>
      </c>
      <c r="C33" s="39" t="s">
        <v>201</v>
      </c>
      <c r="D33" s="39" t="s">
        <v>67</v>
      </c>
      <c r="E33" s="39" t="s">
        <v>174</v>
      </c>
      <c r="F33" s="155">
        <v>30211</v>
      </c>
      <c r="G33" s="39" t="s">
        <v>202</v>
      </c>
      <c r="H33" s="98">
        <v>8500</v>
      </c>
      <c r="I33" s="98">
        <v>8500</v>
      </c>
      <c r="J33" s="98"/>
      <c r="K33" s="98"/>
      <c r="L33" s="98"/>
      <c r="M33" s="98">
        <v>8500</v>
      </c>
      <c r="N33" s="98"/>
      <c r="O33" s="98"/>
      <c r="P33" s="98"/>
      <c r="Q33" s="98"/>
      <c r="R33" s="98"/>
      <c r="S33" s="98"/>
      <c r="T33" s="98"/>
      <c r="U33" s="98"/>
      <c r="V33" s="98"/>
      <c r="W33" s="98"/>
      <c r="X33" s="98"/>
    </row>
    <row r="34" ht="27.75" customHeight="1" spans="1:24">
      <c r="A34" s="39" t="s">
        <v>171</v>
      </c>
      <c r="B34" s="39" t="s">
        <v>200</v>
      </c>
      <c r="C34" s="39" t="s">
        <v>201</v>
      </c>
      <c r="D34" s="39" t="s">
        <v>67</v>
      </c>
      <c r="E34" s="39" t="s">
        <v>174</v>
      </c>
      <c r="F34" s="155">
        <v>30201</v>
      </c>
      <c r="G34" s="39" t="s">
        <v>203</v>
      </c>
      <c r="H34" s="98">
        <v>85660</v>
      </c>
      <c r="I34" s="98">
        <v>85660</v>
      </c>
      <c r="J34" s="98"/>
      <c r="K34" s="98"/>
      <c r="L34" s="98"/>
      <c r="M34" s="98">
        <v>85660</v>
      </c>
      <c r="N34" s="98"/>
      <c r="O34" s="98"/>
      <c r="P34" s="98"/>
      <c r="Q34" s="98"/>
      <c r="R34" s="98"/>
      <c r="S34" s="98"/>
      <c r="T34" s="98"/>
      <c r="U34" s="98"/>
      <c r="V34" s="98"/>
      <c r="W34" s="98"/>
      <c r="X34" s="98"/>
    </row>
    <row r="35" ht="27.75" customHeight="1" spans="1:24">
      <c r="A35" s="39" t="s">
        <v>171</v>
      </c>
      <c r="B35" s="39" t="s">
        <v>200</v>
      </c>
      <c r="C35" s="39" t="s">
        <v>201</v>
      </c>
      <c r="D35" s="39" t="s">
        <v>67</v>
      </c>
      <c r="E35" s="39" t="s">
        <v>174</v>
      </c>
      <c r="F35" s="155">
        <v>30207</v>
      </c>
      <c r="G35" s="39" t="s">
        <v>204</v>
      </c>
      <c r="H35" s="98">
        <v>3189</v>
      </c>
      <c r="I35" s="98">
        <v>3189</v>
      </c>
      <c r="J35" s="98"/>
      <c r="K35" s="98"/>
      <c r="L35" s="98"/>
      <c r="M35" s="98">
        <v>3189</v>
      </c>
      <c r="N35" s="98"/>
      <c r="O35" s="98"/>
      <c r="P35" s="98"/>
      <c r="Q35" s="98"/>
      <c r="R35" s="98"/>
      <c r="S35" s="98"/>
      <c r="T35" s="98"/>
      <c r="U35" s="98"/>
      <c r="V35" s="98"/>
      <c r="W35" s="98"/>
      <c r="X35" s="98"/>
    </row>
    <row r="36" ht="27.75" customHeight="1" spans="1:24">
      <c r="A36" s="39" t="s">
        <v>171</v>
      </c>
      <c r="B36" s="39" t="s">
        <v>205</v>
      </c>
      <c r="C36" s="39" t="s">
        <v>206</v>
      </c>
      <c r="D36" s="39" t="s">
        <v>85</v>
      </c>
      <c r="E36" s="39" t="s">
        <v>207</v>
      </c>
      <c r="F36" s="155">
        <v>30299</v>
      </c>
      <c r="G36" s="39" t="s">
        <v>208</v>
      </c>
      <c r="H36" s="98">
        <v>4800</v>
      </c>
      <c r="I36" s="98">
        <v>4800</v>
      </c>
      <c r="J36" s="98"/>
      <c r="K36" s="98"/>
      <c r="L36" s="98"/>
      <c r="M36" s="98">
        <v>4800</v>
      </c>
      <c r="N36" s="98"/>
      <c r="O36" s="98"/>
      <c r="P36" s="98"/>
      <c r="Q36" s="98"/>
      <c r="R36" s="98"/>
      <c r="S36" s="98"/>
      <c r="T36" s="98"/>
      <c r="U36" s="98"/>
      <c r="V36" s="98"/>
      <c r="W36" s="98"/>
      <c r="X36" s="98"/>
    </row>
    <row r="37" ht="27.75" customHeight="1" spans="1:24">
      <c r="A37" s="39" t="s">
        <v>171</v>
      </c>
      <c r="B37" s="39" t="s">
        <v>209</v>
      </c>
      <c r="C37" s="39" t="s">
        <v>210</v>
      </c>
      <c r="D37" s="39" t="s">
        <v>67</v>
      </c>
      <c r="E37" s="39" t="s">
        <v>174</v>
      </c>
      <c r="F37" s="155">
        <v>30228</v>
      </c>
      <c r="G37" s="39" t="s">
        <v>210</v>
      </c>
      <c r="H37" s="98">
        <v>60149</v>
      </c>
      <c r="I37" s="98">
        <v>60149</v>
      </c>
      <c r="J37" s="98"/>
      <c r="K37" s="98"/>
      <c r="L37" s="98"/>
      <c r="M37" s="98">
        <v>60149</v>
      </c>
      <c r="N37" s="98"/>
      <c r="O37" s="98"/>
      <c r="P37" s="98"/>
      <c r="Q37" s="98"/>
      <c r="R37" s="98"/>
      <c r="S37" s="98"/>
      <c r="T37" s="98"/>
      <c r="U37" s="98"/>
      <c r="V37" s="98"/>
      <c r="W37" s="98"/>
      <c r="X37" s="98"/>
    </row>
    <row r="38" ht="27.75" customHeight="1" spans="1:24">
      <c r="A38" s="39" t="s">
        <v>171</v>
      </c>
      <c r="B38" s="39" t="s">
        <v>211</v>
      </c>
      <c r="C38" s="39" t="s">
        <v>212</v>
      </c>
      <c r="D38" s="39" t="s">
        <v>67</v>
      </c>
      <c r="E38" s="39" t="s">
        <v>174</v>
      </c>
      <c r="F38" s="155">
        <v>30231</v>
      </c>
      <c r="G38" s="39" t="s">
        <v>212</v>
      </c>
      <c r="H38" s="98">
        <v>40000</v>
      </c>
      <c r="I38" s="98">
        <v>40000</v>
      </c>
      <c r="J38" s="98"/>
      <c r="K38" s="98"/>
      <c r="L38" s="98"/>
      <c r="M38" s="98">
        <v>40000</v>
      </c>
      <c r="N38" s="98"/>
      <c r="O38" s="98"/>
      <c r="P38" s="98"/>
      <c r="Q38" s="98"/>
      <c r="R38" s="98"/>
      <c r="S38" s="98"/>
      <c r="T38" s="98"/>
      <c r="U38" s="98"/>
      <c r="V38" s="98"/>
      <c r="W38" s="98"/>
      <c r="X38" s="98"/>
    </row>
    <row r="39" ht="27.75" customHeight="1" spans="1:24">
      <c r="A39" s="39" t="s">
        <v>171</v>
      </c>
      <c r="B39" s="39" t="s">
        <v>213</v>
      </c>
      <c r="C39" s="39" t="s">
        <v>214</v>
      </c>
      <c r="D39" s="39" t="s">
        <v>67</v>
      </c>
      <c r="E39" s="39" t="s">
        <v>174</v>
      </c>
      <c r="F39" s="155">
        <v>30239</v>
      </c>
      <c r="G39" s="39" t="s">
        <v>215</v>
      </c>
      <c r="H39" s="98">
        <v>139200</v>
      </c>
      <c r="I39" s="98">
        <v>139200</v>
      </c>
      <c r="J39" s="98"/>
      <c r="K39" s="98"/>
      <c r="L39" s="98"/>
      <c r="M39" s="98">
        <v>139200</v>
      </c>
      <c r="N39" s="98"/>
      <c r="O39" s="98"/>
      <c r="P39" s="98"/>
      <c r="Q39" s="98"/>
      <c r="R39" s="98"/>
      <c r="S39" s="98"/>
      <c r="T39" s="98"/>
      <c r="U39" s="98"/>
      <c r="V39" s="98"/>
      <c r="W39" s="98"/>
      <c r="X39" s="98"/>
    </row>
    <row r="40" ht="27.75" customHeight="1" spans="1:24">
      <c r="A40" s="39" t="s">
        <v>171</v>
      </c>
      <c r="B40" s="39" t="s">
        <v>216</v>
      </c>
      <c r="C40" s="39" t="s">
        <v>217</v>
      </c>
      <c r="D40" s="39" t="s">
        <v>67</v>
      </c>
      <c r="E40" s="39" t="s">
        <v>174</v>
      </c>
      <c r="F40" s="155">
        <v>30226</v>
      </c>
      <c r="G40" s="39" t="s">
        <v>218</v>
      </c>
      <c r="H40" s="98">
        <v>81816</v>
      </c>
      <c r="I40" s="98">
        <v>81816</v>
      </c>
      <c r="J40" s="98"/>
      <c r="K40" s="98"/>
      <c r="L40" s="98"/>
      <c r="M40" s="98">
        <v>81816</v>
      </c>
      <c r="N40" s="98"/>
      <c r="O40" s="98"/>
      <c r="P40" s="98"/>
      <c r="Q40" s="98"/>
      <c r="R40" s="98"/>
      <c r="S40" s="98"/>
      <c r="T40" s="98"/>
      <c r="U40" s="98"/>
      <c r="V40" s="98"/>
      <c r="W40" s="98"/>
      <c r="X40" s="98"/>
    </row>
    <row r="41" ht="27.75" customHeight="1" spans="1:24">
      <c r="A41" s="39" t="s">
        <v>171</v>
      </c>
      <c r="B41" s="39" t="s">
        <v>216</v>
      </c>
      <c r="C41" s="39" t="s">
        <v>217</v>
      </c>
      <c r="D41" s="39" t="s">
        <v>79</v>
      </c>
      <c r="E41" s="39" t="s">
        <v>219</v>
      </c>
      <c r="F41" s="155">
        <v>30226</v>
      </c>
      <c r="G41" s="39" t="s">
        <v>218</v>
      </c>
      <c r="H41" s="98">
        <v>249984</v>
      </c>
      <c r="I41" s="98">
        <v>249984</v>
      </c>
      <c r="J41" s="98"/>
      <c r="K41" s="98"/>
      <c r="L41" s="98"/>
      <c r="M41" s="98">
        <v>249984</v>
      </c>
      <c r="N41" s="98"/>
      <c r="O41" s="98"/>
      <c r="P41" s="98"/>
      <c r="Q41" s="98"/>
      <c r="R41" s="98"/>
      <c r="S41" s="98"/>
      <c r="T41" s="98"/>
      <c r="U41" s="98"/>
      <c r="V41" s="98"/>
      <c r="W41" s="98"/>
      <c r="X41" s="98"/>
    </row>
    <row r="42" ht="27.75" customHeight="1" spans="1:24">
      <c r="A42" s="39" t="s">
        <v>171</v>
      </c>
      <c r="B42" s="39" t="s">
        <v>216</v>
      </c>
      <c r="C42" s="39" t="s">
        <v>217</v>
      </c>
      <c r="D42" s="39" t="s">
        <v>79</v>
      </c>
      <c r="E42" s="39" t="s">
        <v>219</v>
      </c>
      <c r="F42" s="155">
        <v>30226</v>
      </c>
      <c r="G42" s="39" t="s">
        <v>218</v>
      </c>
      <c r="H42" s="98">
        <v>62400</v>
      </c>
      <c r="I42" s="98">
        <v>62400</v>
      </c>
      <c r="J42" s="98"/>
      <c r="K42" s="98"/>
      <c r="L42" s="98"/>
      <c r="M42" s="98">
        <v>62400</v>
      </c>
      <c r="N42" s="98"/>
      <c r="O42" s="98"/>
      <c r="P42" s="98"/>
      <c r="Q42" s="98"/>
      <c r="R42" s="98"/>
      <c r="S42" s="98"/>
      <c r="T42" s="98"/>
      <c r="U42" s="98"/>
      <c r="V42" s="98"/>
      <c r="W42" s="98"/>
      <c r="X42" s="98"/>
    </row>
    <row r="43" ht="27.75" customHeight="1" spans="1:24">
      <c r="A43" s="39" t="s">
        <v>171</v>
      </c>
      <c r="B43" s="39" t="s">
        <v>216</v>
      </c>
      <c r="C43" s="39" t="s">
        <v>217</v>
      </c>
      <c r="D43" s="39" t="s">
        <v>79</v>
      </c>
      <c r="E43" s="39" t="s">
        <v>219</v>
      </c>
      <c r="F43" s="155">
        <v>30226</v>
      </c>
      <c r="G43" s="39" t="s">
        <v>218</v>
      </c>
      <c r="H43" s="98">
        <v>28800</v>
      </c>
      <c r="I43" s="98">
        <v>28800</v>
      </c>
      <c r="J43" s="98"/>
      <c r="K43" s="98"/>
      <c r="L43" s="98"/>
      <c r="M43" s="98">
        <v>28800</v>
      </c>
      <c r="N43" s="98"/>
      <c r="O43" s="98"/>
      <c r="P43" s="98"/>
      <c r="Q43" s="98"/>
      <c r="R43" s="98"/>
      <c r="S43" s="98"/>
      <c r="T43" s="98"/>
      <c r="U43" s="98"/>
      <c r="V43" s="98"/>
      <c r="W43" s="98"/>
      <c r="X43" s="98"/>
    </row>
    <row r="44" ht="27.75" customHeight="1" spans="1:24">
      <c r="A44" s="39" t="s">
        <v>171</v>
      </c>
      <c r="B44" s="39" t="s">
        <v>220</v>
      </c>
      <c r="C44" s="39" t="s">
        <v>221</v>
      </c>
      <c r="D44" s="39" t="s">
        <v>79</v>
      </c>
      <c r="E44" s="39" t="s">
        <v>219</v>
      </c>
      <c r="F44" s="155">
        <v>30305</v>
      </c>
      <c r="G44" s="39" t="s">
        <v>222</v>
      </c>
      <c r="H44" s="98">
        <v>15120</v>
      </c>
      <c r="I44" s="98">
        <v>15120</v>
      </c>
      <c r="J44" s="98"/>
      <c r="K44" s="98"/>
      <c r="L44" s="98"/>
      <c r="M44" s="98">
        <v>15120</v>
      </c>
      <c r="N44" s="98"/>
      <c r="O44" s="98"/>
      <c r="P44" s="98"/>
      <c r="Q44" s="98"/>
      <c r="R44" s="98"/>
      <c r="S44" s="98"/>
      <c r="T44" s="98"/>
      <c r="U44" s="98"/>
      <c r="V44" s="98"/>
      <c r="W44" s="98"/>
      <c r="X44" s="98"/>
    </row>
    <row r="45" ht="17.25" customHeight="1" spans="1:24">
      <c r="A45" s="137" t="s">
        <v>117</v>
      </c>
      <c r="B45" s="156"/>
      <c r="C45" s="156"/>
      <c r="D45" s="156"/>
      <c r="E45" s="156"/>
      <c r="F45" s="156"/>
      <c r="G45" s="157"/>
      <c r="H45" s="98">
        <v>5965928.64</v>
      </c>
      <c r="I45" s="98">
        <v>5965928.64</v>
      </c>
      <c r="J45" s="98"/>
      <c r="K45" s="98"/>
      <c r="L45" s="98"/>
      <c r="M45" s="98">
        <v>5965928.64</v>
      </c>
      <c r="N45" s="98"/>
      <c r="O45" s="98"/>
      <c r="P45" s="98"/>
      <c r="Q45" s="98"/>
      <c r="R45" s="98"/>
      <c r="S45" s="98"/>
      <c r="T45" s="98"/>
      <c r="U45" s="98"/>
      <c r="V45" s="98"/>
      <c r="W45" s="98"/>
      <c r="X45" s="98"/>
    </row>
    <row r="49" customHeight="1" spans="8:8">
      <c r="H49" s="41">
        <f>SUBTOTAL(9,H25:H48)</f>
        <v>7250573.07</v>
      </c>
    </row>
  </sheetData>
  <mergeCells count="30">
    <mergeCell ref="A2:X2"/>
    <mergeCell ref="A3:G3"/>
    <mergeCell ref="H4:X4"/>
    <mergeCell ref="I5:N5"/>
    <mergeCell ref="O5:Q5"/>
    <mergeCell ref="S5:X5"/>
    <mergeCell ref="I6:J6"/>
    <mergeCell ref="A45:G45"/>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2"/>
  <sheetViews>
    <sheetView topLeftCell="A7" workbookViewId="0">
      <selection activeCell="C15" sqref="C15"/>
    </sheetView>
  </sheetViews>
  <sheetFormatPr defaultColWidth="9.14285714285714" defaultRowHeight="14.25" customHeight="1"/>
  <cols>
    <col min="1" max="1" width="10.2857142857143" style="41" customWidth="1"/>
    <col min="2" max="2" width="13.4285714285714" style="41" customWidth="1"/>
    <col min="3" max="3" width="32.8571428571429" style="41" customWidth="1"/>
    <col min="4" max="4" width="23.8571428571429" style="41" customWidth="1"/>
    <col min="5" max="5" width="11.1428571428571" style="41" customWidth="1"/>
    <col min="6" max="6" width="17.7142857142857" style="41" customWidth="1"/>
    <col min="7" max="7" width="9.85714285714286" style="41" customWidth="1"/>
    <col min="8" max="8" width="17.7142857142857" style="41" customWidth="1"/>
    <col min="9" max="10" width="10.7142857142857" style="41" customWidth="1"/>
    <col min="11" max="11" width="11" style="41" customWidth="1"/>
    <col min="12" max="14" width="12.2857142857143" style="41" customWidth="1"/>
    <col min="15" max="15" width="12.7142857142857" style="41" customWidth="1"/>
    <col min="16" max="17" width="11.1428571428571" style="41" customWidth="1"/>
    <col min="18" max="18" width="9.14285714285714" style="41" customWidth="1"/>
    <col min="19" max="19" width="10.2857142857143" style="41" customWidth="1"/>
    <col min="20" max="21" width="11.8571428571429" style="41" customWidth="1"/>
    <col min="22" max="22" width="11.7142857142857" style="41" customWidth="1"/>
    <col min="23" max="23" width="10.2857142857143" style="41" customWidth="1"/>
    <col min="24" max="16384" width="9.14285714285714" style="41" customWidth="1"/>
  </cols>
  <sheetData>
    <row r="1" ht="13.5" customHeight="1" spans="2:23">
      <c r="B1" s="129"/>
      <c r="E1" s="130"/>
      <c r="F1" s="130"/>
      <c r="G1" s="130"/>
      <c r="H1" s="130"/>
      <c r="I1" s="42"/>
      <c r="J1" s="42"/>
      <c r="K1" s="42"/>
      <c r="L1" s="42"/>
      <c r="M1" s="42"/>
      <c r="N1" s="42"/>
      <c r="O1" s="42"/>
      <c r="P1" s="42"/>
      <c r="Q1" s="42"/>
      <c r="U1" s="129"/>
      <c r="W1" s="4"/>
    </row>
    <row r="2" ht="27.75" customHeight="1" spans="1:23">
      <c r="A2" s="6" t="s">
        <v>223</v>
      </c>
      <c r="B2" s="6"/>
      <c r="C2" s="6"/>
      <c r="D2" s="6"/>
      <c r="E2" s="6"/>
      <c r="F2" s="6"/>
      <c r="G2" s="6"/>
      <c r="H2" s="6"/>
      <c r="I2" s="6"/>
      <c r="J2" s="6"/>
      <c r="K2" s="6"/>
      <c r="L2" s="6"/>
      <c r="M2" s="6"/>
      <c r="N2" s="6"/>
      <c r="O2" s="6"/>
      <c r="P2" s="6"/>
      <c r="Q2" s="6"/>
      <c r="R2" s="6"/>
      <c r="S2" s="6"/>
      <c r="T2" s="6"/>
      <c r="U2" s="6"/>
      <c r="V2" s="6"/>
      <c r="W2" s="6"/>
    </row>
    <row r="3" ht="13.5" customHeight="1" spans="1:23">
      <c r="A3" s="107" t="s">
        <v>1</v>
      </c>
      <c r="B3" s="9"/>
      <c r="C3" s="9"/>
      <c r="D3" s="9"/>
      <c r="E3" s="9"/>
      <c r="F3" s="9"/>
      <c r="G3" s="9"/>
      <c r="H3" s="9"/>
      <c r="I3" s="93"/>
      <c r="J3" s="93"/>
      <c r="K3" s="93"/>
      <c r="L3" s="93"/>
      <c r="M3" s="93"/>
      <c r="N3" s="93"/>
      <c r="O3" s="93"/>
      <c r="P3" s="93"/>
      <c r="Q3" s="93"/>
      <c r="U3" s="129"/>
      <c r="W3" s="99" t="s">
        <v>144</v>
      </c>
    </row>
    <row r="4" ht="21.75" customHeight="1" spans="1:23">
      <c r="A4" s="131" t="s">
        <v>224</v>
      </c>
      <c r="B4" s="10" t="s">
        <v>153</v>
      </c>
      <c r="C4" s="131" t="s">
        <v>154</v>
      </c>
      <c r="D4" s="131" t="s">
        <v>152</v>
      </c>
      <c r="E4" s="10" t="s">
        <v>155</v>
      </c>
      <c r="F4" s="10" t="s">
        <v>156</v>
      </c>
      <c r="G4" s="10" t="s">
        <v>225</v>
      </c>
      <c r="H4" s="10" t="s">
        <v>226</v>
      </c>
      <c r="I4" s="48" t="s">
        <v>35</v>
      </c>
      <c r="J4" s="49" t="s">
        <v>227</v>
      </c>
      <c r="K4" s="50"/>
      <c r="L4" s="50"/>
      <c r="M4" s="59"/>
      <c r="N4" s="49" t="s">
        <v>161</v>
      </c>
      <c r="O4" s="50"/>
      <c r="P4" s="59"/>
      <c r="Q4" s="10" t="s">
        <v>41</v>
      </c>
      <c r="R4" s="49" t="s">
        <v>42</v>
      </c>
      <c r="S4" s="50"/>
      <c r="T4" s="50"/>
      <c r="U4" s="50"/>
      <c r="V4" s="50"/>
      <c r="W4" s="59"/>
    </row>
    <row r="5" ht="21.75" customHeight="1" spans="1:23">
      <c r="A5" s="132"/>
      <c r="B5" s="52"/>
      <c r="C5" s="132"/>
      <c r="D5" s="132"/>
      <c r="E5" s="67"/>
      <c r="F5" s="67"/>
      <c r="G5" s="67"/>
      <c r="H5" s="67"/>
      <c r="I5" s="52"/>
      <c r="J5" s="140" t="s">
        <v>38</v>
      </c>
      <c r="K5" s="141"/>
      <c r="L5" s="10" t="s">
        <v>39</v>
      </c>
      <c r="M5" s="10" t="s">
        <v>40</v>
      </c>
      <c r="N5" s="10" t="s">
        <v>38</v>
      </c>
      <c r="O5" s="10" t="s">
        <v>39</v>
      </c>
      <c r="P5" s="10" t="s">
        <v>40</v>
      </c>
      <c r="Q5" s="67"/>
      <c r="R5" s="10" t="s">
        <v>37</v>
      </c>
      <c r="S5" s="10" t="s">
        <v>43</v>
      </c>
      <c r="T5" s="10" t="s">
        <v>168</v>
      </c>
      <c r="U5" s="10" t="s">
        <v>45</v>
      </c>
      <c r="V5" s="10" t="s">
        <v>46</v>
      </c>
      <c r="W5" s="10" t="s">
        <v>47</v>
      </c>
    </row>
    <row r="6" ht="21" customHeight="1" spans="1:23">
      <c r="A6" s="52"/>
      <c r="B6" s="52"/>
      <c r="C6" s="52"/>
      <c r="D6" s="52"/>
      <c r="E6" s="52"/>
      <c r="F6" s="52"/>
      <c r="G6" s="52"/>
      <c r="H6" s="52"/>
      <c r="I6" s="52"/>
      <c r="J6" s="142" t="s">
        <v>37</v>
      </c>
      <c r="K6" s="94"/>
      <c r="L6" s="52"/>
      <c r="M6" s="52"/>
      <c r="N6" s="52"/>
      <c r="O6" s="52"/>
      <c r="P6" s="52"/>
      <c r="Q6" s="52"/>
      <c r="R6" s="52"/>
      <c r="S6" s="52"/>
      <c r="T6" s="52"/>
      <c r="U6" s="52"/>
      <c r="V6" s="52"/>
      <c r="W6" s="52"/>
    </row>
    <row r="7" ht="39.75" customHeight="1" spans="1:23">
      <c r="A7" s="133"/>
      <c r="B7" s="51"/>
      <c r="C7" s="133"/>
      <c r="D7" s="133"/>
      <c r="E7" s="15"/>
      <c r="F7" s="15"/>
      <c r="G7" s="15"/>
      <c r="H7" s="15"/>
      <c r="I7" s="51"/>
      <c r="J7" s="17" t="s">
        <v>37</v>
      </c>
      <c r="K7" s="17" t="s">
        <v>228</v>
      </c>
      <c r="L7" s="15"/>
      <c r="M7" s="15"/>
      <c r="N7" s="15"/>
      <c r="O7" s="15"/>
      <c r="P7" s="15"/>
      <c r="Q7" s="15"/>
      <c r="R7" s="15"/>
      <c r="S7" s="15"/>
      <c r="T7" s="15"/>
      <c r="U7" s="51"/>
      <c r="V7" s="15"/>
      <c r="W7" s="15"/>
    </row>
    <row r="8" ht="15" customHeight="1" spans="1:23">
      <c r="A8" s="23">
        <v>1</v>
      </c>
      <c r="B8" s="23">
        <v>2</v>
      </c>
      <c r="C8" s="23">
        <v>3</v>
      </c>
      <c r="D8" s="23">
        <v>4</v>
      </c>
      <c r="E8" s="23">
        <v>5</v>
      </c>
      <c r="F8" s="23">
        <v>6</v>
      </c>
      <c r="G8" s="23">
        <v>7</v>
      </c>
      <c r="H8" s="23">
        <v>8</v>
      </c>
      <c r="I8" s="23">
        <v>9</v>
      </c>
      <c r="J8" s="23">
        <v>10</v>
      </c>
      <c r="K8" s="23">
        <v>11</v>
      </c>
      <c r="L8" s="143">
        <v>12</v>
      </c>
      <c r="M8" s="143">
        <v>13</v>
      </c>
      <c r="N8" s="143">
        <v>14</v>
      </c>
      <c r="O8" s="143">
        <v>15</v>
      </c>
      <c r="P8" s="143">
        <v>16</v>
      </c>
      <c r="Q8" s="143">
        <v>17</v>
      </c>
      <c r="R8" s="143">
        <v>18</v>
      </c>
      <c r="S8" s="143">
        <v>19</v>
      </c>
      <c r="T8" s="143">
        <v>20</v>
      </c>
      <c r="U8" s="23">
        <v>21</v>
      </c>
      <c r="V8" s="23">
        <v>22</v>
      </c>
      <c r="W8" s="23">
        <v>23</v>
      </c>
    </row>
    <row r="9" ht="21.75" customHeight="1" spans="1:23">
      <c r="A9" s="134"/>
      <c r="B9" s="134"/>
      <c r="C9" s="39" t="s">
        <v>229</v>
      </c>
      <c r="D9" s="134"/>
      <c r="E9" s="134"/>
      <c r="F9" s="134"/>
      <c r="G9" s="134"/>
      <c r="H9" s="134"/>
      <c r="I9" s="144">
        <v>50000</v>
      </c>
      <c r="J9" s="144">
        <v>50000</v>
      </c>
      <c r="K9" s="144">
        <v>50000</v>
      </c>
      <c r="L9" s="144"/>
      <c r="M9" s="144"/>
      <c r="N9" s="98"/>
      <c r="O9" s="98"/>
      <c r="P9" s="145"/>
      <c r="Q9" s="144"/>
      <c r="R9" s="144"/>
      <c r="S9" s="144"/>
      <c r="T9" s="144"/>
      <c r="U9" s="98"/>
      <c r="V9" s="144"/>
      <c r="W9" s="144"/>
    </row>
    <row r="10" ht="21.75" customHeight="1" spans="1:23">
      <c r="A10" s="135" t="s">
        <v>230</v>
      </c>
      <c r="B10" s="135" t="s">
        <v>231</v>
      </c>
      <c r="C10" s="34" t="s">
        <v>229</v>
      </c>
      <c r="D10" s="135" t="s">
        <v>49</v>
      </c>
      <c r="E10" s="135" t="s">
        <v>69</v>
      </c>
      <c r="F10" s="135" t="s">
        <v>232</v>
      </c>
      <c r="G10" s="135" t="s">
        <v>233</v>
      </c>
      <c r="H10" s="135" t="s">
        <v>203</v>
      </c>
      <c r="I10" s="146">
        <v>50000</v>
      </c>
      <c r="J10" s="146">
        <v>50000</v>
      </c>
      <c r="K10" s="146">
        <v>50000</v>
      </c>
      <c r="L10" s="146"/>
      <c r="M10" s="146"/>
      <c r="N10" s="147"/>
      <c r="O10" s="147"/>
      <c r="P10" s="148"/>
      <c r="Q10" s="146"/>
      <c r="R10" s="146"/>
      <c r="S10" s="146"/>
      <c r="T10" s="146"/>
      <c r="U10" s="147"/>
      <c r="V10" s="146"/>
      <c r="W10" s="146"/>
    </row>
    <row r="11" ht="21.75" customHeight="1" spans="1:23">
      <c r="A11" s="136"/>
      <c r="B11" s="136"/>
      <c r="C11" s="39" t="s">
        <v>234</v>
      </c>
      <c r="D11" s="136"/>
      <c r="E11" s="136"/>
      <c r="F11" s="136"/>
      <c r="G11" s="136"/>
      <c r="H11" s="136"/>
      <c r="I11" s="144">
        <v>80000</v>
      </c>
      <c r="J11" s="144">
        <v>80000</v>
      </c>
      <c r="K11" s="144">
        <v>80000</v>
      </c>
      <c r="L11" s="144"/>
      <c r="M11" s="144"/>
      <c r="N11" s="98"/>
      <c r="O11" s="98"/>
      <c r="P11" s="136"/>
      <c r="Q11" s="144"/>
      <c r="R11" s="144"/>
      <c r="S11" s="144"/>
      <c r="T11" s="144"/>
      <c r="U11" s="98"/>
      <c r="V11" s="144"/>
      <c r="W11" s="144"/>
    </row>
    <row r="12" ht="21.75" customHeight="1" spans="1:23">
      <c r="A12" s="135" t="s">
        <v>230</v>
      </c>
      <c r="B12" s="135" t="s">
        <v>235</v>
      </c>
      <c r="C12" s="34" t="s">
        <v>234</v>
      </c>
      <c r="D12" s="135" t="s">
        <v>49</v>
      </c>
      <c r="E12" s="135" t="s">
        <v>79</v>
      </c>
      <c r="F12" s="135" t="s">
        <v>219</v>
      </c>
      <c r="G12" s="135" t="s">
        <v>233</v>
      </c>
      <c r="H12" s="135" t="s">
        <v>203</v>
      </c>
      <c r="I12" s="146">
        <v>50000</v>
      </c>
      <c r="J12" s="146">
        <v>50000</v>
      </c>
      <c r="K12" s="146">
        <v>50000</v>
      </c>
      <c r="L12" s="146"/>
      <c r="M12" s="146"/>
      <c r="N12" s="147"/>
      <c r="O12" s="147"/>
      <c r="P12" s="136"/>
      <c r="Q12" s="146"/>
      <c r="R12" s="146"/>
      <c r="S12" s="146"/>
      <c r="T12" s="146"/>
      <c r="U12" s="147"/>
      <c r="V12" s="146"/>
      <c r="W12" s="146"/>
    </row>
    <row r="13" ht="21.75" customHeight="1" spans="1:23">
      <c r="A13" s="135" t="s">
        <v>230</v>
      </c>
      <c r="B13" s="135" t="s">
        <v>235</v>
      </c>
      <c r="C13" s="34" t="s">
        <v>234</v>
      </c>
      <c r="D13" s="135" t="s">
        <v>49</v>
      </c>
      <c r="E13" s="135" t="s">
        <v>79</v>
      </c>
      <c r="F13" s="135" t="s">
        <v>219</v>
      </c>
      <c r="G13" s="135" t="s">
        <v>236</v>
      </c>
      <c r="H13" s="135" t="s">
        <v>237</v>
      </c>
      <c r="I13" s="146">
        <v>30000</v>
      </c>
      <c r="J13" s="146">
        <v>30000</v>
      </c>
      <c r="K13" s="146">
        <v>30000</v>
      </c>
      <c r="L13" s="146"/>
      <c r="M13" s="146"/>
      <c r="N13" s="147"/>
      <c r="O13" s="147"/>
      <c r="P13" s="136"/>
      <c r="Q13" s="146"/>
      <c r="R13" s="146"/>
      <c r="S13" s="146"/>
      <c r="T13" s="146"/>
      <c r="U13" s="147"/>
      <c r="V13" s="146"/>
      <c r="W13" s="146"/>
    </row>
    <row r="14" ht="21.75" customHeight="1" spans="1:23">
      <c r="A14" s="136"/>
      <c r="B14" s="136"/>
      <c r="C14" s="39" t="s">
        <v>238</v>
      </c>
      <c r="D14" s="136"/>
      <c r="E14" s="136"/>
      <c r="F14" s="136"/>
      <c r="G14" s="136"/>
      <c r="H14" s="136"/>
      <c r="I14" s="144">
        <v>100000</v>
      </c>
      <c r="J14" s="144">
        <v>100000</v>
      </c>
      <c r="K14" s="144">
        <v>100000</v>
      </c>
      <c r="L14" s="144"/>
      <c r="M14" s="144"/>
      <c r="N14" s="98"/>
      <c r="O14" s="98"/>
      <c r="P14" s="136"/>
      <c r="Q14" s="144"/>
      <c r="R14" s="144"/>
      <c r="S14" s="144"/>
      <c r="T14" s="144"/>
      <c r="U14" s="98"/>
      <c r="V14" s="144"/>
      <c r="W14" s="144"/>
    </row>
    <row r="15" ht="21.75" customHeight="1" spans="1:23">
      <c r="A15" s="135" t="s">
        <v>230</v>
      </c>
      <c r="B15" s="135" t="s">
        <v>239</v>
      </c>
      <c r="C15" s="34" t="s">
        <v>238</v>
      </c>
      <c r="D15" s="135" t="s">
        <v>49</v>
      </c>
      <c r="E15" s="135" t="s">
        <v>69</v>
      </c>
      <c r="F15" s="135" t="s">
        <v>232</v>
      </c>
      <c r="G15" s="135" t="s">
        <v>233</v>
      </c>
      <c r="H15" s="135" t="s">
        <v>203</v>
      </c>
      <c r="I15" s="146">
        <v>100000</v>
      </c>
      <c r="J15" s="146">
        <v>100000</v>
      </c>
      <c r="K15" s="146">
        <v>100000</v>
      </c>
      <c r="L15" s="146"/>
      <c r="M15" s="146"/>
      <c r="N15" s="147"/>
      <c r="O15" s="147"/>
      <c r="P15" s="136"/>
      <c r="Q15" s="146"/>
      <c r="R15" s="146"/>
      <c r="S15" s="146"/>
      <c r="T15" s="146"/>
      <c r="U15" s="147"/>
      <c r="V15" s="146"/>
      <c r="W15" s="146"/>
    </row>
    <row r="16" ht="21.75" customHeight="1" spans="1:23">
      <c r="A16" s="136"/>
      <c r="B16" s="136"/>
      <c r="C16" s="39" t="s">
        <v>240</v>
      </c>
      <c r="D16" s="136"/>
      <c r="E16" s="136"/>
      <c r="F16" s="136"/>
      <c r="G16" s="136"/>
      <c r="H16" s="136"/>
      <c r="I16" s="144">
        <v>100000</v>
      </c>
      <c r="J16" s="144">
        <v>100000</v>
      </c>
      <c r="K16" s="144">
        <v>100000</v>
      </c>
      <c r="L16" s="144"/>
      <c r="M16" s="144"/>
      <c r="N16" s="98"/>
      <c r="O16" s="98"/>
      <c r="P16" s="136"/>
      <c r="Q16" s="144"/>
      <c r="R16" s="144"/>
      <c r="S16" s="144"/>
      <c r="T16" s="144"/>
      <c r="U16" s="98"/>
      <c r="V16" s="144"/>
      <c r="W16" s="144"/>
    </row>
    <row r="17" ht="21.75" customHeight="1" spans="1:23">
      <c r="A17" s="135" t="s">
        <v>230</v>
      </c>
      <c r="B17" s="135" t="s">
        <v>241</v>
      </c>
      <c r="C17" s="34" t="s">
        <v>240</v>
      </c>
      <c r="D17" s="135" t="s">
        <v>49</v>
      </c>
      <c r="E17" s="135" t="s">
        <v>67</v>
      </c>
      <c r="F17" s="135" t="s">
        <v>174</v>
      </c>
      <c r="G17" s="135" t="s">
        <v>233</v>
      </c>
      <c r="H17" s="135" t="s">
        <v>203</v>
      </c>
      <c r="I17" s="146">
        <v>100000</v>
      </c>
      <c r="J17" s="146">
        <v>100000</v>
      </c>
      <c r="K17" s="146">
        <v>100000</v>
      </c>
      <c r="L17" s="146"/>
      <c r="M17" s="146"/>
      <c r="N17" s="147"/>
      <c r="O17" s="147"/>
      <c r="P17" s="136"/>
      <c r="Q17" s="146"/>
      <c r="R17" s="146"/>
      <c r="S17" s="146"/>
      <c r="T17" s="146"/>
      <c r="U17" s="147"/>
      <c r="V17" s="146"/>
      <c r="W17" s="146"/>
    </row>
    <row r="18" ht="21.75" customHeight="1" spans="1:23">
      <c r="A18" s="136"/>
      <c r="B18" s="136"/>
      <c r="C18" s="39" t="s">
        <v>242</v>
      </c>
      <c r="D18" s="136"/>
      <c r="E18" s="136"/>
      <c r="F18" s="136"/>
      <c r="G18" s="136"/>
      <c r="H18" s="136"/>
      <c r="I18" s="144">
        <v>30000</v>
      </c>
      <c r="J18" s="144">
        <v>30000</v>
      </c>
      <c r="K18" s="144">
        <v>30000</v>
      </c>
      <c r="L18" s="144"/>
      <c r="M18" s="144"/>
      <c r="N18" s="98"/>
      <c r="O18" s="98"/>
      <c r="P18" s="136"/>
      <c r="Q18" s="144"/>
      <c r="R18" s="144"/>
      <c r="S18" s="144"/>
      <c r="T18" s="144"/>
      <c r="U18" s="98"/>
      <c r="V18" s="144"/>
      <c r="W18" s="144"/>
    </row>
    <row r="19" ht="21.75" customHeight="1" spans="1:23">
      <c r="A19" s="135" t="s">
        <v>230</v>
      </c>
      <c r="B19" s="135" t="s">
        <v>243</v>
      </c>
      <c r="C19" s="34" t="s">
        <v>242</v>
      </c>
      <c r="D19" s="135" t="s">
        <v>49</v>
      </c>
      <c r="E19" s="135" t="s">
        <v>79</v>
      </c>
      <c r="F19" s="135" t="s">
        <v>219</v>
      </c>
      <c r="G19" s="135" t="s">
        <v>244</v>
      </c>
      <c r="H19" s="135" t="s">
        <v>245</v>
      </c>
      <c r="I19" s="146">
        <v>30000</v>
      </c>
      <c r="J19" s="146">
        <v>30000</v>
      </c>
      <c r="K19" s="146">
        <v>30000</v>
      </c>
      <c r="L19" s="146"/>
      <c r="M19" s="146"/>
      <c r="N19" s="147"/>
      <c r="O19" s="147"/>
      <c r="P19" s="136"/>
      <c r="Q19" s="146"/>
      <c r="R19" s="146"/>
      <c r="S19" s="146"/>
      <c r="T19" s="146"/>
      <c r="U19" s="147"/>
      <c r="V19" s="146"/>
      <c r="W19" s="146"/>
    </row>
    <row r="20" ht="21.75" customHeight="1" spans="1:23">
      <c r="A20" s="136"/>
      <c r="B20" s="136"/>
      <c r="C20" s="39" t="s">
        <v>246</v>
      </c>
      <c r="D20" s="136"/>
      <c r="E20" s="136"/>
      <c r="F20" s="136"/>
      <c r="G20" s="136"/>
      <c r="H20" s="136"/>
      <c r="I20" s="144">
        <v>300000</v>
      </c>
      <c r="J20" s="144">
        <v>300000</v>
      </c>
      <c r="K20" s="144">
        <v>300000</v>
      </c>
      <c r="L20" s="144"/>
      <c r="M20" s="144"/>
      <c r="N20" s="98"/>
      <c r="O20" s="98"/>
      <c r="P20" s="136"/>
      <c r="Q20" s="144"/>
      <c r="R20" s="144"/>
      <c r="S20" s="144"/>
      <c r="T20" s="144"/>
      <c r="U20" s="98"/>
      <c r="V20" s="144"/>
      <c r="W20" s="144"/>
    </row>
    <row r="21" ht="21.75" customHeight="1" spans="1:23">
      <c r="A21" s="135" t="s">
        <v>230</v>
      </c>
      <c r="B21" s="135" t="s">
        <v>247</v>
      </c>
      <c r="C21" s="34" t="s">
        <v>246</v>
      </c>
      <c r="D21" s="135" t="s">
        <v>49</v>
      </c>
      <c r="E21" s="135" t="s">
        <v>69</v>
      </c>
      <c r="F21" s="135" t="s">
        <v>232</v>
      </c>
      <c r="G21" s="135" t="s">
        <v>233</v>
      </c>
      <c r="H21" s="135" t="s">
        <v>203</v>
      </c>
      <c r="I21" s="146">
        <v>300000</v>
      </c>
      <c r="J21" s="146">
        <v>300000</v>
      </c>
      <c r="K21" s="146">
        <v>300000</v>
      </c>
      <c r="L21" s="146"/>
      <c r="M21" s="146"/>
      <c r="N21" s="147"/>
      <c r="O21" s="147"/>
      <c r="P21" s="136"/>
      <c r="Q21" s="146"/>
      <c r="R21" s="146"/>
      <c r="S21" s="146"/>
      <c r="T21" s="146"/>
      <c r="U21" s="147"/>
      <c r="V21" s="146"/>
      <c r="W21" s="146"/>
    </row>
    <row r="22" ht="21.75" customHeight="1" spans="1:23">
      <c r="A22" s="136"/>
      <c r="B22" s="136"/>
      <c r="C22" s="39" t="s">
        <v>248</v>
      </c>
      <c r="D22" s="136"/>
      <c r="E22" s="136"/>
      <c r="F22" s="136"/>
      <c r="G22" s="136"/>
      <c r="H22" s="136"/>
      <c r="I22" s="144">
        <v>300000</v>
      </c>
      <c r="J22" s="144">
        <v>300000</v>
      </c>
      <c r="K22" s="144">
        <v>300000</v>
      </c>
      <c r="L22" s="144"/>
      <c r="M22" s="144"/>
      <c r="N22" s="98"/>
      <c r="O22" s="98"/>
      <c r="P22" s="136"/>
      <c r="Q22" s="144"/>
      <c r="R22" s="144"/>
      <c r="S22" s="144"/>
      <c r="T22" s="144"/>
      <c r="U22" s="98"/>
      <c r="V22" s="144"/>
      <c r="W22" s="144"/>
    </row>
    <row r="23" ht="21.75" customHeight="1" spans="1:23">
      <c r="A23" s="135" t="s">
        <v>230</v>
      </c>
      <c r="B23" s="135" t="s">
        <v>249</v>
      </c>
      <c r="C23" s="34" t="s">
        <v>248</v>
      </c>
      <c r="D23" s="135" t="s">
        <v>49</v>
      </c>
      <c r="E23" s="135" t="s">
        <v>67</v>
      </c>
      <c r="F23" s="135" t="s">
        <v>174</v>
      </c>
      <c r="G23" s="135" t="s">
        <v>233</v>
      </c>
      <c r="H23" s="135" t="s">
        <v>203</v>
      </c>
      <c r="I23" s="146">
        <v>300000</v>
      </c>
      <c r="J23" s="146">
        <v>300000</v>
      </c>
      <c r="K23" s="146">
        <v>300000</v>
      </c>
      <c r="L23" s="146"/>
      <c r="M23" s="146"/>
      <c r="N23" s="147"/>
      <c r="O23" s="147"/>
      <c r="P23" s="136"/>
      <c r="Q23" s="146"/>
      <c r="R23" s="146"/>
      <c r="S23" s="146"/>
      <c r="T23" s="146"/>
      <c r="U23" s="147"/>
      <c r="V23" s="146"/>
      <c r="W23" s="146"/>
    </row>
    <row r="24" ht="21.75" customHeight="1" spans="1:23">
      <c r="A24" s="136"/>
      <c r="B24" s="136"/>
      <c r="C24" s="39" t="s">
        <v>250</v>
      </c>
      <c r="D24" s="136"/>
      <c r="E24" s="136"/>
      <c r="F24" s="136"/>
      <c r="G24" s="136"/>
      <c r="H24" s="136"/>
      <c r="I24" s="144">
        <v>150000</v>
      </c>
      <c r="J24" s="144">
        <v>150000</v>
      </c>
      <c r="K24" s="144">
        <v>150000</v>
      </c>
      <c r="L24" s="144"/>
      <c r="M24" s="144"/>
      <c r="N24" s="98"/>
      <c r="O24" s="98"/>
      <c r="P24" s="136"/>
      <c r="Q24" s="144"/>
      <c r="R24" s="144"/>
      <c r="S24" s="144"/>
      <c r="T24" s="144"/>
      <c r="U24" s="98"/>
      <c r="V24" s="144"/>
      <c r="W24" s="144"/>
    </row>
    <row r="25" ht="21.75" customHeight="1" spans="1:23">
      <c r="A25" s="135" t="s">
        <v>230</v>
      </c>
      <c r="B25" s="135" t="s">
        <v>251</v>
      </c>
      <c r="C25" s="34" t="s">
        <v>250</v>
      </c>
      <c r="D25" s="135" t="s">
        <v>49</v>
      </c>
      <c r="E25" s="135" t="s">
        <v>79</v>
      </c>
      <c r="F25" s="135" t="s">
        <v>219</v>
      </c>
      <c r="G25" s="135" t="s">
        <v>244</v>
      </c>
      <c r="H25" s="135" t="s">
        <v>245</v>
      </c>
      <c r="I25" s="146">
        <v>150000</v>
      </c>
      <c r="J25" s="146">
        <v>150000</v>
      </c>
      <c r="K25" s="146">
        <v>150000</v>
      </c>
      <c r="L25" s="146"/>
      <c r="M25" s="146"/>
      <c r="N25" s="147"/>
      <c r="O25" s="147"/>
      <c r="P25" s="136"/>
      <c r="Q25" s="146"/>
      <c r="R25" s="146"/>
      <c r="S25" s="146"/>
      <c r="T25" s="146"/>
      <c r="U25" s="147"/>
      <c r="V25" s="146"/>
      <c r="W25" s="146"/>
    </row>
    <row r="26" ht="21.75" customHeight="1" spans="1:23">
      <c r="A26" s="136"/>
      <c r="B26" s="136"/>
      <c r="C26" s="39" t="s">
        <v>252</v>
      </c>
      <c r="D26" s="136"/>
      <c r="E26" s="136"/>
      <c r="F26" s="136"/>
      <c r="G26" s="136"/>
      <c r="H26" s="136"/>
      <c r="I26" s="144">
        <v>50000</v>
      </c>
      <c r="J26" s="144">
        <v>50000</v>
      </c>
      <c r="K26" s="144">
        <v>50000</v>
      </c>
      <c r="L26" s="144"/>
      <c r="M26" s="144"/>
      <c r="N26" s="98"/>
      <c r="O26" s="98"/>
      <c r="P26" s="136"/>
      <c r="Q26" s="144"/>
      <c r="R26" s="144"/>
      <c r="S26" s="144"/>
      <c r="T26" s="144"/>
      <c r="U26" s="98"/>
      <c r="V26" s="144"/>
      <c r="W26" s="144"/>
    </row>
    <row r="27" ht="21.75" customHeight="1" spans="1:23">
      <c r="A27" s="135" t="s">
        <v>230</v>
      </c>
      <c r="B27" s="135" t="s">
        <v>253</v>
      </c>
      <c r="C27" s="34" t="s">
        <v>252</v>
      </c>
      <c r="D27" s="135" t="s">
        <v>49</v>
      </c>
      <c r="E27" s="135" t="s">
        <v>75</v>
      </c>
      <c r="F27" s="135" t="s">
        <v>254</v>
      </c>
      <c r="G27" s="135" t="s">
        <v>233</v>
      </c>
      <c r="H27" s="135" t="s">
        <v>203</v>
      </c>
      <c r="I27" s="146">
        <v>50000</v>
      </c>
      <c r="J27" s="146">
        <v>50000</v>
      </c>
      <c r="K27" s="146">
        <v>50000</v>
      </c>
      <c r="L27" s="146"/>
      <c r="M27" s="146"/>
      <c r="N27" s="147"/>
      <c r="O27" s="147"/>
      <c r="P27" s="136"/>
      <c r="Q27" s="146"/>
      <c r="R27" s="146"/>
      <c r="S27" s="146"/>
      <c r="T27" s="146"/>
      <c r="U27" s="147"/>
      <c r="V27" s="146"/>
      <c r="W27" s="146"/>
    </row>
    <row r="28" ht="21.75" customHeight="1" spans="1:23">
      <c r="A28" s="136"/>
      <c r="B28" s="136"/>
      <c r="C28" s="39" t="s">
        <v>255</v>
      </c>
      <c r="D28" s="136"/>
      <c r="E28" s="136"/>
      <c r="F28" s="136"/>
      <c r="G28" s="136"/>
      <c r="H28" s="136"/>
      <c r="I28" s="144">
        <v>50000</v>
      </c>
      <c r="J28" s="144">
        <v>50000</v>
      </c>
      <c r="K28" s="144">
        <v>50000</v>
      </c>
      <c r="L28" s="144"/>
      <c r="M28" s="144"/>
      <c r="N28" s="98"/>
      <c r="O28" s="98"/>
      <c r="P28" s="136"/>
      <c r="Q28" s="144"/>
      <c r="R28" s="144"/>
      <c r="S28" s="144"/>
      <c r="T28" s="144"/>
      <c r="U28" s="98"/>
      <c r="V28" s="144"/>
      <c r="W28" s="144"/>
    </row>
    <row r="29" ht="21.75" customHeight="1" spans="1:23">
      <c r="A29" s="135" t="s">
        <v>230</v>
      </c>
      <c r="B29" s="135" t="s">
        <v>256</v>
      </c>
      <c r="C29" s="34" t="s">
        <v>255</v>
      </c>
      <c r="D29" s="135" t="s">
        <v>49</v>
      </c>
      <c r="E29" s="135" t="s">
        <v>69</v>
      </c>
      <c r="F29" s="135" t="s">
        <v>232</v>
      </c>
      <c r="G29" s="135" t="s">
        <v>233</v>
      </c>
      <c r="H29" s="135" t="s">
        <v>203</v>
      </c>
      <c r="I29" s="146">
        <v>50000</v>
      </c>
      <c r="J29" s="146">
        <v>50000</v>
      </c>
      <c r="K29" s="146">
        <v>50000</v>
      </c>
      <c r="L29" s="146"/>
      <c r="M29" s="146"/>
      <c r="N29" s="147"/>
      <c r="O29" s="147"/>
      <c r="P29" s="136"/>
      <c r="Q29" s="146"/>
      <c r="R29" s="146"/>
      <c r="S29" s="146"/>
      <c r="T29" s="146"/>
      <c r="U29" s="147"/>
      <c r="V29" s="146"/>
      <c r="W29" s="146"/>
    </row>
    <row r="30" ht="21.75" customHeight="1" spans="1:23">
      <c r="A30" s="136"/>
      <c r="B30" s="136"/>
      <c r="C30" s="39" t="s">
        <v>257</v>
      </c>
      <c r="D30" s="136"/>
      <c r="E30" s="136"/>
      <c r="F30" s="136"/>
      <c r="G30" s="136"/>
      <c r="H30" s="136"/>
      <c r="I30" s="144">
        <v>50000</v>
      </c>
      <c r="J30" s="144">
        <v>50000</v>
      </c>
      <c r="K30" s="144">
        <v>50000</v>
      </c>
      <c r="L30" s="144"/>
      <c r="M30" s="144"/>
      <c r="N30" s="98"/>
      <c r="O30" s="98"/>
      <c r="P30" s="136"/>
      <c r="Q30" s="144"/>
      <c r="R30" s="144"/>
      <c r="S30" s="144"/>
      <c r="T30" s="144"/>
      <c r="U30" s="98"/>
      <c r="V30" s="144"/>
      <c r="W30" s="144"/>
    </row>
    <row r="31" ht="21.75" customHeight="1" spans="1:23">
      <c r="A31" s="135" t="s">
        <v>230</v>
      </c>
      <c r="B31" s="135" t="s">
        <v>258</v>
      </c>
      <c r="C31" s="34" t="s">
        <v>257</v>
      </c>
      <c r="D31" s="135" t="s">
        <v>49</v>
      </c>
      <c r="E31" s="135" t="s">
        <v>67</v>
      </c>
      <c r="F31" s="135" t="s">
        <v>174</v>
      </c>
      <c r="G31" s="135" t="s">
        <v>233</v>
      </c>
      <c r="H31" s="135" t="s">
        <v>203</v>
      </c>
      <c r="I31" s="146">
        <v>50000</v>
      </c>
      <c r="J31" s="146">
        <v>50000</v>
      </c>
      <c r="K31" s="146">
        <v>50000</v>
      </c>
      <c r="L31" s="146"/>
      <c r="M31" s="146"/>
      <c r="N31" s="147"/>
      <c r="O31" s="147"/>
      <c r="P31" s="136"/>
      <c r="Q31" s="146"/>
      <c r="R31" s="146"/>
      <c r="S31" s="146"/>
      <c r="T31" s="146"/>
      <c r="U31" s="147"/>
      <c r="V31" s="146"/>
      <c r="W31" s="146"/>
    </row>
    <row r="32" ht="18.75" customHeight="1" spans="1:23">
      <c r="A32" s="137" t="s">
        <v>117</v>
      </c>
      <c r="B32" s="138"/>
      <c r="C32" s="138"/>
      <c r="D32" s="138"/>
      <c r="E32" s="138"/>
      <c r="F32" s="138"/>
      <c r="G32" s="138"/>
      <c r="H32" s="139"/>
      <c r="I32" s="144">
        <v>1260000</v>
      </c>
      <c r="J32" s="144">
        <v>1260000</v>
      </c>
      <c r="K32" s="146">
        <v>1260000</v>
      </c>
      <c r="L32" s="144"/>
      <c r="M32" s="144"/>
      <c r="N32" s="144"/>
      <c r="O32" s="144"/>
      <c r="P32" s="145"/>
      <c r="Q32" s="144"/>
      <c r="R32" s="144"/>
      <c r="S32" s="144"/>
      <c r="T32" s="144"/>
      <c r="U32" s="147"/>
      <c r="V32" s="144"/>
      <c r="W32" s="144"/>
    </row>
  </sheetData>
  <mergeCells count="28">
    <mergeCell ref="A2:W2"/>
    <mergeCell ref="A3:H3"/>
    <mergeCell ref="J4:M4"/>
    <mergeCell ref="N4:P4"/>
    <mergeCell ref="R4:W4"/>
    <mergeCell ref="A32:H3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51"/>
  <sheetViews>
    <sheetView tabSelected="1" topLeftCell="A45" workbookViewId="0">
      <selection activeCell="C48" sqref="C48:C51"/>
    </sheetView>
  </sheetViews>
  <sheetFormatPr defaultColWidth="9.14285714285714" defaultRowHeight="12" customHeight="1"/>
  <cols>
    <col min="1" max="1" width="22.1428571428571" style="1" customWidth="1"/>
    <col min="2" max="2" width="10.5714285714286" style="3" customWidth="1"/>
    <col min="3" max="3" width="48" style="1" customWidth="1"/>
    <col min="4" max="4" width="17.2857142857143" style="2" customWidth="1"/>
    <col min="5" max="5" width="13.2857142857143" style="2" customWidth="1"/>
    <col min="6" max="6" width="15.7142857142857" style="2" customWidth="1"/>
    <col min="7" max="7" width="11.2857142857143" style="119" customWidth="1"/>
    <col min="8" max="8" width="13.1428571428571" style="2" customWidth="1"/>
    <col min="9" max="9" width="10.1428571428571" style="119" customWidth="1"/>
    <col min="10" max="10" width="12.4285714285714" style="119" customWidth="1"/>
    <col min="11" max="11" width="31.1428571428571" style="2" customWidth="1"/>
    <col min="12" max="16384" width="9.14285714285714" style="3" customWidth="1"/>
  </cols>
  <sheetData>
    <row r="1" ht="15" customHeight="1" spans="11:11">
      <c r="K1" s="128"/>
    </row>
    <row r="2" ht="28.5" customHeight="1" spans="1:11">
      <c r="A2" s="29" t="s">
        <v>259</v>
      </c>
      <c r="B2" s="30"/>
      <c r="C2" s="6"/>
      <c r="D2" s="7"/>
      <c r="E2" s="7"/>
      <c r="F2" s="7"/>
      <c r="G2" s="120"/>
      <c r="H2" s="7"/>
      <c r="I2" s="120"/>
      <c r="J2" s="120"/>
      <c r="K2" s="7"/>
    </row>
    <row r="3" ht="17.25" customHeight="1" spans="1:2">
      <c r="A3" s="31" t="s">
        <v>1</v>
      </c>
      <c r="B3" s="32"/>
    </row>
    <row r="4" ht="44.25" customHeight="1" spans="1:11">
      <c r="A4" s="17" t="s">
        <v>260</v>
      </c>
      <c r="B4" s="33" t="s">
        <v>153</v>
      </c>
      <c r="C4" s="17" t="s">
        <v>261</v>
      </c>
      <c r="D4" s="18" t="s">
        <v>262</v>
      </c>
      <c r="E4" s="18" t="s">
        <v>263</v>
      </c>
      <c r="F4" s="18" t="s">
        <v>264</v>
      </c>
      <c r="G4" s="121" t="s">
        <v>265</v>
      </c>
      <c r="H4" s="18" t="s">
        <v>266</v>
      </c>
      <c r="I4" s="121" t="s">
        <v>267</v>
      </c>
      <c r="J4" s="121" t="s">
        <v>268</v>
      </c>
      <c r="K4" s="18" t="s">
        <v>269</v>
      </c>
    </row>
    <row r="5" ht="14.25" customHeight="1" spans="1:11">
      <c r="A5" s="17">
        <v>1</v>
      </c>
      <c r="B5" s="33">
        <v>2</v>
      </c>
      <c r="C5" s="17">
        <v>3</v>
      </c>
      <c r="D5" s="18">
        <v>4</v>
      </c>
      <c r="E5" s="18">
        <v>5</v>
      </c>
      <c r="F5" s="18">
        <v>6</v>
      </c>
      <c r="G5" s="121">
        <v>7</v>
      </c>
      <c r="H5" s="18">
        <v>8</v>
      </c>
      <c r="I5" s="121">
        <v>9</v>
      </c>
      <c r="J5" s="121">
        <v>10</v>
      </c>
      <c r="K5" s="18">
        <v>11</v>
      </c>
    </row>
    <row r="6" ht="42" customHeight="1" spans="1:11">
      <c r="A6" s="34" t="s">
        <v>49</v>
      </c>
      <c r="B6" s="35"/>
      <c r="C6" s="36"/>
      <c r="D6" s="34"/>
      <c r="E6" s="34"/>
      <c r="F6" s="34"/>
      <c r="G6" s="122"/>
      <c r="H6" s="34"/>
      <c r="I6" s="122"/>
      <c r="J6" s="122"/>
      <c r="K6" s="34"/>
    </row>
    <row r="7" ht="42" customHeight="1" spans="1:11">
      <c r="A7" s="34" t="s">
        <v>51</v>
      </c>
      <c r="B7" s="39" t="s">
        <v>170</v>
      </c>
      <c r="C7" s="39" t="s">
        <v>170</v>
      </c>
      <c r="D7" s="39" t="s">
        <v>170</v>
      </c>
      <c r="E7" s="39" t="s">
        <v>170</v>
      </c>
      <c r="F7" s="34" t="s">
        <v>170</v>
      </c>
      <c r="G7" s="39" t="s">
        <v>170</v>
      </c>
      <c r="H7" s="34" t="s">
        <v>170</v>
      </c>
      <c r="I7" s="39" t="s">
        <v>170</v>
      </c>
      <c r="J7" s="39" t="s">
        <v>170</v>
      </c>
      <c r="K7" s="34" t="s">
        <v>170</v>
      </c>
    </row>
    <row r="8" ht="54.75" customHeight="1" spans="1:11">
      <c r="A8" s="123" t="s">
        <v>270</v>
      </c>
      <c r="B8" s="123" t="s">
        <v>235</v>
      </c>
      <c r="C8" s="123" t="s">
        <v>271</v>
      </c>
      <c r="D8" s="39" t="s">
        <v>272</v>
      </c>
      <c r="E8" s="39" t="s">
        <v>273</v>
      </c>
      <c r="F8" s="34" t="s">
        <v>274</v>
      </c>
      <c r="G8" s="39" t="s">
        <v>275</v>
      </c>
      <c r="H8" s="34" t="s">
        <v>276</v>
      </c>
      <c r="I8" s="39" t="s">
        <v>277</v>
      </c>
      <c r="J8" s="39" t="s">
        <v>278</v>
      </c>
      <c r="K8" s="34" t="s">
        <v>279</v>
      </c>
    </row>
    <row r="9" ht="54.75" customHeight="1" spans="1:11">
      <c r="A9" s="124"/>
      <c r="B9" s="125"/>
      <c r="C9" s="124"/>
      <c r="D9" s="39" t="s">
        <v>272</v>
      </c>
      <c r="E9" s="39" t="s">
        <v>280</v>
      </c>
      <c r="F9" s="34" t="s">
        <v>281</v>
      </c>
      <c r="G9" s="39" t="s">
        <v>275</v>
      </c>
      <c r="H9" s="34" t="s">
        <v>282</v>
      </c>
      <c r="I9" s="39" t="s">
        <v>283</v>
      </c>
      <c r="J9" s="39" t="s">
        <v>278</v>
      </c>
      <c r="K9" s="34" t="s">
        <v>284</v>
      </c>
    </row>
    <row r="10" ht="54.75" customHeight="1" spans="1:11">
      <c r="A10" s="124"/>
      <c r="B10" s="125"/>
      <c r="C10" s="124"/>
      <c r="D10" s="39" t="s">
        <v>285</v>
      </c>
      <c r="E10" s="39" t="s">
        <v>286</v>
      </c>
      <c r="F10" s="34" t="s">
        <v>287</v>
      </c>
      <c r="G10" s="39" t="s">
        <v>288</v>
      </c>
      <c r="H10" s="34" t="s">
        <v>289</v>
      </c>
      <c r="I10" s="39" t="s">
        <v>290</v>
      </c>
      <c r="J10" s="39" t="s">
        <v>278</v>
      </c>
      <c r="K10" s="34" t="s">
        <v>291</v>
      </c>
    </row>
    <row r="11" ht="54.75" customHeight="1" spans="1:11">
      <c r="A11" s="126"/>
      <c r="B11" s="127"/>
      <c r="C11" s="126"/>
      <c r="D11" s="39" t="s">
        <v>292</v>
      </c>
      <c r="E11" s="39" t="s">
        <v>293</v>
      </c>
      <c r="F11" s="34" t="s">
        <v>294</v>
      </c>
      <c r="G11" s="39" t="s">
        <v>275</v>
      </c>
      <c r="H11" s="34" t="s">
        <v>295</v>
      </c>
      <c r="I11" s="39" t="s">
        <v>283</v>
      </c>
      <c r="J11" s="39" t="s">
        <v>278</v>
      </c>
      <c r="K11" s="34" t="s">
        <v>296</v>
      </c>
    </row>
    <row r="12" ht="54.75" customHeight="1" spans="1:11">
      <c r="A12" s="123" t="s">
        <v>297</v>
      </c>
      <c r="B12" s="123" t="s">
        <v>231</v>
      </c>
      <c r="C12" s="123" t="s">
        <v>298</v>
      </c>
      <c r="D12" s="39" t="s">
        <v>272</v>
      </c>
      <c r="E12" s="39" t="s">
        <v>273</v>
      </c>
      <c r="F12" s="34" t="s">
        <v>299</v>
      </c>
      <c r="G12" s="39" t="s">
        <v>275</v>
      </c>
      <c r="H12" s="34" t="s">
        <v>300</v>
      </c>
      <c r="I12" s="39" t="s">
        <v>290</v>
      </c>
      <c r="J12" s="39" t="s">
        <v>278</v>
      </c>
      <c r="K12" s="34" t="s">
        <v>301</v>
      </c>
    </row>
    <row r="13" ht="54.75" customHeight="1" spans="1:11">
      <c r="A13" s="124"/>
      <c r="B13" s="125"/>
      <c r="C13" s="124"/>
      <c r="D13" s="39" t="s">
        <v>272</v>
      </c>
      <c r="E13" s="39" t="s">
        <v>280</v>
      </c>
      <c r="F13" s="34" t="s">
        <v>302</v>
      </c>
      <c r="G13" s="39" t="s">
        <v>288</v>
      </c>
      <c r="H13" s="34" t="s">
        <v>137</v>
      </c>
      <c r="I13" s="39" t="s">
        <v>303</v>
      </c>
      <c r="J13" s="39" t="s">
        <v>278</v>
      </c>
      <c r="K13" s="34" t="s">
        <v>304</v>
      </c>
    </row>
    <row r="14" ht="54.75" customHeight="1" spans="1:11">
      <c r="A14" s="124"/>
      <c r="B14" s="125"/>
      <c r="C14" s="124"/>
      <c r="D14" s="39" t="s">
        <v>285</v>
      </c>
      <c r="E14" s="39" t="s">
        <v>286</v>
      </c>
      <c r="F14" s="34" t="s">
        <v>305</v>
      </c>
      <c r="G14" s="39" t="s">
        <v>275</v>
      </c>
      <c r="H14" s="34" t="s">
        <v>306</v>
      </c>
      <c r="I14" s="39" t="s">
        <v>307</v>
      </c>
      <c r="J14" s="39" t="s">
        <v>278</v>
      </c>
      <c r="K14" s="34" t="s">
        <v>308</v>
      </c>
    </row>
    <row r="15" ht="54.75" customHeight="1" spans="1:11">
      <c r="A15" s="126"/>
      <c r="B15" s="127"/>
      <c r="C15" s="126"/>
      <c r="D15" s="39" t="s">
        <v>292</v>
      </c>
      <c r="E15" s="39" t="s">
        <v>293</v>
      </c>
      <c r="F15" s="34" t="s">
        <v>309</v>
      </c>
      <c r="G15" s="39" t="s">
        <v>275</v>
      </c>
      <c r="H15" s="34" t="s">
        <v>310</v>
      </c>
      <c r="I15" s="39" t="s">
        <v>283</v>
      </c>
      <c r="J15" s="39" t="s">
        <v>278</v>
      </c>
      <c r="K15" s="34" t="s">
        <v>311</v>
      </c>
    </row>
    <row r="16" ht="54.75" customHeight="1" spans="1:11">
      <c r="A16" s="123" t="s">
        <v>312</v>
      </c>
      <c r="B16" s="123" t="s">
        <v>247</v>
      </c>
      <c r="C16" s="123" t="s">
        <v>313</v>
      </c>
      <c r="D16" s="39" t="s">
        <v>272</v>
      </c>
      <c r="E16" s="39" t="s">
        <v>273</v>
      </c>
      <c r="F16" s="34" t="s">
        <v>299</v>
      </c>
      <c r="G16" s="39" t="s">
        <v>275</v>
      </c>
      <c r="H16" s="34" t="s">
        <v>300</v>
      </c>
      <c r="I16" s="39" t="s">
        <v>290</v>
      </c>
      <c r="J16" s="39" t="s">
        <v>278</v>
      </c>
      <c r="K16" s="34" t="s">
        <v>301</v>
      </c>
    </row>
    <row r="17" ht="54.75" customHeight="1" spans="1:11">
      <c r="A17" s="124"/>
      <c r="B17" s="125"/>
      <c r="C17" s="124"/>
      <c r="D17" s="39" t="s">
        <v>272</v>
      </c>
      <c r="E17" s="39" t="s">
        <v>314</v>
      </c>
      <c r="F17" s="34" t="s">
        <v>315</v>
      </c>
      <c r="G17" s="39" t="s">
        <v>275</v>
      </c>
      <c r="H17" s="34" t="s">
        <v>310</v>
      </c>
      <c r="I17" s="39" t="s">
        <v>283</v>
      </c>
      <c r="J17" s="39" t="s">
        <v>278</v>
      </c>
      <c r="K17" s="34" t="s">
        <v>316</v>
      </c>
    </row>
    <row r="18" ht="54.75" customHeight="1" spans="1:11">
      <c r="A18" s="124"/>
      <c r="B18" s="125"/>
      <c r="C18" s="124"/>
      <c r="D18" s="39" t="s">
        <v>285</v>
      </c>
      <c r="E18" s="39" t="s">
        <v>286</v>
      </c>
      <c r="F18" s="34" t="s">
        <v>305</v>
      </c>
      <c r="G18" s="39" t="s">
        <v>275</v>
      </c>
      <c r="H18" s="34" t="s">
        <v>317</v>
      </c>
      <c r="I18" s="39" t="s">
        <v>307</v>
      </c>
      <c r="J18" s="39" t="s">
        <v>278</v>
      </c>
      <c r="K18" s="34" t="s">
        <v>308</v>
      </c>
    </row>
    <row r="19" ht="54.75" customHeight="1" spans="1:11">
      <c r="A19" s="126"/>
      <c r="B19" s="127"/>
      <c r="C19" s="126"/>
      <c r="D19" s="39" t="s">
        <v>292</v>
      </c>
      <c r="E19" s="39" t="s">
        <v>293</v>
      </c>
      <c r="F19" s="34" t="s">
        <v>309</v>
      </c>
      <c r="G19" s="39" t="s">
        <v>275</v>
      </c>
      <c r="H19" s="34" t="s">
        <v>318</v>
      </c>
      <c r="I19" s="39" t="s">
        <v>283</v>
      </c>
      <c r="J19" s="39" t="s">
        <v>278</v>
      </c>
      <c r="K19" s="34" t="s">
        <v>311</v>
      </c>
    </row>
    <row r="20" ht="54.75" customHeight="1" spans="1:11">
      <c r="A20" s="123" t="s">
        <v>319</v>
      </c>
      <c r="B20" s="123" t="s">
        <v>258</v>
      </c>
      <c r="C20" s="123" t="s">
        <v>320</v>
      </c>
      <c r="D20" s="39" t="s">
        <v>272</v>
      </c>
      <c r="E20" s="39" t="s">
        <v>273</v>
      </c>
      <c r="F20" s="34" t="s">
        <v>321</v>
      </c>
      <c r="G20" s="39" t="s">
        <v>275</v>
      </c>
      <c r="H20" s="34" t="s">
        <v>138</v>
      </c>
      <c r="I20" s="39" t="s">
        <v>322</v>
      </c>
      <c r="J20" s="39" t="s">
        <v>278</v>
      </c>
      <c r="K20" s="34" t="s">
        <v>323</v>
      </c>
    </row>
    <row r="21" ht="54.75" customHeight="1" spans="1:11">
      <c r="A21" s="124"/>
      <c r="B21" s="125"/>
      <c r="C21" s="124"/>
      <c r="D21" s="39" t="s">
        <v>272</v>
      </c>
      <c r="E21" s="39" t="s">
        <v>280</v>
      </c>
      <c r="F21" s="34" t="s">
        <v>324</v>
      </c>
      <c r="G21" s="39" t="s">
        <v>275</v>
      </c>
      <c r="H21" s="34" t="s">
        <v>325</v>
      </c>
      <c r="I21" s="39" t="s">
        <v>283</v>
      </c>
      <c r="J21" s="39" t="s">
        <v>278</v>
      </c>
      <c r="K21" s="34" t="s">
        <v>326</v>
      </c>
    </row>
    <row r="22" ht="54.75" customHeight="1" spans="1:11">
      <c r="A22" s="124"/>
      <c r="B22" s="125"/>
      <c r="C22" s="124"/>
      <c r="D22" s="39" t="s">
        <v>285</v>
      </c>
      <c r="E22" s="39" t="s">
        <v>286</v>
      </c>
      <c r="F22" s="34" t="s">
        <v>327</v>
      </c>
      <c r="G22" s="39" t="s">
        <v>275</v>
      </c>
      <c r="H22" s="34" t="s">
        <v>295</v>
      </c>
      <c r="I22" s="39" t="s">
        <v>283</v>
      </c>
      <c r="J22" s="39" t="s">
        <v>278</v>
      </c>
      <c r="K22" s="34" t="s">
        <v>328</v>
      </c>
    </row>
    <row r="23" ht="54.75" customHeight="1" spans="1:11">
      <c r="A23" s="126"/>
      <c r="B23" s="127"/>
      <c r="C23" s="126"/>
      <c r="D23" s="39" t="s">
        <v>292</v>
      </c>
      <c r="E23" s="39" t="s">
        <v>293</v>
      </c>
      <c r="F23" s="34" t="s">
        <v>309</v>
      </c>
      <c r="G23" s="39" t="s">
        <v>275</v>
      </c>
      <c r="H23" s="34" t="s">
        <v>329</v>
      </c>
      <c r="I23" s="39" t="s">
        <v>283</v>
      </c>
      <c r="J23" s="39" t="s">
        <v>278</v>
      </c>
      <c r="K23" s="34" t="s">
        <v>311</v>
      </c>
    </row>
    <row r="24" ht="54.75" customHeight="1" spans="1:11">
      <c r="A24" s="123" t="s">
        <v>250</v>
      </c>
      <c r="B24" s="123" t="s">
        <v>251</v>
      </c>
      <c r="C24" s="123" t="s">
        <v>330</v>
      </c>
      <c r="D24" s="39" t="s">
        <v>272</v>
      </c>
      <c r="E24" s="39" t="s">
        <v>280</v>
      </c>
      <c r="F24" s="34" t="s">
        <v>331</v>
      </c>
      <c r="G24" s="39" t="s">
        <v>332</v>
      </c>
      <c r="H24" s="34" t="s">
        <v>333</v>
      </c>
      <c r="I24" s="39" t="s">
        <v>283</v>
      </c>
      <c r="J24" s="39" t="s">
        <v>278</v>
      </c>
      <c r="K24" s="34" t="s">
        <v>334</v>
      </c>
    </row>
    <row r="25" ht="54.75" customHeight="1" spans="1:11">
      <c r="A25" s="124"/>
      <c r="B25" s="125"/>
      <c r="C25" s="124"/>
      <c r="D25" s="39" t="s">
        <v>285</v>
      </c>
      <c r="E25" s="39" t="s">
        <v>286</v>
      </c>
      <c r="F25" s="34" t="s">
        <v>335</v>
      </c>
      <c r="G25" s="39" t="s">
        <v>275</v>
      </c>
      <c r="H25" s="34" t="s">
        <v>336</v>
      </c>
      <c r="I25" s="39" t="s">
        <v>337</v>
      </c>
      <c r="J25" s="39" t="s">
        <v>278</v>
      </c>
      <c r="K25" s="34" t="s">
        <v>338</v>
      </c>
    </row>
    <row r="26" ht="54.75" customHeight="1" spans="1:11">
      <c r="A26" s="124"/>
      <c r="B26" s="125"/>
      <c r="C26" s="124"/>
      <c r="D26" s="39" t="s">
        <v>285</v>
      </c>
      <c r="E26" s="39" t="s">
        <v>339</v>
      </c>
      <c r="F26" s="34" t="s">
        <v>340</v>
      </c>
      <c r="G26" s="39" t="s">
        <v>275</v>
      </c>
      <c r="H26" s="34" t="s">
        <v>142</v>
      </c>
      <c r="I26" s="39" t="s">
        <v>341</v>
      </c>
      <c r="J26" s="39" t="s">
        <v>278</v>
      </c>
      <c r="K26" s="34" t="s">
        <v>342</v>
      </c>
    </row>
    <row r="27" ht="54.75" customHeight="1" spans="1:11">
      <c r="A27" s="126"/>
      <c r="B27" s="127"/>
      <c r="C27" s="126"/>
      <c r="D27" s="39" t="s">
        <v>292</v>
      </c>
      <c r="E27" s="39" t="s">
        <v>293</v>
      </c>
      <c r="F27" s="34" t="s">
        <v>343</v>
      </c>
      <c r="G27" s="39" t="s">
        <v>275</v>
      </c>
      <c r="H27" s="34" t="s">
        <v>329</v>
      </c>
      <c r="I27" s="39" t="s">
        <v>283</v>
      </c>
      <c r="J27" s="39" t="s">
        <v>278</v>
      </c>
      <c r="K27" s="34" t="s">
        <v>344</v>
      </c>
    </row>
    <row r="28" ht="54.75" customHeight="1" spans="1:11">
      <c r="A28" s="123" t="s">
        <v>345</v>
      </c>
      <c r="B28" s="123" t="s">
        <v>256</v>
      </c>
      <c r="C28" s="123" t="s">
        <v>346</v>
      </c>
      <c r="D28" s="39" t="s">
        <v>272</v>
      </c>
      <c r="E28" s="39" t="s">
        <v>273</v>
      </c>
      <c r="F28" s="34" t="s">
        <v>347</v>
      </c>
      <c r="G28" s="39" t="s">
        <v>275</v>
      </c>
      <c r="H28" s="34" t="s">
        <v>138</v>
      </c>
      <c r="I28" s="39" t="s">
        <v>348</v>
      </c>
      <c r="J28" s="39" t="s">
        <v>278</v>
      </c>
      <c r="K28" s="34" t="s">
        <v>349</v>
      </c>
    </row>
    <row r="29" ht="54.75" customHeight="1" spans="1:11">
      <c r="A29" s="124"/>
      <c r="B29" s="125"/>
      <c r="C29" s="124"/>
      <c r="D29" s="39" t="s">
        <v>285</v>
      </c>
      <c r="E29" s="39" t="s">
        <v>286</v>
      </c>
      <c r="F29" s="34" t="s">
        <v>350</v>
      </c>
      <c r="G29" s="39" t="s">
        <v>275</v>
      </c>
      <c r="H29" s="34" t="s">
        <v>351</v>
      </c>
      <c r="I29" s="39" t="s">
        <v>352</v>
      </c>
      <c r="J29" s="39" t="s">
        <v>278</v>
      </c>
      <c r="K29" s="34" t="s">
        <v>353</v>
      </c>
    </row>
    <row r="30" ht="54.75" customHeight="1" spans="1:11">
      <c r="A30" s="124"/>
      <c r="B30" s="125"/>
      <c r="C30" s="124"/>
      <c r="D30" s="39" t="s">
        <v>285</v>
      </c>
      <c r="E30" s="39" t="s">
        <v>339</v>
      </c>
      <c r="F30" s="34" t="s">
        <v>354</v>
      </c>
      <c r="G30" s="39" t="s">
        <v>275</v>
      </c>
      <c r="H30" s="34" t="s">
        <v>138</v>
      </c>
      <c r="I30" s="39" t="s">
        <v>355</v>
      </c>
      <c r="J30" s="39" t="s">
        <v>278</v>
      </c>
      <c r="K30" s="34" t="s">
        <v>356</v>
      </c>
    </row>
    <row r="31" ht="54.75" customHeight="1" spans="1:11">
      <c r="A31" s="126"/>
      <c r="B31" s="127"/>
      <c r="C31" s="126"/>
      <c r="D31" s="39" t="s">
        <v>292</v>
      </c>
      <c r="E31" s="39" t="s">
        <v>293</v>
      </c>
      <c r="F31" s="34" t="s">
        <v>357</v>
      </c>
      <c r="G31" s="39" t="s">
        <v>332</v>
      </c>
      <c r="H31" s="34" t="s">
        <v>295</v>
      </c>
      <c r="I31" s="39" t="s">
        <v>283</v>
      </c>
      <c r="J31" s="39" t="s">
        <v>278</v>
      </c>
      <c r="K31" s="34" t="s">
        <v>358</v>
      </c>
    </row>
    <row r="32" ht="54.75" customHeight="1" spans="1:11">
      <c r="A32" s="123" t="s">
        <v>359</v>
      </c>
      <c r="B32" s="123" t="s">
        <v>241</v>
      </c>
      <c r="C32" s="123" t="s">
        <v>360</v>
      </c>
      <c r="D32" s="39" t="s">
        <v>272</v>
      </c>
      <c r="E32" s="39" t="s">
        <v>273</v>
      </c>
      <c r="F32" s="34" t="s">
        <v>299</v>
      </c>
      <c r="G32" s="39" t="s">
        <v>275</v>
      </c>
      <c r="H32" s="34" t="s">
        <v>361</v>
      </c>
      <c r="I32" s="39" t="s">
        <v>290</v>
      </c>
      <c r="J32" s="39" t="s">
        <v>278</v>
      </c>
      <c r="K32" s="34" t="s">
        <v>301</v>
      </c>
    </row>
    <row r="33" ht="54.75" customHeight="1" spans="1:11">
      <c r="A33" s="124"/>
      <c r="B33" s="125"/>
      <c r="C33" s="124"/>
      <c r="D33" s="39" t="s">
        <v>272</v>
      </c>
      <c r="E33" s="39" t="s">
        <v>280</v>
      </c>
      <c r="F33" s="34" t="s">
        <v>362</v>
      </c>
      <c r="G33" s="39" t="s">
        <v>288</v>
      </c>
      <c r="H33" s="34" t="s">
        <v>363</v>
      </c>
      <c r="I33" s="39" t="s">
        <v>283</v>
      </c>
      <c r="J33" s="39" t="s">
        <v>278</v>
      </c>
      <c r="K33" s="34" t="s">
        <v>364</v>
      </c>
    </row>
    <row r="34" ht="54.75" customHeight="1" spans="1:11">
      <c r="A34" s="124"/>
      <c r="B34" s="125"/>
      <c r="C34" s="124"/>
      <c r="D34" s="39" t="s">
        <v>285</v>
      </c>
      <c r="E34" s="39" t="s">
        <v>286</v>
      </c>
      <c r="F34" s="34" t="s">
        <v>305</v>
      </c>
      <c r="G34" s="39" t="s">
        <v>275</v>
      </c>
      <c r="H34" s="34" t="s">
        <v>365</v>
      </c>
      <c r="I34" s="39" t="s">
        <v>307</v>
      </c>
      <c r="J34" s="39" t="s">
        <v>278</v>
      </c>
      <c r="K34" s="34" t="s">
        <v>308</v>
      </c>
    </row>
    <row r="35" ht="54.75" customHeight="1" spans="1:11">
      <c r="A35" s="126"/>
      <c r="B35" s="127"/>
      <c r="C35" s="126"/>
      <c r="D35" s="39" t="s">
        <v>292</v>
      </c>
      <c r="E35" s="39" t="s">
        <v>293</v>
      </c>
      <c r="F35" s="34" t="s">
        <v>309</v>
      </c>
      <c r="G35" s="39" t="s">
        <v>275</v>
      </c>
      <c r="H35" s="34" t="s">
        <v>366</v>
      </c>
      <c r="I35" s="39" t="s">
        <v>283</v>
      </c>
      <c r="J35" s="39" t="s">
        <v>278</v>
      </c>
      <c r="K35" s="34" t="s">
        <v>311</v>
      </c>
    </row>
    <row r="36" ht="54.75" customHeight="1" spans="1:11">
      <c r="A36" s="123" t="s">
        <v>367</v>
      </c>
      <c r="B36" s="123" t="s">
        <v>243</v>
      </c>
      <c r="C36" s="123" t="s">
        <v>368</v>
      </c>
      <c r="D36" s="39" t="s">
        <v>272</v>
      </c>
      <c r="E36" s="39" t="s">
        <v>273</v>
      </c>
      <c r="F36" s="34" t="s">
        <v>369</v>
      </c>
      <c r="G36" s="39" t="s">
        <v>275</v>
      </c>
      <c r="H36" s="34" t="s">
        <v>370</v>
      </c>
      <c r="I36" s="39" t="s">
        <v>371</v>
      </c>
      <c r="J36" s="39" t="s">
        <v>278</v>
      </c>
      <c r="K36" s="34" t="s">
        <v>372</v>
      </c>
    </row>
    <row r="37" ht="54.75" customHeight="1" spans="1:11">
      <c r="A37" s="124"/>
      <c r="B37" s="125"/>
      <c r="C37" s="124"/>
      <c r="D37" s="39" t="s">
        <v>272</v>
      </c>
      <c r="E37" s="39" t="s">
        <v>314</v>
      </c>
      <c r="F37" s="34" t="s">
        <v>302</v>
      </c>
      <c r="G37" s="39" t="s">
        <v>275</v>
      </c>
      <c r="H37" s="34" t="s">
        <v>373</v>
      </c>
      <c r="I37" s="39" t="s">
        <v>283</v>
      </c>
      <c r="J37" s="39" t="s">
        <v>278</v>
      </c>
      <c r="K37" s="34" t="s">
        <v>374</v>
      </c>
    </row>
    <row r="38" ht="54.75" customHeight="1" spans="1:11">
      <c r="A38" s="124"/>
      <c r="B38" s="125"/>
      <c r="C38" s="124"/>
      <c r="D38" s="39" t="s">
        <v>285</v>
      </c>
      <c r="E38" s="39" t="s">
        <v>286</v>
      </c>
      <c r="F38" s="34" t="s">
        <v>375</v>
      </c>
      <c r="G38" s="39" t="s">
        <v>275</v>
      </c>
      <c r="H38" s="34" t="s">
        <v>376</v>
      </c>
      <c r="I38" s="39" t="s">
        <v>307</v>
      </c>
      <c r="J38" s="39" t="s">
        <v>278</v>
      </c>
      <c r="K38" s="34" t="s">
        <v>377</v>
      </c>
    </row>
    <row r="39" ht="54.75" customHeight="1" spans="1:11">
      <c r="A39" s="126"/>
      <c r="B39" s="127"/>
      <c r="C39" s="126"/>
      <c r="D39" s="39" t="s">
        <v>292</v>
      </c>
      <c r="E39" s="39" t="s">
        <v>293</v>
      </c>
      <c r="F39" s="34" t="s">
        <v>378</v>
      </c>
      <c r="G39" s="39" t="s">
        <v>275</v>
      </c>
      <c r="H39" s="34" t="s">
        <v>310</v>
      </c>
      <c r="I39" s="39" t="s">
        <v>283</v>
      </c>
      <c r="J39" s="39" t="s">
        <v>278</v>
      </c>
      <c r="K39" s="34" t="s">
        <v>379</v>
      </c>
    </row>
    <row r="40" ht="54.75" customHeight="1" spans="1:11">
      <c r="A40" s="123" t="s">
        <v>380</v>
      </c>
      <c r="B40" s="123" t="s">
        <v>239</v>
      </c>
      <c r="C40" s="123" t="s">
        <v>381</v>
      </c>
      <c r="D40" s="39" t="s">
        <v>272</v>
      </c>
      <c r="E40" s="39" t="s">
        <v>273</v>
      </c>
      <c r="F40" s="34" t="s">
        <v>382</v>
      </c>
      <c r="G40" s="39" t="s">
        <v>275</v>
      </c>
      <c r="H40" s="34" t="s">
        <v>383</v>
      </c>
      <c r="I40" s="39" t="s">
        <v>384</v>
      </c>
      <c r="J40" s="39" t="s">
        <v>278</v>
      </c>
      <c r="K40" s="34" t="s">
        <v>385</v>
      </c>
    </row>
    <row r="41" ht="54.75" customHeight="1" spans="1:11">
      <c r="A41" s="124"/>
      <c r="B41" s="125"/>
      <c r="C41" s="124"/>
      <c r="D41" s="39" t="s">
        <v>272</v>
      </c>
      <c r="E41" s="39" t="s">
        <v>280</v>
      </c>
      <c r="F41" s="34" t="s">
        <v>302</v>
      </c>
      <c r="G41" s="39" t="s">
        <v>288</v>
      </c>
      <c r="H41" s="34" t="s">
        <v>386</v>
      </c>
      <c r="I41" s="39" t="s">
        <v>303</v>
      </c>
      <c r="J41" s="39" t="s">
        <v>278</v>
      </c>
      <c r="K41" s="34" t="s">
        <v>304</v>
      </c>
    </row>
    <row r="42" ht="54.75" customHeight="1" spans="1:11">
      <c r="A42" s="124"/>
      <c r="B42" s="125"/>
      <c r="C42" s="124"/>
      <c r="D42" s="39" t="s">
        <v>285</v>
      </c>
      <c r="E42" s="39" t="s">
        <v>286</v>
      </c>
      <c r="F42" s="34" t="s">
        <v>387</v>
      </c>
      <c r="G42" s="39" t="s">
        <v>275</v>
      </c>
      <c r="H42" s="34" t="s">
        <v>329</v>
      </c>
      <c r="I42" s="39" t="s">
        <v>283</v>
      </c>
      <c r="J42" s="39" t="s">
        <v>278</v>
      </c>
      <c r="K42" s="34" t="s">
        <v>388</v>
      </c>
    </row>
    <row r="43" ht="54.75" customHeight="1" spans="1:11">
      <c r="A43" s="126"/>
      <c r="B43" s="127"/>
      <c r="C43" s="126"/>
      <c r="D43" s="39" t="s">
        <v>292</v>
      </c>
      <c r="E43" s="39" t="s">
        <v>293</v>
      </c>
      <c r="F43" s="34" t="s">
        <v>309</v>
      </c>
      <c r="G43" s="39" t="s">
        <v>275</v>
      </c>
      <c r="H43" s="34" t="s">
        <v>329</v>
      </c>
      <c r="I43" s="39" t="s">
        <v>283</v>
      </c>
      <c r="J43" s="39" t="s">
        <v>278</v>
      </c>
      <c r="K43" s="34" t="s">
        <v>311</v>
      </c>
    </row>
    <row r="44" ht="54.75" customHeight="1" spans="1:11">
      <c r="A44" s="123" t="s">
        <v>389</v>
      </c>
      <c r="B44" s="123" t="s">
        <v>253</v>
      </c>
      <c r="C44" s="123" t="s">
        <v>390</v>
      </c>
      <c r="D44" s="39" t="s">
        <v>272</v>
      </c>
      <c r="E44" s="39" t="s">
        <v>273</v>
      </c>
      <c r="F44" s="34" t="s">
        <v>299</v>
      </c>
      <c r="G44" s="39" t="s">
        <v>275</v>
      </c>
      <c r="H44" s="34" t="s">
        <v>391</v>
      </c>
      <c r="I44" s="39" t="s">
        <v>290</v>
      </c>
      <c r="J44" s="39" t="s">
        <v>278</v>
      </c>
      <c r="K44" s="34" t="s">
        <v>301</v>
      </c>
    </row>
    <row r="45" ht="54.75" customHeight="1" spans="1:11">
      <c r="A45" s="124"/>
      <c r="B45" s="125"/>
      <c r="C45" s="124"/>
      <c r="D45" s="39" t="s">
        <v>272</v>
      </c>
      <c r="E45" s="39" t="s">
        <v>280</v>
      </c>
      <c r="F45" s="34" t="s">
        <v>302</v>
      </c>
      <c r="G45" s="39" t="s">
        <v>288</v>
      </c>
      <c r="H45" s="34" t="s">
        <v>138</v>
      </c>
      <c r="I45" s="39" t="s">
        <v>303</v>
      </c>
      <c r="J45" s="39" t="s">
        <v>278</v>
      </c>
      <c r="K45" s="34" t="s">
        <v>304</v>
      </c>
    </row>
    <row r="46" ht="54.75" customHeight="1" spans="1:11">
      <c r="A46" s="124"/>
      <c r="B46" s="125"/>
      <c r="C46" s="124"/>
      <c r="D46" s="39" t="s">
        <v>285</v>
      </c>
      <c r="E46" s="39" t="s">
        <v>286</v>
      </c>
      <c r="F46" s="34" t="s">
        <v>305</v>
      </c>
      <c r="G46" s="39" t="s">
        <v>275</v>
      </c>
      <c r="H46" s="34" t="s">
        <v>392</v>
      </c>
      <c r="I46" s="39" t="s">
        <v>307</v>
      </c>
      <c r="J46" s="39" t="s">
        <v>278</v>
      </c>
      <c r="K46" s="34" t="s">
        <v>308</v>
      </c>
    </row>
    <row r="47" ht="54.75" customHeight="1" spans="1:11">
      <c r="A47" s="126"/>
      <c r="B47" s="127"/>
      <c r="C47" s="126"/>
      <c r="D47" s="39" t="s">
        <v>292</v>
      </c>
      <c r="E47" s="39" t="s">
        <v>293</v>
      </c>
      <c r="F47" s="34" t="s">
        <v>309</v>
      </c>
      <c r="G47" s="39" t="s">
        <v>275</v>
      </c>
      <c r="H47" s="34" t="s">
        <v>373</v>
      </c>
      <c r="I47" s="39" t="s">
        <v>283</v>
      </c>
      <c r="J47" s="39" t="s">
        <v>278</v>
      </c>
      <c r="K47" s="34" t="s">
        <v>311</v>
      </c>
    </row>
    <row r="48" ht="54.75" customHeight="1" spans="1:11">
      <c r="A48" s="123" t="s">
        <v>393</v>
      </c>
      <c r="B48" s="123" t="s">
        <v>249</v>
      </c>
      <c r="C48" s="123" t="s">
        <v>394</v>
      </c>
      <c r="D48" s="39" t="s">
        <v>272</v>
      </c>
      <c r="E48" s="39" t="s">
        <v>273</v>
      </c>
      <c r="F48" s="34" t="s">
        <v>321</v>
      </c>
      <c r="G48" s="39" t="s">
        <v>275</v>
      </c>
      <c r="H48" s="34" t="s">
        <v>395</v>
      </c>
      <c r="I48" s="39" t="s">
        <v>322</v>
      </c>
      <c r="J48" s="39" t="s">
        <v>278</v>
      </c>
      <c r="K48" s="34" t="s">
        <v>323</v>
      </c>
    </row>
    <row r="49" ht="54.75" customHeight="1" spans="1:11">
      <c r="A49" s="124"/>
      <c r="B49" s="125"/>
      <c r="C49" s="124"/>
      <c r="D49" s="39" t="s">
        <v>272</v>
      </c>
      <c r="E49" s="39" t="s">
        <v>280</v>
      </c>
      <c r="F49" s="34" t="s">
        <v>302</v>
      </c>
      <c r="G49" s="39" t="s">
        <v>288</v>
      </c>
      <c r="H49" s="34" t="s">
        <v>137</v>
      </c>
      <c r="I49" s="39" t="s">
        <v>303</v>
      </c>
      <c r="J49" s="39" t="s">
        <v>278</v>
      </c>
      <c r="K49" s="34" t="s">
        <v>304</v>
      </c>
    </row>
    <row r="50" ht="54.75" customHeight="1" spans="1:11">
      <c r="A50" s="124"/>
      <c r="B50" s="125"/>
      <c r="C50" s="124"/>
      <c r="D50" s="39" t="s">
        <v>285</v>
      </c>
      <c r="E50" s="39" t="s">
        <v>286</v>
      </c>
      <c r="F50" s="34" t="s">
        <v>387</v>
      </c>
      <c r="G50" s="39" t="s">
        <v>332</v>
      </c>
      <c r="H50" s="34" t="s">
        <v>295</v>
      </c>
      <c r="I50" s="39" t="s">
        <v>283</v>
      </c>
      <c r="J50" s="39" t="s">
        <v>396</v>
      </c>
      <c r="K50" s="34" t="s">
        <v>388</v>
      </c>
    </row>
    <row r="51" ht="209" customHeight="1" spans="1:11">
      <c r="A51" s="126"/>
      <c r="B51" s="127"/>
      <c r="C51" s="126"/>
      <c r="D51" s="39" t="s">
        <v>292</v>
      </c>
      <c r="E51" s="39" t="s">
        <v>293</v>
      </c>
      <c r="F51" s="34" t="s">
        <v>309</v>
      </c>
      <c r="G51" s="39" t="s">
        <v>332</v>
      </c>
      <c r="H51" s="34" t="s">
        <v>295</v>
      </c>
      <c r="I51" s="39" t="s">
        <v>283</v>
      </c>
      <c r="J51" s="39" t="s">
        <v>396</v>
      </c>
      <c r="K51" s="34" t="s">
        <v>311</v>
      </c>
    </row>
  </sheetData>
  <mergeCells count="35">
    <mergeCell ref="A2:K2"/>
    <mergeCell ref="A3:I3"/>
    <mergeCell ref="A8:A11"/>
    <mergeCell ref="A12:A15"/>
    <mergeCell ref="A16:A19"/>
    <mergeCell ref="A20:A23"/>
    <mergeCell ref="A24:A27"/>
    <mergeCell ref="A28:A31"/>
    <mergeCell ref="A32:A35"/>
    <mergeCell ref="A36:A39"/>
    <mergeCell ref="A40:A43"/>
    <mergeCell ref="A44:A47"/>
    <mergeCell ref="A48:A51"/>
    <mergeCell ref="B8:B11"/>
    <mergeCell ref="B12:B15"/>
    <mergeCell ref="B16:B19"/>
    <mergeCell ref="B20:B23"/>
    <mergeCell ref="B24:B27"/>
    <mergeCell ref="B28:B31"/>
    <mergeCell ref="B32:B35"/>
    <mergeCell ref="B36:B39"/>
    <mergeCell ref="B40:B43"/>
    <mergeCell ref="B44:B47"/>
    <mergeCell ref="B48:B51"/>
    <mergeCell ref="C8:C11"/>
    <mergeCell ref="C12:C15"/>
    <mergeCell ref="C16:C19"/>
    <mergeCell ref="C20:C23"/>
    <mergeCell ref="C24:C27"/>
    <mergeCell ref="C28:C31"/>
    <mergeCell ref="C32:C35"/>
    <mergeCell ref="C36:C39"/>
    <mergeCell ref="C40:C43"/>
    <mergeCell ref="C44:C47"/>
    <mergeCell ref="C48:C51"/>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5.一般公共预算支出预算表（按功能科目分类）</vt:lpstr>
      <vt:lpstr>6.一般公共预算“三公”经费支出预算表</vt:lpstr>
      <vt:lpstr>7.基本支出预算表（人员类.运转类公用经费项目）</vt:lpstr>
      <vt:lpstr>8.项目支出预算表（其他运转类.特定目标类项目）</vt:lpstr>
      <vt:lpstr>9.项目支出绩效目标表（本次下达）</vt:lpstr>
      <vt:lpstr>10.项目支出绩效目标表（另文下达）</vt:lpstr>
      <vt:lpstr>11.政府性基金预算支出预算表</vt:lpstr>
      <vt:lpstr>12.部门政府采购预算表</vt:lpstr>
      <vt:lpstr>13.部门政府购买服务预算表</vt:lpstr>
      <vt:lpstr>14.县对下转移支付预算表</vt:lpstr>
      <vt:lpstr>15.县对下转移支付绩效目标表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陈鹏</cp:lastModifiedBy>
  <dcterms:created xsi:type="dcterms:W3CDTF">2022-02-16T03:45:00Z</dcterms:created>
  <dcterms:modified xsi:type="dcterms:W3CDTF">2024-02-28T03:16:25Z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2052-12.1.0.15336</vt:lpwstr>
  </property>
  <property fmtid="{D5CDD505-2E9C-101B-9397-08002B2CF9AE}" pid="3" name="ICV">
    <vt:lpwstr>C4F00A761A1540E6859DA47005834AB5</vt:lpwstr>
  </property>
</Properties>
</file>