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760" firstSheet="13" activeTab="1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中央和省、市转移支付补助项目支出预算表11" sheetId="16" r:id="rId16"/>
    <sheet name="部门项目中期规划预算表12" sheetId="17" r:id="rId17"/>
  </sheets>
  <calcPr calcId="144525"/>
</workbook>
</file>

<file path=xl/sharedStrings.xml><?xml version="1.0" encoding="utf-8"?>
<sst xmlns="http://schemas.openxmlformats.org/spreadsheetml/2006/main" count="566" uniqueCount="255">
  <si>
    <t>预算01-1表</t>
  </si>
  <si>
    <t>2025年财务收支预算总表部门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</si>
  <si>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</si>
  <si>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</si>
  <si>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</si>
  <si>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</si>
  <si>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</si>
  <si>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</si>
  <si>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</si>
  <si>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</si>
  <si>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</si>
  <si>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</si>
  <si>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四、公共安全支出</t>
  </si>
  <si>
    <t>五、单位资金</t>
  </si>
  <si>
    <t>1、事业收入</t>
  </si>
  <si>
    <t>2、事业单位经营收入</t>
  </si>
  <si>
    <t>3、上级补助收入</t>
  </si>
  <si>
    <t>八、社会保障和就业支出</t>
  </si>
  <si>
    <t>4、附属单位上缴收入</t>
  </si>
  <si>
    <t>九、卫生健康支出</t>
  </si>
  <si>
    <t>5、其他收入</t>
  </si>
  <si>
    <t>十九、住房保障支出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</si>
  <si>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</si>
  <si>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</si>
  <si>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</si>
  <si>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</si>
  <si>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</si>
  <si>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</si>
  <si>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</si>
  <si>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</si>
  <si>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</si>
  <si>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</si>
  <si>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</si>
  <si>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</si>
  <si>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</si>
  <si>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</si>
  <si>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</si>
  <si>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</si>
  <si>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</si>
  <si>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</si>
  <si>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</si>
  <si>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</si>
  <si>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</si>
  <si>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</si>
  <si>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</si>
  <si>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</si>
  <si>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</si>
  <si>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</si>
  <si>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</si>
  <si>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中国共产党双江拉祜族佤族布朗族傣族自治县委员会政法委员会</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</si>
  <si>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</si>
  <si>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</si>
  <si>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</si>
  <si>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</si>
  <si>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</si>
  <si>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</si>
  <si>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</si>
  <si>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</si>
  <si>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</si>
  <si>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</si>
  <si>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</si>
  <si>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</si>
  <si>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</si>
  <si>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合  计</t>
  </si>
  <si>
    <t>预算02-1表</t>
  </si>
  <si>
    <t>2025年部门财政拨款收支预算总表</t>
  </si>
  <si>
    <t>支出功能分类科目</t>
  </si>
  <si>
    <t>一、本年收入</t>
  </si>
  <si>
    <t>一、本年支出</t>
  </si>
  <si>
    <t>（一）一般公共预算拨款</t>
  </si>
  <si>
    <t>（一）一般公共服务支出</t>
  </si>
  <si>
    <t>（二）政府性基金预算拨款</t>
  </si>
  <si>
    <t>（二）公共安全支出</t>
  </si>
  <si>
    <t>（三）国有资本经营预算拨款</t>
  </si>
  <si>
    <t>（三）社会保障和就业支出</t>
  </si>
  <si>
    <t>二、上年结转</t>
  </si>
  <si>
    <t>（四）卫生健康支出</t>
  </si>
  <si>
    <t>（五）住房保障支出</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</si>
  <si>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</si>
  <si>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</si>
  <si>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</si>
  <si>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</si>
  <si>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</si>
  <si>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</si>
  <si>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</si>
  <si>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</si>
  <si>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</si>
  <si>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</si>
  <si>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</si>
  <si>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</si>
  <si>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</si>
  <si>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</si>
  <si>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2025年“三公”经费支出预算表</t>
  </si>
  <si>
    <t>单位：元</t>
  </si>
  <si>
    <t>资金性质</t>
  </si>
  <si>
    <t>“三公”经费合计</t>
  </si>
  <si>
    <t>因公出国（境）费</t>
  </si>
  <si>
    <t>公务用车购置及运行费</t>
  </si>
  <si>
    <t>公务接待费</t>
  </si>
  <si>
    <t>公务用车购置费</t>
  </si>
  <si>
    <t>公务用车运行费</t>
  </si>
  <si>
    <t>本级财力安排</t>
  </si>
  <si>
    <t>上级资金</t>
  </si>
  <si>
    <t>自有资金</t>
  </si>
  <si>
    <t>非财政拨款</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</si>
  <si>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</si>
  <si>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</si>
  <si>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</si>
  <si>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</si>
  <si>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</si>
  <si>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</si>
  <si>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</si>
  <si>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</si>
  <si>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</si>
  <si>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</si>
  <si>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</si>
  <si>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</si>
  <si>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</si>
  <si>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</si>
  <si>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</si>
  <si>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</si>
  <si>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</si>
  <si>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预算05-1表</t>
  </si>
  <si>
    <t>2025年部门项目支出预算表</t>
  </si>
  <si>
    <t>项目分类</t>
  </si>
  <si>
    <t>项目单位</t>
  </si>
  <si>
    <t>本年拨款</t>
  </si>
  <si>
    <t>其中：本次下达</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</si>
  <si>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</si>
  <si>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</si>
  <si>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</si>
  <si>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</si>
  <si>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</si>
  <si>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</si>
  <si>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</si>
  <si>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</si>
  <si>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</si>
  <si>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</si>
  <si>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</si>
  <si>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</si>
  <si>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国家司法救助专项资金</t>
  </si>
  <si>
    <t>对遭受犯罪侵害或民事侵权，但无法通过诉讼获得有效赔偿的当事人或符合条件的近亲属，由国家给予适当经济资助，帮助他们摆脱生活困境。</t>
  </si>
  <si>
    <t>产出指标</t>
  </si>
  <si>
    <t>数量指标</t>
  </si>
  <si>
    <t>一次性救助</t>
  </si>
  <si>
    <t>=</t>
  </si>
  <si>
    <t>同一案件同一当事人只进行一次救助</t>
  </si>
  <si>
    <t>人</t>
  </si>
  <si>
    <t>定量指标</t>
  </si>
  <si>
    <t>效益指标</t>
  </si>
  <si>
    <t>社会效益</t>
  </si>
  <si>
    <t>保障社会公平正义，促进社会和谐稳定</t>
  </si>
  <si>
    <t>稳定</t>
  </si>
  <si>
    <t>定性指标</t>
  </si>
  <si>
    <t>满意度指标</t>
  </si>
  <si>
    <t>服务对象满意度</t>
  </si>
  <si>
    <t>群众安全感满意度</t>
  </si>
  <si>
    <t>上升</t>
  </si>
  <si>
    <t>网格化管理服务工作经费</t>
  </si>
  <si>
    <t>围绕“一张网格、一套体系、一支队伍、一份清单、一体运行”开展“全科网格”规范化、标准化建设，通过统一划分网格、统一指挥调度、统一运行机制、统一人员调配、统一职责任务、统一经费保障、统一考核管理、统一数据运用，健全高效能、规范化、常态化的网格化服务管理体系，真正实现资源在网格整合、要素在网格集中、服务在网格进行、任务在网格落实、矛盾在网格发现、问题在网格解决。</t>
  </si>
  <si>
    <t>时效指标</t>
  </si>
  <si>
    <t>2024年</t>
  </si>
  <si>
    <t>年</t>
  </si>
  <si>
    <t>真正实现资源在网格整合、要素在网格集中、服务在网格进行、任务在网格落实、矛盾在网格发现、问题在网格解决。</t>
  </si>
  <si>
    <t>真正实现资源在网格整合、要素在网格集中、服务在网格进行、任务</t>
  </si>
  <si>
    <t>&gt;</t>
  </si>
  <si>
    <t>95</t>
  </si>
  <si>
    <t>%</t>
  </si>
  <si>
    <t>市域社会治理专项经费</t>
  </si>
  <si>
    <t>实现市域范围内的统筹之治、依法之治、共享之治、专业之治、科技之治。确保人民安居乐业、社会安定有序，建设更高水平的平安中国。</t>
  </si>
  <si>
    <t>质量指标</t>
  </si>
  <si>
    <t>实现市域范围内的统筹之治、依法之治、共享之治、专业之治、科技之治。</t>
  </si>
  <si>
    <t>实现市域范围内的统筹之治、依法之治、共享之治、专业之治、科技</t>
  </si>
  <si>
    <t>无</t>
  </si>
  <si>
    <t>确保人民安居乐业、社会安定有序，建设更高水平的平安中国。</t>
  </si>
  <si>
    <t>开展扫黑除恶、综治维稳专项工作经费</t>
  </si>
  <si>
    <t>根据《中共双江自治县委双江自治县人民政府关于加强法治建设创建平安双江的意见》（双发〔2013〕28号）文件规定开展工作。</t>
  </si>
  <si>
    <t>2024年综治工作</t>
  </si>
  <si>
    <t>2022年</t>
  </si>
  <si>
    <t>根据《中共双江自治县委双江自治县人民政府关于加强法治建设创建平安双江的意见》（双发〔2013〕28号）文件规定</t>
  </si>
  <si>
    <t>新型冠状病毒感染的肺炎专项工作经费</t>
  </si>
  <si>
    <t>根据中央、省市、县相关工作部署安排，认真开展好预防新型冠状病毒感染的肺炎专项工作，完成相关隔离点建设项目、保障工作人员工作生活经费。</t>
  </si>
  <si>
    <t>&gt;=</t>
  </si>
  <si>
    <t>150000</t>
  </si>
  <si>
    <t>元</t>
  </si>
  <si>
    <t>开展疫情防控工作，保障广大人民群众的身体健康和生命安全，维护社会稳定。</t>
  </si>
  <si>
    <t>成本指标</t>
  </si>
  <si>
    <t>经济成本指标</t>
  </si>
  <si>
    <t>经济效益</t>
  </si>
  <si>
    <t>经济指标</t>
  </si>
  <si>
    <t>98</t>
  </si>
  <si>
    <t>普法强基补短板专项行动工作专项经费</t>
  </si>
  <si>
    <t>通过开展一系列普法宣传教育活动，提高公民的法律意识和法治观念，推动全社会法治建设的一项重要举措。</t>
  </si>
  <si>
    <t>2023年</t>
  </si>
  <si>
    <t>提高公民的法律意识和法治观念</t>
  </si>
  <si>
    <t>90</t>
  </si>
  <si>
    <t>预算06表</t>
  </si>
  <si>
    <t>2025年部门政府性基金预算支出预算表</t>
  </si>
  <si>
    <t>政府性基金预算支出</t>
  </si>
  <si>
    <t>说明：本单位2025年无政府性基金预算支出预算，故此表为空表。</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</si>
  <si>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</si>
  <si>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</si>
  <si>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</si>
  <si>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</si>
  <si>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</si>
  <si>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</si>
  <si>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</si>
  <si>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</si>
  <si>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</si>
  <si>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</si>
  <si>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</si>
  <si>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</si>
  <si>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公务用车运行维护费</t>
  </si>
  <si>
    <t>其他服务</t>
  </si>
  <si>
    <t>预算08表</t>
  </si>
  <si>
    <t>2025年部门政府购买服务预算表</t>
  </si>
  <si>
    <t>政府购买服务项目</t>
  </si>
  <si>
    <t>政府购买服务目录</t>
  </si>
  <si>
    <t>说明：本单位2025年无政府购买服务预算支出预算，故此表为空表。</t>
  </si>
  <si>
    <t>预算09-1表</t>
  </si>
  <si>
    <t>2025年县对下转移支付预算表</t>
  </si>
  <si>
    <t>单位名称（项目）</t>
  </si>
  <si>
    <t>地区</t>
  </si>
  <si>
    <t>政府性基金</t>
  </si>
  <si>
    <t>说明：本单位2025年无县对下转移支付预算，故此表为空表。</t>
  </si>
  <si>
    <t>预算09-2表</t>
  </si>
  <si>
    <t>2025年县对下转移支付绩效目标表</t>
  </si>
  <si>
    <t>说明：本单位2025年无县对下转移支付绩效目标，故此表为空表。</t>
  </si>
  <si>
    <t>预算10表</t>
  </si>
  <si>
    <t>2025年新增资产配置表</t>
  </si>
  <si>
    <t>="单位名称："&amp;"中国共产党双江拉祜族佤族布朗族傣族自治县委员会政法委员会"</t>
  </si>
  <si>
    <t>资产类别</t>
  </si>
  <si>
    <t>资产分类代码.名称</t>
  </si>
  <si>
    <t>资产名称</t>
  </si>
  <si>
    <t>计量单位</t>
  </si>
  <si>
    <t>财政部门批复数（元）</t>
  </si>
  <si>
    <t>单价</t>
  </si>
  <si>
    <t>金额</t>
  </si>
  <si>
    <t>7</t>
  </si>
  <si>
    <t>8</t>
  </si>
  <si>
    <t>说明：本单位2025年无新增资产配置，故此表为空表。</t>
  </si>
  <si>
    <t>预算11表</t>
  </si>
  <si>
    <t>2025年中央和省、市转移支付补助项目支出预算表</t>
  </si>
  <si>
    <t>上级补助</t>
  </si>
  <si>
    <t>说明：本单位2025年无中央和省、市转移支付补助项目支出预算，故此表为空表。</t>
  </si>
  <si>
    <t>预算12表</t>
  </si>
  <si>
    <t>2025年部门项目支出中期规划预算表</t>
  </si>
  <si>
    <t>项目级次</t>
  </si>
  <si>
    <t>2025年</t>
  </si>
  <si>
    <t>2026年</t>
  </si>
  <si>
    <t>2027年</t>
  </si>
  <si>
    <t>311 专项业务类</t>
  </si>
  <si>
    <t>本级</t>
  </si>
  <si>
    <t>313 事业发展类</t>
  </si>
  <si>
    <t/>
  </si>
</sst>
</file>

<file path=xl/styles.xml><?xml version="1.0" encoding="utf-8"?>
<styleSheet xmlns="http://schemas.openxmlformats.org/spreadsheetml/2006/main">
  <numFmts count="9">
    <numFmt numFmtId="176" formatCode="yyyy\-mm\-dd"/>
    <numFmt numFmtId="177" formatCode="#,##0.00;\-#,##0.00;;@"/>
    <numFmt numFmtId="42" formatCode="_ &quot;￥&quot;* #,##0_ ;_ &quot;￥&quot;* \-#,##0_ ;_ &quot;￥&quot;* &quot;-&quot;_ ;_ @_ "/>
    <numFmt numFmtId="178" formatCode="hh:mm:ss"/>
    <numFmt numFmtId="41" formatCode="_ * #,##0_ ;_ * \-#,##0_ ;_ * &quot;-&quot;_ ;_ @_ "/>
    <numFmt numFmtId="43" formatCode="_ * #,##0.00_ ;_ * \-#,##0.00_ ;_ * &quot;-&quot;??_ ;_ @_ "/>
    <numFmt numFmtId="179" formatCode="#,##0;\-#,##0;;@"/>
    <numFmt numFmtId="44" formatCode="_ &quot;￥&quot;* #,##0.00_ ;_ &quot;￥&quot;* \-#,##0.00_ ;_ &quot;￥&quot;* &quot;-&quot;??_ ;_ @_ "/>
    <numFmt numFmtId="180" formatCode="yyyy\-mm\-dd\ hh:mm:ss"/>
  </numFmts>
  <fonts count="41">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name val="宋体"/>
      <charset val="134"/>
    </font>
    <font>
      <sz val="9"/>
      <color theme="1"/>
      <name val="宋体"/>
      <charset val="134"/>
    </font>
    <font>
      <b/>
      <sz val="23"/>
      <color rgb="FF000000"/>
      <name val="宋体"/>
      <charset val="134"/>
    </font>
    <font>
      <sz val="11"/>
      <name val="宋体"/>
      <charset val="134"/>
      <scheme val="minor"/>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sz val="11"/>
      <color theme="1"/>
      <name val="宋体"/>
      <charset val="0"/>
      <scheme val="minor"/>
    </font>
    <font>
      <sz val="11"/>
      <color theme="0"/>
      <name val="宋体"/>
      <charset val="0"/>
      <scheme val="minor"/>
    </font>
    <font>
      <sz val="11"/>
      <color rgb="FFFF0000"/>
      <name val="宋体"/>
      <charset val="0"/>
      <scheme val="minor"/>
    </font>
    <font>
      <sz val="11"/>
      <color rgb="FF9C0006"/>
      <name val="宋体"/>
      <charset val="0"/>
      <scheme val="minor"/>
    </font>
    <font>
      <b/>
      <sz val="11"/>
      <color theme="3"/>
      <name val="宋体"/>
      <charset val="134"/>
      <scheme val="minor"/>
    </font>
    <font>
      <b/>
      <sz val="11"/>
      <color theme="1"/>
      <name val="宋体"/>
      <charset val="0"/>
      <scheme val="minor"/>
    </font>
    <font>
      <b/>
      <sz val="11"/>
      <color rgb="FFFA7D00"/>
      <name val="宋体"/>
      <charset val="0"/>
      <scheme val="minor"/>
    </font>
    <font>
      <i/>
      <sz val="11"/>
      <color rgb="FF7F7F7F"/>
      <name val="宋体"/>
      <charset val="0"/>
      <scheme val="minor"/>
    </font>
    <font>
      <sz val="11"/>
      <color rgb="FFFA7D00"/>
      <name val="宋体"/>
      <charset val="0"/>
      <scheme val="minor"/>
    </font>
    <font>
      <u/>
      <sz val="11"/>
      <color rgb="FF0000FF"/>
      <name val="宋体"/>
      <charset val="0"/>
      <scheme val="minor"/>
    </font>
    <font>
      <b/>
      <sz val="13"/>
      <color theme="3"/>
      <name val="宋体"/>
      <charset val="134"/>
      <scheme val="minor"/>
    </font>
    <font>
      <sz val="11"/>
      <color rgb="FF9C6500"/>
      <name val="宋体"/>
      <charset val="0"/>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sz val="11"/>
      <color rgb="FF006100"/>
      <name val="宋体"/>
      <charset val="0"/>
      <scheme val="minor"/>
    </font>
    <font>
      <b/>
      <sz val="18"/>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6"/>
        <bgColor indexed="64"/>
      </patternFill>
    </fill>
    <fill>
      <patternFill patternType="solid">
        <fgColor theme="7" tint="0.799981688894314"/>
        <bgColor indexed="64"/>
      </patternFill>
    </fill>
    <fill>
      <patternFill patternType="solid">
        <fgColor theme="9"/>
        <bgColor indexed="64"/>
      </patternFill>
    </fill>
    <fill>
      <patternFill patternType="solid">
        <fgColor theme="8"/>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7" tint="0.599993896298105"/>
        <bgColor indexed="64"/>
      </patternFill>
    </fill>
    <fill>
      <patternFill patternType="solid">
        <fgColor theme="4"/>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7">
    <xf numFmtId="0" fontId="0" fillId="0" borderId="0"/>
    <xf numFmtId="179" fontId="5" fillId="0" borderId="4">
      <alignment horizontal="right" vertical="center"/>
    </xf>
    <xf numFmtId="180" fontId="5" fillId="0" borderId="4">
      <alignment horizontal="right" vertical="center"/>
    </xf>
    <xf numFmtId="176" fontId="5" fillId="0" borderId="4">
      <alignment horizontal="right" vertical="center"/>
    </xf>
    <xf numFmtId="0" fontId="23" fillId="21"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3" fillId="15" borderId="0" applyNumberFormat="0" applyBorder="0" applyAlignment="0" applyProtection="0">
      <alignment vertical="center"/>
    </xf>
    <xf numFmtId="0" fontId="23" fillId="14" borderId="0" applyNumberFormat="0" applyBorder="0" applyAlignment="0" applyProtection="0">
      <alignment vertical="center"/>
    </xf>
    <xf numFmtId="0" fontId="22" fillId="23" borderId="0" applyNumberFormat="0" applyBorder="0" applyAlignment="0" applyProtection="0">
      <alignment vertical="center"/>
    </xf>
    <xf numFmtId="0" fontId="23" fillId="19" borderId="0" applyNumberFormat="0" applyBorder="0" applyAlignment="0" applyProtection="0">
      <alignment vertical="center"/>
    </xf>
    <xf numFmtId="0" fontId="23" fillId="18" borderId="0" applyNumberFormat="0" applyBorder="0" applyAlignment="0" applyProtection="0">
      <alignment vertical="center"/>
    </xf>
    <xf numFmtId="0" fontId="23" fillId="10" borderId="0" applyNumberFormat="0" applyBorder="0" applyAlignment="0" applyProtection="0">
      <alignment vertical="center"/>
    </xf>
    <xf numFmtId="0" fontId="22" fillId="24" borderId="0" applyNumberFormat="0" applyBorder="0" applyAlignment="0" applyProtection="0">
      <alignment vertical="center"/>
    </xf>
    <xf numFmtId="0" fontId="22" fillId="27" borderId="0" applyNumberFormat="0" applyBorder="0" applyAlignment="0" applyProtection="0">
      <alignment vertical="center"/>
    </xf>
    <xf numFmtId="0" fontId="22" fillId="13" borderId="0" applyNumberFormat="0" applyBorder="0" applyAlignment="0" applyProtection="0">
      <alignment vertical="center"/>
    </xf>
    <xf numFmtId="0" fontId="40" fillId="0" borderId="0" applyNumberFormat="0" applyFill="0" applyBorder="0" applyAlignment="0" applyProtection="0">
      <alignment vertical="center"/>
    </xf>
    <xf numFmtId="0" fontId="34" fillId="0" borderId="0" applyNumberFormat="0" applyFill="0" applyBorder="0" applyAlignment="0" applyProtection="0">
      <alignment vertical="center"/>
    </xf>
    <xf numFmtId="10" fontId="5" fillId="0" borderId="4">
      <alignment horizontal="right" vertical="center"/>
    </xf>
    <xf numFmtId="177" fontId="5" fillId="0" borderId="4">
      <alignment horizontal="right" vertical="center"/>
    </xf>
    <xf numFmtId="0" fontId="35" fillId="28" borderId="20" applyNumberFormat="0" applyAlignment="0" applyProtection="0">
      <alignment vertical="center"/>
    </xf>
    <xf numFmtId="0" fontId="36" fillId="0" borderId="19" applyNumberFormat="0" applyFill="0" applyAlignment="0" applyProtection="0">
      <alignment vertical="center"/>
    </xf>
    <xf numFmtId="0" fontId="37" fillId="31" borderId="15" applyNumberFormat="0" applyAlignment="0" applyProtection="0">
      <alignment vertical="center"/>
    </xf>
    <xf numFmtId="0" fontId="31" fillId="0" borderId="0" applyNumberFormat="0" applyFill="0" applyBorder="0" applyAlignment="0" applyProtection="0">
      <alignment vertical="center"/>
    </xf>
    <xf numFmtId="0" fontId="38" fillId="9" borderId="21" applyNumberFormat="0" applyAlignment="0" applyProtection="0">
      <alignment vertical="center"/>
    </xf>
    <xf numFmtId="0" fontId="22" fillId="26" borderId="0" applyNumberFormat="0" applyBorder="0" applyAlignment="0" applyProtection="0">
      <alignment vertical="center"/>
    </xf>
    <xf numFmtId="0" fontId="22" fillId="33" borderId="0" applyNumberFormat="0" applyBorder="0" applyAlignment="0" applyProtection="0">
      <alignment vertical="center"/>
    </xf>
    <xf numFmtId="42" fontId="0" fillId="0" borderId="0" applyFont="0" applyFill="0" applyBorder="0" applyAlignment="0" applyProtection="0">
      <alignment vertical="center"/>
    </xf>
    <xf numFmtId="49" fontId="5" fillId="0" borderId="4">
      <alignment horizontal="left" vertical="center" wrapText="1"/>
    </xf>
    <xf numFmtId="0" fontId="26" fillId="0" borderId="16" applyNumberFormat="0" applyFill="0" applyAlignment="0" applyProtection="0">
      <alignment vertical="center"/>
    </xf>
    <xf numFmtId="0" fontId="29" fillId="0" borderId="0" applyNumberFormat="0" applyFill="0" applyBorder="0" applyAlignment="0" applyProtection="0">
      <alignment vertical="center"/>
    </xf>
    <xf numFmtId="0" fontId="28" fillId="9" borderId="15" applyNumberFormat="0" applyAlignment="0" applyProtection="0">
      <alignment vertical="center"/>
    </xf>
    <xf numFmtId="0" fontId="23" fillId="12" borderId="0" applyNumberFormat="0" applyBorder="0" applyAlignment="0" applyProtection="0">
      <alignment vertical="center"/>
    </xf>
    <xf numFmtId="41" fontId="0" fillId="0" borderId="0" applyFont="0" applyFill="0" applyBorder="0" applyAlignment="0" applyProtection="0">
      <alignment vertical="center"/>
    </xf>
    <xf numFmtId="0" fontId="23" fillId="8" borderId="0" applyNumberFormat="0" applyBorder="0" applyAlignment="0" applyProtection="0">
      <alignment vertical="center"/>
    </xf>
    <xf numFmtId="0" fontId="0" fillId="17" borderId="18" applyNumberFormat="0" applyFont="0" applyAlignment="0" applyProtection="0">
      <alignment vertical="center"/>
    </xf>
    <xf numFmtId="0" fontId="39" fillId="32" borderId="0" applyNumberFormat="0" applyBorder="0" applyAlignment="0" applyProtection="0">
      <alignment vertical="center"/>
    </xf>
    <xf numFmtId="44" fontId="0" fillId="0" borderId="0" applyFont="0" applyFill="0" applyBorder="0" applyAlignment="0" applyProtection="0">
      <alignment vertical="center"/>
    </xf>
    <xf numFmtId="177" fontId="5" fillId="0" borderId="4">
      <alignment horizontal="right" vertical="center"/>
    </xf>
    <xf numFmtId="43" fontId="0" fillId="0" borderId="0" applyFont="0" applyFill="0" applyBorder="0" applyAlignment="0" applyProtection="0">
      <alignment vertical="center"/>
    </xf>
    <xf numFmtId="178" fontId="5" fillId="0" borderId="4">
      <alignment horizontal="right" vertical="center"/>
    </xf>
    <xf numFmtId="0" fontId="32" fillId="0" borderId="19" applyNumberFormat="0" applyFill="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17" applyNumberFormat="0" applyFill="0" applyAlignment="0" applyProtection="0">
      <alignment vertical="center"/>
    </xf>
    <xf numFmtId="0" fontId="22" fillId="29" borderId="0" applyNumberFormat="0" applyBorder="0" applyAlignment="0" applyProtection="0">
      <alignment vertical="center"/>
    </xf>
    <xf numFmtId="0" fontId="22" fillId="7" borderId="0" applyNumberFormat="0" applyBorder="0" applyAlignment="0" applyProtection="0">
      <alignment vertical="center"/>
    </xf>
    <xf numFmtId="0" fontId="23" fillId="22" borderId="0" applyNumberFormat="0" applyBorder="0" applyAlignment="0" applyProtection="0">
      <alignment vertical="center"/>
    </xf>
    <xf numFmtId="0" fontId="27" fillId="0" borderId="14" applyNumberFormat="0" applyFill="0" applyAlignment="0" applyProtection="0">
      <alignment vertical="center"/>
    </xf>
    <xf numFmtId="0" fontId="23" fillId="6" borderId="0" applyNumberFormat="0" applyBorder="0" applyAlignment="0" applyProtection="0">
      <alignment vertical="center"/>
    </xf>
    <xf numFmtId="0" fontId="25" fillId="5" borderId="0" applyNumberFormat="0" applyBorder="0" applyAlignment="0" applyProtection="0">
      <alignment vertical="center"/>
    </xf>
    <xf numFmtId="0" fontId="22" fillId="11" borderId="0" applyNumberFormat="0" applyBorder="0" applyAlignment="0" applyProtection="0">
      <alignment vertical="center"/>
    </xf>
    <xf numFmtId="0" fontId="24" fillId="0" borderId="0" applyNumberFormat="0" applyFill="0" applyBorder="0" applyAlignment="0" applyProtection="0">
      <alignment vertical="center"/>
    </xf>
    <xf numFmtId="0" fontId="33" fillId="25" borderId="0" applyNumberFormat="0" applyBorder="0" applyAlignment="0" applyProtection="0">
      <alignment vertical="center"/>
    </xf>
    <xf numFmtId="0" fontId="23" fillId="30" borderId="0" applyNumberFormat="0" applyBorder="0" applyAlignment="0" applyProtection="0">
      <alignment vertical="center"/>
    </xf>
    <xf numFmtId="0" fontId="23" fillId="4" borderId="0" applyNumberFormat="0" applyBorder="0" applyAlignment="0" applyProtection="0">
      <alignment vertical="center"/>
    </xf>
    <xf numFmtId="0" fontId="22" fillId="3" borderId="0" applyNumberFormat="0" applyBorder="0" applyAlignment="0" applyProtection="0">
      <alignment vertical="center"/>
    </xf>
  </cellStyleXfs>
  <cellXfs count="175">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1" fillId="0" borderId="4" xfId="0" applyFont="1" applyBorder="1" applyAlignment="1">
      <alignment horizontal="center" vertical="center"/>
    </xf>
    <xf numFmtId="0" fontId="3" fillId="0" borderId="4" xfId="0" applyFont="1" applyBorder="1" applyAlignment="1" applyProtection="1">
      <alignment horizontal="left" vertical="center" wrapText="1"/>
      <protection locked="0"/>
    </xf>
    <xf numFmtId="0" fontId="3" fillId="0" borderId="4" xfId="0" applyFont="1" applyBorder="1" applyAlignment="1" applyProtection="1">
      <alignment horizontal="left" vertical="center"/>
      <protection locked="0"/>
    </xf>
    <xf numFmtId="49" fontId="5" fillId="0" borderId="4" xfId="28" applyNumberFormat="1" applyFont="1" applyBorder="1" applyProtection="1">
      <alignment horizontal="left" vertical="center" wrapText="1"/>
      <protection locked="0"/>
    </xf>
    <xf numFmtId="0" fontId="3" fillId="0" borderId="4" xfId="0" applyFont="1" applyFill="1" applyBorder="1" applyAlignment="1" applyProtection="1">
      <alignment horizontal="left"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1" fillId="0" borderId="0" xfId="0" applyFont="1" applyBorder="1" applyAlignment="1" applyProtection="1">
      <alignment horizontal="right" vertical="center"/>
      <protection locked="0"/>
    </xf>
    <xf numFmtId="0" fontId="4" fillId="0" borderId="0" xfId="0" applyFont="1" applyBorder="1"/>
    <xf numFmtId="0" fontId="1" fillId="0" borderId="0" xfId="0" applyFont="1" applyBorder="1" applyAlignment="1" applyProtection="1">
      <alignment horizontal="right"/>
      <protection locked="0"/>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177" fontId="6" fillId="0" borderId="4" xfId="19" applyNumberFormat="1" applyFont="1" applyBorder="1">
      <alignment horizontal="right" vertical="center"/>
    </xf>
    <xf numFmtId="177" fontId="5" fillId="0" borderId="4" xfId="0" applyNumberFormat="1" applyFont="1" applyFill="1" applyBorder="1" applyAlignment="1" applyProtection="1">
      <alignment horizontal="right" vertical="center"/>
      <protection locked="0"/>
    </xf>
    <xf numFmtId="0" fontId="7" fillId="0" borderId="0" xfId="0" applyFont="1" applyBorder="1" applyAlignment="1">
      <alignment horizontal="center" vertical="center"/>
    </xf>
    <xf numFmtId="0" fontId="3" fillId="0" borderId="4" xfId="0" applyFont="1" applyBorder="1" applyAlignment="1">
      <alignment horizontal="left" vertical="center" wrapText="1"/>
    </xf>
    <xf numFmtId="0" fontId="1" fillId="0" borderId="5" xfId="0" applyFont="1" applyBorder="1" applyAlignment="1" applyProtection="1">
      <alignment horizontal="center" vertical="center" wrapText="1"/>
      <protection locked="0"/>
    </xf>
    <xf numFmtId="0" fontId="3" fillId="0" borderId="6" xfId="0" applyFont="1" applyBorder="1" applyAlignment="1">
      <alignment horizontal="left" vertical="center"/>
    </xf>
    <xf numFmtId="0" fontId="4" fillId="0" borderId="2" xfId="0" applyFont="1" applyBorder="1" applyAlignment="1">
      <alignment horizontal="center" vertical="center"/>
    </xf>
    <xf numFmtId="177" fontId="6" fillId="0" borderId="4" xfId="0" applyNumberFormat="1" applyFont="1" applyBorder="1" applyAlignment="1">
      <alignment horizontal="right" vertical="center"/>
    </xf>
    <xf numFmtId="0" fontId="3" fillId="0" borderId="7" xfId="0" applyFont="1" applyBorder="1" applyAlignment="1">
      <alignment horizontal="left" vertical="center"/>
    </xf>
    <xf numFmtId="0" fontId="1" fillId="0" borderId="4" xfId="0" applyFont="1" applyBorder="1" applyAlignment="1" applyProtection="1">
      <alignment horizontal="center" vertical="center"/>
      <protection locked="0"/>
    </xf>
    <xf numFmtId="0" fontId="8" fillId="0" borderId="0" xfId="0" applyFont="1" applyBorder="1" applyAlignment="1">
      <alignment horizontal="center" vertical="center"/>
    </xf>
    <xf numFmtId="49" fontId="5" fillId="0" borderId="0" xfId="28" applyNumberFormat="1" applyFont="1" applyBorder="1">
      <alignment horizontal="left" vertical="center" wrapText="1"/>
    </xf>
    <xf numFmtId="49" fontId="9" fillId="0" borderId="0" xfId="28" applyNumberFormat="1" applyFont="1" applyBorder="1" applyAlignment="1">
      <alignment horizontal="center" vertical="center" wrapText="1"/>
    </xf>
    <xf numFmtId="49" fontId="10" fillId="0" borderId="4" xfId="28" applyNumberFormat="1" applyFont="1" applyBorder="1" applyAlignment="1">
      <alignment horizontal="center" vertical="center" wrapText="1"/>
    </xf>
    <xf numFmtId="49" fontId="11" fillId="0" borderId="4" xfId="28" applyNumberFormat="1" applyFont="1" applyBorder="1" applyAlignment="1">
      <alignment horizontal="center" vertical="center" wrapText="1"/>
    </xf>
    <xf numFmtId="49" fontId="10" fillId="0" borderId="4" xfId="28" applyNumberFormat="1" applyFont="1" applyBorder="1">
      <alignment horizontal="left" vertical="center" wrapText="1"/>
    </xf>
    <xf numFmtId="49" fontId="5" fillId="0" borderId="0" xfId="28" applyNumberFormat="1" applyFont="1" applyBorder="1" applyAlignment="1">
      <alignment horizontal="right" vertical="center" wrapText="1"/>
    </xf>
    <xf numFmtId="179" fontId="5" fillId="0" borderId="4" xfId="1" applyNumberFormat="1" applyFont="1" applyBorder="1">
      <alignment horizontal="right" vertical="center"/>
    </xf>
    <xf numFmtId="177" fontId="5" fillId="0" borderId="4" xfId="19" applyNumberFormat="1" applyFont="1" applyBorder="1">
      <alignment horizontal="right" vertical="center"/>
    </xf>
    <xf numFmtId="0" fontId="12" fillId="0" borderId="0" xfId="0" applyFont="1" applyBorder="1" applyAlignment="1">
      <alignment horizontal="center" vertical="center"/>
    </xf>
    <xf numFmtId="0" fontId="4" fillId="0" borderId="4" xfId="0" applyFont="1" applyBorder="1" applyAlignment="1">
      <alignment horizontal="center" vertical="center" wrapText="1"/>
    </xf>
    <xf numFmtId="0" fontId="13" fillId="0" borderId="4" xfId="0" applyFont="1" applyBorder="1" applyAlignment="1">
      <alignment horizontal="left" vertical="center" wrapText="1"/>
    </xf>
    <xf numFmtId="0" fontId="13" fillId="0" borderId="4" xfId="0" applyFont="1" applyBorder="1" applyAlignment="1">
      <alignment vertical="center" wrapText="1"/>
    </xf>
    <xf numFmtId="0" fontId="13" fillId="0" borderId="4" xfId="0" applyFont="1" applyBorder="1" applyAlignment="1" applyProtection="1">
      <alignment horizontal="left" vertical="center" wrapText="1"/>
      <protection locked="0"/>
    </xf>
    <xf numFmtId="0" fontId="13" fillId="2" borderId="4" xfId="0" applyFont="1" applyFill="1" applyBorder="1" applyAlignment="1" applyProtection="1">
      <alignment horizontal="left" vertical="center" wrapText="1"/>
      <protection locked="0"/>
    </xf>
    <xf numFmtId="0" fontId="7" fillId="0" borderId="0"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3" fillId="0" borderId="4" xfId="0" applyFont="1" applyBorder="1" applyAlignment="1">
      <alignment horizontal="center" vertical="center" wrapText="1"/>
    </xf>
    <xf numFmtId="0" fontId="13" fillId="0" borderId="4" xfId="0" applyFont="1" applyBorder="1" applyAlignment="1" applyProtection="1">
      <alignment horizontal="center" vertical="center"/>
      <protection locked="0"/>
    </xf>
    <xf numFmtId="0" fontId="3" fillId="0" borderId="0" xfId="0" applyFont="1" applyBorder="1" applyAlignment="1" applyProtection="1">
      <alignment horizontal="right" vertical="center"/>
      <protection locked="0"/>
    </xf>
    <xf numFmtId="0" fontId="1" fillId="0" borderId="0" xfId="0" applyFont="1" applyBorder="1" applyAlignment="1">
      <alignment horizontal="right" vertical="center"/>
    </xf>
    <xf numFmtId="0" fontId="12"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xf>
    <xf numFmtId="0" fontId="1" fillId="0" borderId="0" xfId="0" applyFont="1" applyBorder="1" applyAlignment="1">
      <alignment wrapText="1"/>
    </xf>
    <xf numFmtId="0" fontId="3" fillId="0" borderId="0" xfId="0" applyFont="1" applyBorder="1" applyAlignment="1" applyProtection="1">
      <alignment horizontal="right"/>
      <protection locked="0"/>
    </xf>
    <xf numFmtId="0" fontId="0" fillId="2" borderId="0" xfId="0" applyFont="1" applyFill="1" applyBorder="1"/>
    <xf numFmtId="0" fontId="7"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3" xfId="0" applyFont="1" applyBorder="1" applyAlignment="1">
      <alignment horizontal="left" vertical="center" wrapText="1"/>
    </xf>
    <xf numFmtId="0" fontId="3" fillId="0" borderId="11" xfId="0" applyFont="1" applyBorder="1" applyAlignment="1">
      <alignment horizontal="left" vertical="center" wrapText="1"/>
    </xf>
    <xf numFmtId="4" fontId="3" fillId="0" borderId="11" xfId="0" applyNumberFormat="1" applyFont="1" applyBorder="1" applyAlignment="1" applyProtection="1">
      <alignment horizontal="right" vertical="center"/>
      <protection locked="0"/>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pplyAlignment="1" applyProtection="1">
      <alignment vertical="top" wrapText="1"/>
      <protection locked="0"/>
    </xf>
    <xf numFmtId="0" fontId="7" fillId="0" borderId="0"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protection locked="0"/>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locked="0"/>
    </xf>
    <xf numFmtId="4" fontId="3" fillId="0" borderId="4" xfId="0" applyNumberFormat="1" applyFont="1" applyBorder="1" applyAlignment="1" applyProtection="1">
      <alignment horizontal="right" vertical="center"/>
      <protection locked="0"/>
    </xf>
    <xf numFmtId="0" fontId="3" fillId="0" borderId="0" xfId="0" applyFont="1" applyBorder="1" applyAlignment="1" applyProtection="1">
      <alignment horizontal="right" vertical="center" wrapText="1"/>
      <protection locked="0"/>
    </xf>
    <xf numFmtId="0" fontId="3" fillId="0" borderId="0" xfId="0" applyFont="1" applyBorder="1" applyAlignment="1">
      <alignment horizontal="right" vertical="center" wrapText="1"/>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7"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3" fillId="0" borderId="0" xfId="0" applyFont="1" applyBorder="1" applyAlignment="1">
      <alignment horizontal="left" vertical="center"/>
    </xf>
    <xf numFmtId="0" fontId="4" fillId="0" borderId="11" xfId="0" applyFont="1" applyBorder="1" applyAlignment="1">
      <alignment horizontal="center" vertical="center"/>
    </xf>
    <xf numFmtId="0" fontId="3" fillId="0" borderId="11"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179" fontId="6" fillId="0" borderId="4" xfId="1" applyNumberFormat="1" applyFont="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horizontal="right"/>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4" xfId="0" applyFont="1" applyBorder="1" applyAlignment="1">
      <alignment horizontal="center" vertical="center" wrapText="1"/>
    </xf>
    <xf numFmtId="0" fontId="1" fillId="0" borderId="0" xfId="0" applyFont="1" applyBorder="1" applyAlignment="1">
      <alignment horizontal="right"/>
    </xf>
    <xf numFmtId="0" fontId="3" fillId="0" borderId="4" xfId="0" applyFont="1" applyFill="1" applyBorder="1" applyAlignment="1" applyProtection="1">
      <alignment horizontal="left" vertical="center" wrapText="1" indent="2"/>
    </xf>
    <xf numFmtId="0" fontId="3" fillId="0" borderId="4" xfId="0" applyFont="1" applyFill="1" applyBorder="1" applyAlignment="1" applyProtection="1">
      <alignment horizontal="left" vertical="center" wrapText="1"/>
    </xf>
    <xf numFmtId="0" fontId="6" fillId="0" borderId="0" xfId="0" applyFont="1" applyBorder="1" applyAlignment="1">
      <alignment horizontal="left" vertical="center"/>
    </xf>
    <xf numFmtId="49" fontId="6" fillId="0" borderId="4" xfId="28" applyNumberFormat="1" applyFont="1" applyBorder="1">
      <alignment horizontal="left" vertical="center" wrapText="1"/>
    </xf>
    <xf numFmtId="49" fontId="6" fillId="0" borderId="4" xfId="0" applyNumberFormat="1" applyFont="1" applyBorder="1" applyAlignment="1">
      <alignment horizontal="left" vertical="center" wrapText="1"/>
    </xf>
    <xf numFmtId="4" fontId="3" fillId="0" borderId="4" xfId="0" applyNumberFormat="1" applyFont="1" applyBorder="1" applyAlignment="1" applyProtection="1">
      <alignment horizontal="right" vertical="center" wrapText="1"/>
      <protection locked="0"/>
    </xf>
    <xf numFmtId="0" fontId="14" fillId="0" borderId="4" xfId="0" applyFont="1" applyBorder="1" applyAlignment="1">
      <alignment horizontal="center" vertical="center"/>
    </xf>
    <xf numFmtId="0" fontId="14" fillId="0" borderId="1" xfId="0" applyFont="1" applyBorder="1" applyAlignment="1">
      <alignment horizontal="center" vertical="center" wrapText="1"/>
    </xf>
    <xf numFmtId="0" fontId="1" fillId="0" borderId="0" xfId="0" applyFont="1" applyBorder="1" applyAlignment="1">
      <alignment vertical="top"/>
    </xf>
    <xf numFmtId="0" fontId="15" fillId="0" borderId="4" xfId="0" applyFont="1" applyBorder="1" applyAlignment="1">
      <alignment horizontal="center"/>
    </xf>
    <xf numFmtId="0" fontId="14" fillId="0" borderId="4" xfId="0" applyFont="1" applyBorder="1" applyAlignment="1">
      <alignment horizontal="center" vertical="center" wrapText="1"/>
    </xf>
    <xf numFmtId="0" fontId="1" fillId="0" borderId="0" xfId="0" applyFont="1" applyBorder="1" applyAlignment="1">
      <alignment horizontal="center" wrapText="1"/>
    </xf>
    <xf numFmtId="0" fontId="16" fillId="2" borderId="0" xfId="0" applyFont="1" applyFill="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49" fontId="4" fillId="0" borderId="5"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3"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4" xfId="0" applyNumberFormat="1"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0" fontId="20" fillId="0" borderId="4" xfId="0" applyFont="1" applyBorder="1" applyAlignment="1">
      <alignment vertical="center"/>
    </xf>
    <xf numFmtId="4" fontId="20" fillId="0" borderId="4" xfId="0" applyNumberFormat="1" applyFont="1" applyBorder="1" applyAlignment="1" applyProtection="1">
      <alignment horizontal="right" vertical="center"/>
      <protection locked="0"/>
    </xf>
    <xf numFmtId="49" fontId="20" fillId="0" borderId="4" xfId="28" applyNumberFormat="1" applyFont="1" applyBorder="1">
      <alignment horizontal="left" vertical="center" wrapText="1"/>
    </xf>
    <xf numFmtId="0" fontId="6" fillId="0" borderId="4" xfId="0" applyFont="1" applyBorder="1" applyAlignment="1">
      <alignment vertical="center"/>
    </xf>
    <xf numFmtId="0" fontId="20" fillId="0" borderId="4" xfId="0" applyFont="1" applyBorder="1" applyAlignment="1">
      <alignment horizontal="left" vertical="center"/>
    </xf>
    <xf numFmtId="4" fontId="20" fillId="0" borderId="4" xfId="0" applyNumberFormat="1" applyFont="1" applyBorder="1" applyAlignment="1">
      <alignment horizontal="right" vertical="center"/>
    </xf>
    <xf numFmtId="0" fontId="3" fillId="0" borderId="4" xfId="0" applyFont="1" applyBorder="1" applyAlignment="1">
      <alignment vertical="center"/>
    </xf>
    <xf numFmtId="4" fontId="3" fillId="0" borderId="4" xfId="0" applyNumberFormat="1" applyFont="1" applyBorder="1" applyAlignment="1">
      <alignment horizontal="right" vertical="center"/>
    </xf>
    <xf numFmtId="0" fontId="6" fillId="0" borderId="4" xfId="0" applyFont="1" applyBorder="1" applyAlignment="1">
      <alignment horizontal="left" vertical="center"/>
    </xf>
    <xf numFmtId="0" fontId="20" fillId="0" borderId="4" xfId="0" applyFont="1" applyBorder="1" applyAlignment="1">
      <alignment horizontal="center" vertical="center"/>
    </xf>
    <xf numFmtId="0" fontId="20" fillId="0" borderId="4" xfId="0" applyFont="1" applyBorder="1" applyAlignment="1" applyProtection="1">
      <alignment horizontal="center" vertical="center"/>
      <protection locked="0"/>
    </xf>
    <xf numFmtId="0" fontId="3" fillId="0" borderId="4" xfId="0" applyFont="1" applyBorder="1" applyAlignment="1">
      <alignment horizontal="left" vertical="center"/>
    </xf>
    <xf numFmtId="0" fontId="1" fillId="0" borderId="1" xfId="0" applyFont="1" applyBorder="1" applyAlignment="1">
      <alignment horizontal="center" vertical="center" wrapText="1"/>
    </xf>
    <xf numFmtId="0" fontId="12" fillId="0" borderId="0"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xf>
    <xf numFmtId="0" fontId="1" fillId="0" borderId="11" xfId="0" applyFont="1" applyBorder="1" applyAlignment="1">
      <alignment horizontal="center" vertical="center"/>
    </xf>
    <xf numFmtId="0" fontId="3" fillId="0" borderId="4" xfId="0" applyFont="1" applyBorder="1" applyAlignment="1" applyProtection="1">
      <alignment horizontal="center" vertical="center"/>
      <protection locked="0"/>
    </xf>
    <xf numFmtId="0" fontId="3" fillId="0" borderId="4" xfId="0" applyFont="1" applyBorder="1" applyAlignment="1" applyProtection="1">
      <alignment horizontal="right" vertical="center"/>
      <protection locked="0"/>
    </xf>
    <xf numFmtId="0" fontId="1" fillId="0" borderId="6" xfId="0" applyFont="1" applyBorder="1" applyAlignment="1">
      <alignment horizontal="center" vertical="center" wrapText="1"/>
    </xf>
    <xf numFmtId="0" fontId="1" fillId="0" borderId="0" xfId="0" applyFont="1" applyBorder="1" applyProtection="1">
      <protection locked="0"/>
    </xf>
    <xf numFmtId="0" fontId="4" fillId="0" borderId="0" xfId="0" applyFont="1" applyBorder="1" applyProtection="1">
      <protection locked="0"/>
    </xf>
    <xf numFmtId="0" fontId="1" fillId="0" borderId="6" xfId="0" applyFont="1" applyBorder="1" applyAlignment="1" applyProtection="1">
      <alignment horizontal="center" vertical="center"/>
      <protection locked="0"/>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21" fillId="0" borderId="1" xfId="0" applyFont="1" applyBorder="1" applyAlignment="1">
      <alignment horizontal="center" vertical="center" wrapText="1"/>
    </xf>
    <xf numFmtId="0" fontId="7" fillId="0" borderId="0" xfId="0" applyFont="1" applyBorder="1" applyAlignment="1">
      <alignment horizontal="center" vertical="top"/>
    </xf>
    <xf numFmtId="0" fontId="3" fillId="0" borderId="3" xfId="0" applyFont="1" applyBorder="1" applyAlignment="1">
      <alignment horizontal="left" vertical="center"/>
    </xf>
    <xf numFmtId="0" fontId="20" fillId="0" borderId="3" xfId="0" applyFont="1" applyBorder="1" applyAlignment="1">
      <alignment horizontal="center" vertical="center"/>
    </xf>
    <xf numFmtId="0" fontId="20" fillId="0" borderId="3" xfId="0" applyFont="1" applyBorder="1" applyAlignment="1">
      <alignment horizontal="left" vertical="center"/>
    </xf>
    <xf numFmtId="177" fontId="20" fillId="0" borderId="4" xfId="0" applyNumberFormat="1" applyFont="1" applyBorder="1" applyAlignment="1">
      <alignment horizontal="right" vertical="center"/>
    </xf>
    <xf numFmtId="0" fontId="6" fillId="0" borderId="3" xfId="0" applyFont="1" applyBorder="1" applyAlignment="1">
      <alignment horizontal="left" vertical="center"/>
    </xf>
    <xf numFmtId="0" fontId="20" fillId="0" borderId="3" xfId="0" applyFont="1" applyBorder="1" applyAlignment="1" applyProtection="1">
      <alignment horizontal="center" vertical="center"/>
      <protection locked="0"/>
    </xf>
    <xf numFmtId="0" fontId="3" fillId="0" borderId="4" xfId="0" applyFont="1" applyFill="1" applyBorder="1" applyAlignment="1" applyProtection="1" quotePrefix="1">
      <alignment horizontal="left" vertical="center" wrapText="1" indent="2"/>
    </xf>
    <xf numFmtId="0" fontId="3" fillId="0" borderId="3" xfId="0" applyFont="1" applyBorder="1" applyAlignment="1" quotePrefix="1">
      <alignment horizontal="left" vertical="center" wrapText="1"/>
    </xf>
    <xf numFmtId="0" fontId="3" fillId="0" borderId="11" xfId="0" applyFont="1" applyBorder="1" applyAlignment="1" quotePrefix="1">
      <alignment horizontal="left" vertical="center" wrapText="1"/>
    </xf>
  </cellXfs>
  <cellStyles count="57">
    <cellStyle name="常规" xfId="0" builtinId="0"/>
    <cellStyle name="IntegralNumberStyle" xfId="1"/>
    <cellStyle name="DateTimeStyle" xfId="2"/>
    <cellStyle name="DateStyle" xfId="3"/>
    <cellStyle name="强调文字颜色 6" xfId="4" builtinId="49"/>
    <cellStyle name="20% - 强调文字颜色 5" xfId="5" builtinId="46"/>
    <cellStyle name="20% - 强调文字颜色 4" xfId="6" builtinId="42"/>
    <cellStyle name="强调文字颜色 4" xfId="7" builtinId="41"/>
    <cellStyle name="60% - 强调文字颜色 6" xfId="8" builtinId="52"/>
    <cellStyle name="40% - 强调文字颜色 3" xfId="9" builtinId="39"/>
    <cellStyle name="强调文字颜色 3" xfId="10" builtinId="37"/>
    <cellStyle name="60% - 强调文字颜色 2" xfId="11" builtinId="36"/>
    <cellStyle name="60% - 强调文字颜色 5" xfId="12" builtinId="48"/>
    <cellStyle name="40% - 强调文字颜色 2" xfId="13" builtinId="35"/>
    <cellStyle name="40% - 强调文字颜色 5" xfId="14" builtinId="47"/>
    <cellStyle name="20% - 强调文字颜色 2" xfId="15" builtinId="34"/>
    <cellStyle name="标题" xfId="16" builtinId="15"/>
    <cellStyle name="已访问的超链接" xfId="17" builtinId="9"/>
    <cellStyle name="PercentStyle" xfId="18"/>
    <cellStyle name="MoneyStyle" xfId="19"/>
    <cellStyle name="检查单元格" xfId="20" builtinId="23"/>
    <cellStyle name="标题 1" xfId="21" builtinId="16"/>
    <cellStyle name="输入" xfId="22" builtinId="20"/>
    <cellStyle name="超链接" xfId="23" builtinId="8"/>
    <cellStyle name="输出" xfId="24" builtinId="21"/>
    <cellStyle name="40% - 强调文字颜色 6" xfId="25" builtinId="51"/>
    <cellStyle name="20% - 强调文字颜色 3" xfId="26" builtinId="38"/>
    <cellStyle name="货币[0]" xfId="27" builtinId="7"/>
    <cellStyle name="TextStyle" xfId="28"/>
    <cellStyle name="标题 3" xfId="29" builtinId="18"/>
    <cellStyle name="解释性文本" xfId="30" builtinId="53"/>
    <cellStyle name="计算" xfId="31" builtinId="22"/>
    <cellStyle name="60% - 强调文字颜色 1" xfId="32" builtinId="32"/>
    <cellStyle name="千位分隔[0]" xfId="33" builtinId="6"/>
    <cellStyle name="60% - 强调文字颜色 3" xfId="34" builtinId="40"/>
    <cellStyle name="注释" xfId="35" builtinId="10"/>
    <cellStyle name="好" xfId="36" builtinId="26"/>
    <cellStyle name="货币" xfId="37" builtinId="4"/>
    <cellStyle name="NumberStyle" xfId="38"/>
    <cellStyle name="千位分隔" xfId="39" builtinId="3"/>
    <cellStyle name="TimeStyle" xfId="40"/>
    <cellStyle name="标题 2" xfId="41" builtinId="17"/>
    <cellStyle name="标题 4" xfId="42" builtinId="19"/>
    <cellStyle name="百分比" xfId="43" builtinId="5"/>
    <cellStyle name="链接单元格" xfId="44" builtinId="24"/>
    <cellStyle name="40% - 强调文字颜色 4" xfId="45" builtinId="43"/>
    <cellStyle name="20% - 强调文字颜色 1" xfId="46" builtinId="30"/>
    <cellStyle name="强调文字颜色 5" xfId="47" builtinId="45"/>
    <cellStyle name="汇总" xfId="48" builtinId="25"/>
    <cellStyle name="强调文字颜色 2" xfId="49" builtinId="33"/>
    <cellStyle name="差" xfId="50" builtinId="27"/>
    <cellStyle name="20% - 强调文字颜色 6" xfId="51" builtinId="50"/>
    <cellStyle name="警告文本" xfId="52" builtinId="11"/>
    <cellStyle name="适中" xfId="53" builtinId="28"/>
    <cellStyle name="强调文字颜色 1" xfId="54" builtinId="29"/>
    <cellStyle name="60% - 强调文字颜色 4" xfId="55" builtinId="44"/>
    <cellStyle name="40% - 强调文字颜色 1" xfId="56"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2"/>
  <sheetViews>
    <sheetView showZeros="0" workbookViewId="0">
      <pane ySplit="1" topLeftCell="A2" activePane="bottomLeft" state="frozen"/>
      <selection/>
      <selection pane="bottomLeft" activeCell="D8" sqref="D8"/>
    </sheetView>
  </sheetViews>
  <sheetFormatPr defaultColWidth="8" defaultRowHeight="14.25" customHeight="1" outlineLevelCol="3"/>
  <cols>
    <col min="1" max="1" width="39.575" customWidth="1"/>
    <col min="2" max="2" width="46.3166666666667" customWidth="1"/>
    <col min="3" max="3" width="40.425" customWidth="1"/>
    <col min="4" max="4" width="50.175" customWidth="1"/>
  </cols>
  <sheetData>
    <row r="1" customHeight="1" spans="1:4">
      <c r="A1" s="1"/>
      <c r="B1" s="1"/>
      <c r="C1" s="1"/>
      <c r="D1" s="1"/>
    </row>
    <row r="2" ht="12" customHeight="1" spans="4:4">
      <c r="D2" s="102" t="s">
        <v>0</v>
      </c>
    </row>
    <row r="3" ht="36" customHeight="1" spans="1:4">
      <c r="A3" s="47" t="s">
        <v>1</v>
      </c>
      <c r="B3" s="168"/>
      <c r="C3" s="168"/>
      <c r="D3" s="168"/>
    </row>
    <row r="4" ht="21" customHeight="1" spans="1:4">
      <c r="A4" s="95" t="str">
        <f>"单位名称："&amp;"中国共产党双江拉祜族佤族布朗族傣族自治县委员会政法委员会"</f>
        <v>单位名称：中国共产党双江拉祜族佤族布朗族傣族自治县委员会政法委员会</v>
      </c>
      <c r="B4" s="132"/>
      <c r="C4" s="132"/>
      <c r="D4" s="101" t="s">
        <v>2</v>
      </c>
    </row>
    <row r="5" ht="19.5" customHeight="1" spans="1:4">
      <c r="A5" s="23" t="s">
        <v>3</v>
      </c>
      <c r="B5" s="25"/>
      <c r="C5" s="23" t="s">
        <v>4</v>
      </c>
      <c r="D5" s="25"/>
    </row>
    <row r="6" ht="19.5" customHeight="1" spans="1:4">
      <c r="A6" s="26" t="s">
        <v>5</v>
      </c>
      <c r="B6" s="26" t="s">
        <v>6</v>
      </c>
      <c r="C6" s="26" t="s">
        <v>7</v>
      </c>
      <c r="D6" s="26" t="s">
        <v>6</v>
      </c>
    </row>
    <row r="7" ht="19.5" customHeight="1" spans="1:4">
      <c r="A7" s="27"/>
      <c r="B7" s="27"/>
      <c r="C7" s="27"/>
      <c r="D7" s="27"/>
    </row>
    <row r="8" ht="25.4" customHeight="1" spans="1:4">
      <c r="A8" s="145" t="s">
        <v>8</v>
      </c>
      <c r="B8" s="141">
        <v>3745698.78</v>
      </c>
      <c r="C8" s="111"/>
      <c r="D8" s="141">
        <v>3072243.4</v>
      </c>
    </row>
    <row r="9" ht="25.4" customHeight="1" spans="1:4">
      <c r="A9" s="145" t="s">
        <v>9</v>
      </c>
      <c r="B9" s="141"/>
      <c r="C9" s="111"/>
      <c r="D9" s="141"/>
    </row>
    <row r="10" ht="25.4" customHeight="1" spans="1:4">
      <c r="A10" s="145" t="s">
        <v>10</v>
      </c>
      <c r="B10" s="141"/>
      <c r="C10" s="111"/>
      <c r="D10" s="141"/>
    </row>
    <row r="11" ht="25.4" customHeight="1" spans="1:4">
      <c r="A11" s="145" t="s">
        <v>11</v>
      </c>
      <c r="B11" s="88"/>
      <c r="C11" s="111" t="s">
        <v>12</v>
      </c>
      <c r="D11" s="141">
        <v>520000</v>
      </c>
    </row>
    <row r="12" ht="25.4" customHeight="1" spans="1:4">
      <c r="A12" s="145" t="s">
        <v>13</v>
      </c>
      <c r="B12" s="141"/>
      <c r="C12" s="111"/>
      <c r="D12" s="141"/>
    </row>
    <row r="13" ht="25.4" customHeight="1" spans="1:4">
      <c r="A13" s="145" t="s">
        <v>14</v>
      </c>
      <c r="B13" s="88"/>
      <c r="C13" s="111"/>
      <c r="D13" s="141"/>
    </row>
    <row r="14" ht="25.4" customHeight="1" spans="1:4">
      <c r="A14" s="145" t="s">
        <v>15</v>
      </c>
      <c r="B14" s="88"/>
      <c r="C14" s="111"/>
      <c r="D14" s="141"/>
    </row>
    <row r="15" ht="25.4" customHeight="1" spans="1:4">
      <c r="A15" s="145" t="s">
        <v>16</v>
      </c>
      <c r="B15" s="88"/>
      <c r="C15" s="111" t="s">
        <v>17</v>
      </c>
      <c r="D15" s="141">
        <v>397597.97</v>
      </c>
    </row>
    <row r="16" ht="25.4" customHeight="1" spans="1:4">
      <c r="A16" s="169" t="s">
        <v>18</v>
      </c>
      <c r="B16" s="88"/>
      <c r="C16" s="111" t="s">
        <v>19</v>
      </c>
      <c r="D16" s="141">
        <v>270515.45</v>
      </c>
    </row>
    <row r="17" ht="25.4" customHeight="1" spans="1:4">
      <c r="A17" s="169" t="s">
        <v>20</v>
      </c>
      <c r="B17" s="141"/>
      <c r="C17" s="111" t="s">
        <v>21</v>
      </c>
      <c r="D17" s="141">
        <v>220341.96</v>
      </c>
    </row>
    <row r="18" ht="25.4" customHeight="1" spans="1:4">
      <c r="A18" s="170" t="s">
        <v>22</v>
      </c>
      <c r="B18" s="139">
        <v>3745698.78</v>
      </c>
      <c r="C18" s="143" t="s">
        <v>23</v>
      </c>
      <c r="D18" s="139">
        <v>4480698.78</v>
      </c>
    </row>
    <row r="19" ht="25.4" customHeight="1" spans="1:4">
      <c r="A19" s="171" t="s">
        <v>24</v>
      </c>
      <c r="B19" s="139">
        <v>735000</v>
      </c>
      <c r="C19" s="138" t="s">
        <v>25</v>
      </c>
      <c r="D19" s="172"/>
    </row>
    <row r="20" ht="25.4" customHeight="1" spans="1:4">
      <c r="A20" s="173" t="s">
        <v>26</v>
      </c>
      <c r="B20" s="141">
        <v>735000</v>
      </c>
      <c r="C20" s="142" t="s">
        <v>26</v>
      </c>
      <c r="D20" s="88"/>
    </row>
    <row r="21" ht="25.4" customHeight="1" spans="1:4">
      <c r="A21" s="173" t="s">
        <v>27</v>
      </c>
      <c r="B21" s="141"/>
      <c r="C21" s="142" t="s">
        <v>28</v>
      </c>
      <c r="D21" s="88"/>
    </row>
    <row r="22" ht="25.4" customHeight="1" spans="1:4">
      <c r="A22" s="174" t="s">
        <v>29</v>
      </c>
      <c r="B22" s="139">
        <v>4480698.78</v>
      </c>
      <c r="C22" s="143" t="s">
        <v>30</v>
      </c>
      <c r="D22" s="135">
        <v>4480698.78</v>
      </c>
    </row>
  </sheetData>
  <mergeCells count="8">
    <mergeCell ref="A3:D3"/>
    <mergeCell ref="A4:B4"/>
    <mergeCell ref="A5:B5"/>
    <mergeCell ref="C5:D5"/>
    <mergeCell ref="A6:A7"/>
    <mergeCell ref="B6:B7"/>
    <mergeCell ref="C6:C7"/>
    <mergeCell ref="D6:D7"/>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workbookViewId="0">
      <pane ySplit="1" topLeftCell="A4" activePane="bottomLeft" state="frozen"/>
      <selection/>
      <selection pane="bottomLeft" activeCell="I19" sqref="I19"/>
    </sheetView>
  </sheetViews>
  <sheetFormatPr defaultColWidth="8" defaultRowHeight="14.25" customHeight="1"/>
  <cols>
    <col min="1" max="1" width="21.1416666666667" customWidth="1"/>
    <col min="2" max="2" width="35.275" customWidth="1"/>
    <col min="3" max="19" width="16.175" customWidth="1"/>
  </cols>
  <sheetData>
    <row r="1" customHeight="1" spans="1:19">
      <c r="A1" s="1"/>
      <c r="B1" s="1"/>
      <c r="C1" s="1"/>
      <c r="D1" s="1"/>
      <c r="E1" s="1"/>
      <c r="F1" s="1"/>
      <c r="G1" s="1"/>
      <c r="H1" s="1"/>
      <c r="I1" s="1"/>
      <c r="J1" s="1"/>
      <c r="K1" s="1"/>
      <c r="L1" s="1"/>
      <c r="M1" s="1"/>
      <c r="N1" s="1"/>
      <c r="O1" s="1"/>
      <c r="P1" s="1"/>
      <c r="Q1" s="1"/>
      <c r="R1" s="1"/>
      <c r="S1" s="1"/>
    </row>
    <row r="2" ht="12" customHeight="1" spans="1:18">
      <c r="A2" s="35"/>
      <c r="J2" s="158"/>
      <c r="R2" s="20" t="s">
        <v>31</v>
      </c>
    </row>
    <row r="3" ht="36" customHeight="1" spans="1:19">
      <c r="A3" s="147" t="s">
        <v>32</v>
      </c>
      <c r="B3" s="30"/>
      <c r="C3" s="30"/>
      <c r="D3" s="30"/>
      <c r="E3" s="30"/>
      <c r="F3" s="30"/>
      <c r="G3" s="30"/>
      <c r="H3" s="30"/>
      <c r="I3" s="30"/>
      <c r="J3" s="53"/>
      <c r="K3" s="30"/>
      <c r="L3" s="30"/>
      <c r="M3" s="30"/>
      <c r="N3" s="30"/>
      <c r="O3" s="30"/>
      <c r="P3" s="30"/>
      <c r="Q3" s="30"/>
      <c r="R3" s="30"/>
      <c r="S3" s="30"/>
    </row>
    <row r="4" ht="20.25" customHeight="1" spans="1:19">
      <c r="A4" s="95" t="str">
        <f>"单位名称："&amp;"中国共产党双江拉祜族佤族布朗族傣族自治县委员会政法委员会"</f>
        <v>单位名称：中国共产党双江拉祜族佤族布朗族傣族自治县委员会政法委员会</v>
      </c>
      <c r="B4" s="21"/>
      <c r="C4" s="21"/>
      <c r="D4" s="21"/>
      <c r="E4" s="21"/>
      <c r="F4" s="21"/>
      <c r="G4" s="21"/>
      <c r="H4" s="21"/>
      <c r="I4" s="21"/>
      <c r="J4" s="159"/>
      <c r="K4" s="21"/>
      <c r="L4" s="21"/>
      <c r="M4" s="21"/>
      <c r="N4" s="22"/>
      <c r="O4" s="22"/>
      <c r="P4" s="22"/>
      <c r="Q4" s="22"/>
      <c r="R4" s="22" t="s">
        <v>2</v>
      </c>
      <c r="S4" s="22" t="s">
        <v>2</v>
      </c>
    </row>
    <row r="5" ht="18.75" customHeight="1" spans="1:19">
      <c r="A5" s="148" t="s">
        <v>33</v>
      </c>
      <c r="B5" s="149" t="s">
        <v>34</v>
      </c>
      <c r="C5" s="149" t="s">
        <v>35</v>
      </c>
      <c r="D5" s="150" t="s">
        <v>36</v>
      </c>
      <c r="E5" s="157"/>
      <c r="F5" s="157"/>
      <c r="G5" s="157"/>
      <c r="H5" s="157"/>
      <c r="I5" s="157"/>
      <c r="J5" s="160"/>
      <c r="K5" s="157"/>
      <c r="L5" s="157"/>
      <c r="M5" s="157"/>
      <c r="N5" s="165"/>
      <c r="O5" s="165" t="s">
        <v>24</v>
      </c>
      <c r="P5" s="165"/>
      <c r="Q5" s="165"/>
      <c r="R5" s="165"/>
      <c r="S5" s="165"/>
    </row>
    <row r="6" ht="18" customHeight="1" spans="1:19">
      <c r="A6" s="151"/>
      <c r="B6" s="152"/>
      <c r="C6" s="152"/>
      <c r="D6" s="152" t="s">
        <v>37</v>
      </c>
      <c r="E6" s="152" t="s">
        <v>38</v>
      </c>
      <c r="F6" s="152" t="s">
        <v>39</v>
      </c>
      <c r="G6" s="152" t="s">
        <v>40</v>
      </c>
      <c r="H6" s="152" t="s">
        <v>41</v>
      </c>
      <c r="I6" s="161" t="s">
        <v>42</v>
      </c>
      <c r="J6" s="162"/>
      <c r="K6" s="161" t="s">
        <v>43</v>
      </c>
      <c r="L6" s="161" t="s">
        <v>44</v>
      </c>
      <c r="M6" s="161" t="s">
        <v>45</v>
      </c>
      <c r="N6" s="166" t="s">
        <v>46</v>
      </c>
      <c r="O6" s="167" t="s">
        <v>37</v>
      </c>
      <c r="P6" s="167" t="s">
        <v>38</v>
      </c>
      <c r="Q6" s="167" t="s">
        <v>39</v>
      </c>
      <c r="R6" s="167" t="s">
        <v>40</v>
      </c>
      <c r="S6" s="167" t="s">
        <v>47</v>
      </c>
    </row>
    <row r="7" ht="29.25" customHeight="1" spans="1:19">
      <c r="A7" s="153"/>
      <c r="B7" s="154"/>
      <c r="C7" s="154"/>
      <c r="D7" s="154"/>
      <c r="E7" s="154"/>
      <c r="F7" s="154"/>
      <c r="G7" s="154"/>
      <c r="H7" s="154"/>
      <c r="I7" s="163" t="s">
        <v>37</v>
      </c>
      <c r="J7" s="163" t="s">
        <v>48</v>
      </c>
      <c r="K7" s="163" t="s">
        <v>43</v>
      </c>
      <c r="L7" s="163" t="s">
        <v>44</v>
      </c>
      <c r="M7" s="163" t="s">
        <v>45</v>
      </c>
      <c r="N7" s="163" t="s">
        <v>46</v>
      </c>
      <c r="O7" s="163"/>
      <c r="P7" s="163"/>
      <c r="Q7" s="163"/>
      <c r="R7" s="163"/>
      <c r="S7" s="163"/>
    </row>
    <row r="8" ht="16.5" customHeight="1" spans="1:19">
      <c r="A8" s="129">
        <v>1</v>
      </c>
      <c r="B8" s="12">
        <v>2</v>
      </c>
      <c r="C8" s="12">
        <v>3</v>
      </c>
      <c r="D8" s="12">
        <v>4</v>
      </c>
      <c r="E8" s="129">
        <v>5</v>
      </c>
      <c r="F8" s="12">
        <v>6</v>
      </c>
      <c r="G8" s="12">
        <v>7</v>
      </c>
      <c r="H8" s="129">
        <v>8</v>
      </c>
      <c r="I8" s="12">
        <v>9</v>
      </c>
      <c r="J8" s="37">
        <v>10</v>
      </c>
      <c r="K8" s="37">
        <v>11</v>
      </c>
      <c r="L8" s="164">
        <v>12</v>
      </c>
      <c r="M8" s="37">
        <v>13</v>
      </c>
      <c r="N8" s="37">
        <v>14</v>
      </c>
      <c r="O8" s="37">
        <v>15</v>
      </c>
      <c r="P8" s="37">
        <v>16</v>
      </c>
      <c r="Q8" s="37">
        <v>17</v>
      </c>
      <c r="R8" s="37">
        <v>18</v>
      </c>
      <c r="S8" s="37">
        <v>19</v>
      </c>
    </row>
    <row r="9" ht="31.4" customHeight="1" spans="1:19">
      <c r="A9" s="31"/>
      <c r="B9" s="31" t="s">
        <v>49</v>
      </c>
      <c r="C9" s="28">
        <v>4480698.78</v>
      </c>
      <c r="D9" s="141">
        <v>3745698.78</v>
      </c>
      <c r="E9" s="88">
        <v>3745698.78</v>
      </c>
      <c r="F9" s="88"/>
      <c r="G9" s="88"/>
      <c r="H9" s="88"/>
      <c r="I9" s="88"/>
      <c r="J9" s="88"/>
      <c r="K9" s="88"/>
      <c r="L9" s="88"/>
      <c r="M9" s="88"/>
      <c r="N9" s="88"/>
      <c r="O9" s="88">
        <v>735000</v>
      </c>
      <c r="P9" s="88">
        <v>735000</v>
      </c>
      <c r="Q9" s="88"/>
      <c r="R9" s="88"/>
      <c r="S9" s="88"/>
    </row>
    <row r="10" ht="16.5" customHeight="1" spans="1:19">
      <c r="A10" s="155" t="s">
        <v>35</v>
      </c>
      <c r="B10" s="156"/>
      <c r="C10" s="141"/>
      <c r="D10" s="141"/>
      <c r="E10" s="88"/>
      <c r="F10" s="88"/>
      <c r="G10" s="88"/>
      <c r="H10" s="88"/>
      <c r="I10" s="88"/>
      <c r="J10" s="88"/>
      <c r="K10" s="88"/>
      <c r="L10" s="88"/>
      <c r="M10" s="88"/>
      <c r="N10" s="88"/>
      <c r="O10" s="88"/>
      <c r="P10" s="88"/>
      <c r="Q10" s="88"/>
      <c r="R10" s="88"/>
      <c r="S10" s="88"/>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9"/>
  <sheetViews>
    <sheetView showZeros="0" workbookViewId="0">
      <pane ySplit="1" topLeftCell="A2" activePane="bottomLeft" state="frozen"/>
      <selection/>
      <selection pane="bottomLeft" activeCell="A4" sqref="A4:L4"/>
    </sheetView>
  </sheetViews>
  <sheetFormatPr defaultColWidth="9.14166666666667" defaultRowHeight="14.25" customHeight="1"/>
  <cols>
    <col min="1" max="1" width="14.275" customWidth="1"/>
    <col min="2" max="2" width="32.575" customWidth="1"/>
    <col min="3" max="6" width="18.8583333333333" customWidth="1"/>
    <col min="7" max="7" width="21.275" customWidth="1"/>
    <col min="8" max="9" width="18.8583333333333" customWidth="1"/>
    <col min="10" max="10" width="17.8583333333333" customWidth="1"/>
    <col min="11" max="15" width="18.8583333333333" customWidth="1"/>
  </cols>
  <sheetData>
    <row r="1" customHeight="1" spans="1:15">
      <c r="A1" s="1"/>
      <c r="B1" s="1"/>
      <c r="C1" s="1"/>
      <c r="D1" s="1"/>
      <c r="E1" s="1"/>
      <c r="F1" s="1"/>
      <c r="G1" s="1"/>
      <c r="H1" s="1"/>
      <c r="I1" s="1"/>
      <c r="J1" s="1"/>
      <c r="K1" s="1"/>
      <c r="L1" s="1"/>
      <c r="M1" s="1"/>
      <c r="N1" s="1"/>
      <c r="O1" s="1"/>
    </row>
    <row r="2" ht="15.75" customHeight="1" spans="15:15">
      <c r="O2" s="58" t="s">
        <v>50</v>
      </c>
    </row>
    <row r="3" ht="28.5" customHeight="1" spans="1:15">
      <c r="A3" s="30" t="s">
        <v>51</v>
      </c>
      <c r="B3" s="30"/>
      <c r="C3" s="30"/>
      <c r="D3" s="30"/>
      <c r="E3" s="30"/>
      <c r="F3" s="30"/>
      <c r="G3" s="30"/>
      <c r="H3" s="30"/>
      <c r="I3" s="30"/>
      <c r="J3" s="30"/>
      <c r="K3" s="30"/>
      <c r="L3" s="30"/>
      <c r="M3" s="30"/>
      <c r="N3" s="30"/>
      <c r="O3" s="30"/>
    </row>
    <row r="4" ht="15" customHeight="1" spans="1:15">
      <c r="A4" s="103" t="str">
        <f>"单位名称："&amp;"中国共产党双江拉祜族佤族布朗族傣族自治县委员会政法委员会"</f>
        <v>单位名称：中国共产党双江拉祜族佤族布朗族傣族自治县委员会政法委员会</v>
      </c>
      <c r="B4" s="104"/>
      <c r="C4" s="61"/>
      <c r="D4" s="61"/>
      <c r="E4" s="61"/>
      <c r="F4" s="61"/>
      <c r="G4" s="21"/>
      <c r="H4" s="61"/>
      <c r="I4" s="61"/>
      <c r="J4" s="21"/>
      <c r="K4" s="61"/>
      <c r="L4" s="61"/>
      <c r="M4" s="21"/>
      <c r="N4" s="21"/>
      <c r="O4" s="107" t="s">
        <v>2</v>
      </c>
    </row>
    <row r="5" ht="18.75" customHeight="1" spans="1:15">
      <c r="A5" s="7" t="s">
        <v>52</v>
      </c>
      <c r="B5" s="7" t="s">
        <v>53</v>
      </c>
      <c r="C5" s="26" t="s">
        <v>35</v>
      </c>
      <c r="D5" s="64" t="s">
        <v>38</v>
      </c>
      <c r="E5" s="64"/>
      <c r="F5" s="64"/>
      <c r="G5" s="146" t="s">
        <v>39</v>
      </c>
      <c r="H5" s="7" t="s">
        <v>40</v>
      </c>
      <c r="I5" s="7" t="s">
        <v>54</v>
      </c>
      <c r="J5" s="23" t="s">
        <v>55</v>
      </c>
      <c r="K5" s="70" t="s">
        <v>56</v>
      </c>
      <c r="L5" s="70" t="s">
        <v>57</v>
      </c>
      <c r="M5" s="70" t="s">
        <v>58</v>
      </c>
      <c r="N5" s="70" t="s">
        <v>59</v>
      </c>
      <c r="O5" s="93" t="s">
        <v>60</v>
      </c>
    </row>
    <row r="6" ht="30" customHeight="1" spans="1:15">
      <c r="A6" s="27"/>
      <c r="B6" s="27"/>
      <c r="C6" s="27"/>
      <c r="D6" s="64" t="s">
        <v>37</v>
      </c>
      <c r="E6" s="64" t="s">
        <v>61</v>
      </c>
      <c r="F6" s="64" t="s">
        <v>62</v>
      </c>
      <c r="G6" s="27"/>
      <c r="H6" s="27"/>
      <c r="I6" s="27"/>
      <c r="J6" s="64" t="s">
        <v>37</v>
      </c>
      <c r="K6" s="87" t="s">
        <v>56</v>
      </c>
      <c r="L6" s="87" t="s">
        <v>57</v>
      </c>
      <c r="M6" s="87" t="s">
        <v>58</v>
      </c>
      <c r="N6" s="87" t="s">
        <v>59</v>
      </c>
      <c r="O6" s="87" t="s">
        <v>60</v>
      </c>
    </row>
    <row r="7" ht="16.5" customHeight="1" spans="1:15">
      <c r="A7" s="64">
        <v>1</v>
      </c>
      <c r="B7" s="64">
        <v>2</v>
      </c>
      <c r="C7" s="64">
        <v>3</v>
      </c>
      <c r="D7" s="64">
        <v>4</v>
      </c>
      <c r="E7" s="64">
        <v>5</v>
      </c>
      <c r="F7" s="64">
        <v>6</v>
      </c>
      <c r="G7" s="64">
        <v>7</v>
      </c>
      <c r="H7" s="54">
        <v>8</v>
      </c>
      <c r="I7" s="54">
        <v>9</v>
      </c>
      <c r="J7" s="54">
        <v>10</v>
      </c>
      <c r="K7" s="54">
        <v>11</v>
      </c>
      <c r="L7" s="54">
        <v>12</v>
      </c>
      <c r="M7" s="54">
        <v>13</v>
      </c>
      <c r="N7" s="54">
        <v>14</v>
      </c>
      <c r="O7" s="64">
        <v>15</v>
      </c>
    </row>
    <row r="8" ht="20.25" customHeight="1" spans="1:15">
      <c r="A8" s="31"/>
      <c r="B8" s="31"/>
      <c r="C8" s="141">
        <v>4480698.78</v>
      </c>
      <c r="D8" s="141">
        <v>4480698.78</v>
      </c>
      <c r="E8" s="141">
        <v>2995698.78</v>
      </c>
      <c r="F8" s="141">
        <v>1485000</v>
      </c>
      <c r="G8" s="88"/>
      <c r="H8" s="141"/>
      <c r="I8" s="141"/>
      <c r="J8" s="141"/>
      <c r="K8" s="141"/>
      <c r="L8" s="141"/>
      <c r="M8" s="88"/>
      <c r="N8" s="141"/>
      <c r="O8" s="141"/>
    </row>
    <row r="9" ht="17.25" customHeight="1" spans="1:15">
      <c r="A9" s="105" t="s">
        <v>63</v>
      </c>
      <c r="B9" s="106" t="s">
        <v>63</v>
      </c>
      <c r="C9" s="141"/>
      <c r="D9" s="141"/>
      <c r="E9" s="141"/>
      <c r="F9" s="141"/>
      <c r="G9" s="88"/>
      <c r="H9" s="141"/>
      <c r="I9" s="141"/>
      <c r="J9" s="141"/>
      <c r="K9" s="141"/>
      <c r="L9" s="141"/>
      <c r="M9" s="88"/>
      <c r="N9" s="141"/>
      <c r="O9" s="141"/>
    </row>
  </sheetData>
  <mergeCells count="11">
    <mergeCell ref="A3:O3"/>
    <mergeCell ref="A4:L4"/>
    <mergeCell ref="D5:F5"/>
    <mergeCell ref="J5:O5"/>
    <mergeCell ref="A9:B9"/>
    <mergeCell ref="A5:A6"/>
    <mergeCell ref="B5:B6"/>
    <mergeCell ref="C5:C6"/>
    <mergeCell ref="G5:G6"/>
    <mergeCell ref="H5:H6"/>
    <mergeCell ref="I5:I6"/>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4" sqref="A4:B4"/>
    </sheetView>
  </sheetViews>
  <sheetFormatPr defaultColWidth="9.14166666666667" defaultRowHeight="14.25" customHeight="1" outlineLevelCol="3"/>
  <cols>
    <col min="1" max="1" width="49.275" customWidth="1"/>
    <col min="2" max="2" width="43.3166666666667" customWidth="1"/>
    <col min="3" max="3" width="48.575" customWidth="1"/>
    <col min="4" max="4" width="41.175" customWidth="1"/>
  </cols>
  <sheetData>
    <row r="1" customHeight="1" spans="1:4">
      <c r="A1" s="1"/>
      <c r="B1" s="1"/>
      <c r="C1" s="1"/>
      <c r="D1" s="1"/>
    </row>
    <row r="2" customHeight="1" spans="4:4">
      <c r="D2" s="101" t="s">
        <v>64</v>
      </c>
    </row>
    <row r="3" ht="31.5" customHeight="1" spans="1:4">
      <c r="A3" s="47" t="s">
        <v>65</v>
      </c>
      <c r="B3" s="131"/>
      <c r="C3" s="131"/>
      <c r="D3" s="131"/>
    </row>
    <row r="4" ht="17.25" customHeight="1" spans="1:4">
      <c r="A4" s="4" t="str">
        <f>"单位名称："&amp;"中国共产党双江拉祜族佤族布朗族傣族自治县委员会政法委员会"</f>
        <v>单位名称：中国共产党双江拉祜族佤族布朗族傣族自治县委员会政法委员会</v>
      </c>
      <c r="B4" s="132"/>
      <c r="C4" s="132"/>
      <c r="D4" s="102" t="s">
        <v>2</v>
      </c>
    </row>
    <row r="5" ht="24.65" customHeight="1" spans="1:4">
      <c r="A5" s="23" t="s">
        <v>3</v>
      </c>
      <c r="B5" s="25"/>
      <c r="C5" s="23" t="s">
        <v>4</v>
      </c>
      <c r="D5" s="25"/>
    </row>
    <row r="6" ht="15.65" customHeight="1" spans="1:4">
      <c r="A6" s="26" t="s">
        <v>5</v>
      </c>
      <c r="B6" s="133" t="s">
        <v>6</v>
      </c>
      <c r="C6" s="26" t="s">
        <v>66</v>
      </c>
      <c r="D6" s="133" t="s">
        <v>6</v>
      </c>
    </row>
    <row r="7" ht="14.15" customHeight="1" spans="1:4">
      <c r="A7" s="27"/>
      <c r="B7" s="11"/>
      <c r="C7" s="27"/>
      <c r="D7" s="11"/>
    </row>
    <row r="8" ht="29.15" customHeight="1" spans="1:4">
      <c r="A8" s="134" t="s">
        <v>67</v>
      </c>
      <c r="B8" s="135">
        <v>3745698.78</v>
      </c>
      <c r="C8" s="136" t="s">
        <v>68</v>
      </c>
      <c r="D8" s="135">
        <v>3072243.4</v>
      </c>
    </row>
    <row r="9" ht="29.15" customHeight="1" spans="1:4">
      <c r="A9" s="137" t="s">
        <v>69</v>
      </c>
      <c r="B9" s="88">
        <v>3745698.78</v>
      </c>
      <c r="C9" s="111" t="s">
        <v>70</v>
      </c>
      <c r="D9" s="88">
        <v>3072243.4</v>
      </c>
    </row>
    <row r="10" ht="29.15" customHeight="1" spans="1:4">
      <c r="A10" s="137" t="s">
        <v>71</v>
      </c>
      <c r="B10" s="88"/>
      <c r="C10" s="111" t="s">
        <v>72</v>
      </c>
      <c r="D10" s="88">
        <v>520000</v>
      </c>
    </row>
    <row r="11" ht="29.15" customHeight="1" spans="1:4">
      <c r="A11" s="137" t="s">
        <v>73</v>
      </c>
      <c r="B11" s="88"/>
      <c r="C11" s="138" t="s">
        <v>74</v>
      </c>
      <c r="D11" s="139">
        <v>397597.97</v>
      </c>
    </row>
    <row r="12" ht="29.15" customHeight="1" spans="1:4">
      <c r="A12" s="140" t="s">
        <v>75</v>
      </c>
      <c r="B12" s="139">
        <v>735000</v>
      </c>
      <c r="C12" s="138" t="s">
        <v>76</v>
      </c>
      <c r="D12" s="139">
        <v>270515.45</v>
      </c>
    </row>
    <row r="13" ht="29.15" customHeight="1" spans="1:4">
      <c r="A13" s="137" t="s">
        <v>69</v>
      </c>
      <c r="B13" s="141">
        <v>735000</v>
      </c>
      <c r="C13" s="138" t="s">
        <v>77</v>
      </c>
      <c r="D13" s="139">
        <v>220341.96</v>
      </c>
    </row>
    <row r="14" ht="29.15" customHeight="1" spans="1:4">
      <c r="A14" s="142" t="s">
        <v>71</v>
      </c>
      <c r="B14" s="141"/>
      <c r="C14" s="143"/>
      <c r="D14" s="139"/>
    </row>
    <row r="15" ht="29.15" customHeight="1" spans="1:4">
      <c r="A15" s="142" t="s">
        <v>73</v>
      </c>
      <c r="B15" s="139"/>
      <c r="C15" s="143"/>
      <c r="D15" s="139"/>
    </row>
    <row r="16" ht="29.15" customHeight="1" spans="1:4">
      <c r="A16" s="144"/>
      <c r="B16" s="139"/>
      <c r="C16" s="145" t="s">
        <v>78</v>
      </c>
      <c r="D16" s="139"/>
    </row>
    <row r="17" ht="29.15" customHeight="1" spans="1:4">
      <c r="A17" s="144" t="s">
        <v>79</v>
      </c>
      <c r="B17" s="139">
        <v>4480698.78</v>
      </c>
      <c r="C17" s="143" t="s">
        <v>30</v>
      </c>
      <c r="D17" s="139">
        <v>4480698.78</v>
      </c>
    </row>
  </sheetData>
  <mergeCells count="8">
    <mergeCell ref="A3:D3"/>
    <mergeCell ref="A4:B4"/>
    <mergeCell ref="A5:B5"/>
    <mergeCell ref="C5:D5"/>
    <mergeCell ref="A6:A7"/>
    <mergeCell ref="B6:B7"/>
    <mergeCell ref="C6:C7"/>
    <mergeCell ref="D6:D7"/>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9"/>
  <sheetViews>
    <sheetView showZeros="0" workbookViewId="0">
      <pane ySplit="1" topLeftCell="A2" activePane="bottomLeft" state="frozen"/>
      <selection/>
      <selection pane="bottomLeft" activeCell="F8" sqref="F8"/>
    </sheetView>
  </sheetViews>
  <sheetFormatPr defaultColWidth="9.14166666666667" defaultRowHeight="14.25" customHeight="1" outlineLevelCol="6"/>
  <cols>
    <col min="1" max="1" width="20.1416666666667" customWidth="1"/>
    <col min="2" max="2" width="37.3166666666667" customWidth="1"/>
    <col min="3" max="3" width="24.275" customWidth="1"/>
    <col min="4" max="6" width="25.025" customWidth="1"/>
    <col min="7" max="7" width="24.275" customWidth="1"/>
  </cols>
  <sheetData>
    <row r="1" customHeight="1" spans="1:7">
      <c r="A1" s="1"/>
      <c r="B1" s="1"/>
      <c r="C1" s="1"/>
      <c r="D1" s="1"/>
      <c r="E1" s="1"/>
      <c r="F1" s="1"/>
      <c r="G1" s="1"/>
    </row>
    <row r="2" ht="12" customHeight="1" spans="4:7">
      <c r="D2" s="116"/>
      <c r="F2" s="58"/>
      <c r="G2" s="58" t="s">
        <v>80</v>
      </c>
    </row>
    <row r="3" ht="39" customHeight="1" spans="1:7">
      <c r="A3" s="3" t="s">
        <v>81</v>
      </c>
      <c r="B3" s="3"/>
      <c r="C3" s="3"/>
      <c r="D3" s="3"/>
      <c r="E3" s="3"/>
      <c r="F3" s="3"/>
      <c r="G3" s="3"/>
    </row>
    <row r="4" ht="18" customHeight="1" spans="1:7">
      <c r="A4" s="4" t="str">
        <f>"单位名称："&amp;"中国共产党双江拉祜族佤族布朗族傣族自治县委员会政法委员会"</f>
        <v>单位名称：中国共产党双江拉祜族佤族布朗族傣族自治县委员会政法委员会</v>
      </c>
      <c r="F4" s="107"/>
      <c r="G4" s="107" t="s">
        <v>2</v>
      </c>
    </row>
    <row r="5" ht="20.25" customHeight="1" spans="1:7">
      <c r="A5" s="123" t="s">
        <v>82</v>
      </c>
      <c r="B5" s="124"/>
      <c r="C5" s="125" t="s">
        <v>35</v>
      </c>
      <c r="D5" s="24" t="s">
        <v>61</v>
      </c>
      <c r="E5" s="24"/>
      <c r="F5" s="25"/>
      <c r="G5" s="125" t="s">
        <v>62</v>
      </c>
    </row>
    <row r="6" ht="20.25" customHeight="1" spans="1:7">
      <c r="A6" s="126" t="s">
        <v>52</v>
      </c>
      <c r="B6" s="127" t="s">
        <v>53</v>
      </c>
      <c r="C6" s="96"/>
      <c r="D6" s="96" t="s">
        <v>37</v>
      </c>
      <c r="E6" s="96" t="s">
        <v>83</v>
      </c>
      <c r="F6" s="96" t="s">
        <v>84</v>
      </c>
      <c r="G6" s="96"/>
    </row>
    <row r="7" ht="13.5" customHeight="1" spans="1:7">
      <c r="A7" s="128" t="s">
        <v>85</v>
      </c>
      <c r="B7" s="128" t="s">
        <v>86</v>
      </c>
      <c r="C7" s="128" t="s">
        <v>87</v>
      </c>
      <c r="D7" s="64"/>
      <c r="E7" s="128" t="s">
        <v>88</v>
      </c>
      <c r="F7" s="128" t="s">
        <v>89</v>
      </c>
      <c r="G7" s="128" t="s">
        <v>90</v>
      </c>
    </row>
    <row r="8" ht="18" customHeight="1" spans="1:7">
      <c r="A8" s="31"/>
      <c r="B8" s="31"/>
      <c r="C8" s="28">
        <v>4480698.78</v>
      </c>
      <c r="D8" s="28">
        <v>2995698.78</v>
      </c>
      <c r="E8" s="28">
        <v>2747508.52</v>
      </c>
      <c r="F8" s="28">
        <v>248190.26</v>
      </c>
      <c r="G8" s="28">
        <v>1485000</v>
      </c>
    </row>
    <row r="9" ht="18" customHeight="1" spans="1:7">
      <c r="A9" s="129" t="s">
        <v>63</v>
      </c>
      <c r="B9" s="130" t="s">
        <v>63</v>
      </c>
      <c r="C9" s="28">
        <v>4480698.78</v>
      </c>
      <c r="D9" s="28">
        <v>2995698.78</v>
      </c>
      <c r="E9" s="28">
        <v>2747508.52</v>
      </c>
      <c r="F9" s="28">
        <v>248190.26</v>
      </c>
      <c r="G9" s="28">
        <v>1485000</v>
      </c>
    </row>
  </sheetData>
  <mergeCells count="7">
    <mergeCell ref="A3:G3"/>
    <mergeCell ref="A4:E4"/>
    <mergeCell ref="A5:B5"/>
    <mergeCell ref="D5:F5"/>
    <mergeCell ref="A9:B9"/>
    <mergeCell ref="C5:C6"/>
    <mergeCell ref="G5:G6"/>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Right="0"/>
  </sheetPr>
  <dimension ref="A1:G14"/>
  <sheetViews>
    <sheetView showZeros="0" workbookViewId="0">
      <pane ySplit="1" topLeftCell="A2" activePane="bottomLeft" state="frozen"/>
      <selection/>
      <selection pane="bottomLeft" activeCell="G11" sqref="G11"/>
    </sheetView>
  </sheetViews>
  <sheetFormatPr defaultColWidth="9.14166666666667" defaultRowHeight="14.25" customHeight="1" outlineLevelCol="6"/>
  <cols>
    <col min="1" max="2" width="27.425" customWidth="1"/>
    <col min="3" max="7" width="31.175" customWidth="1"/>
  </cols>
  <sheetData>
    <row r="1" customHeight="1" spans="1:7">
      <c r="A1" s="1"/>
      <c r="B1" s="1"/>
      <c r="C1" s="1"/>
      <c r="D1" s="1"/>
      <c r="E1" s="1"/>
      <c r="F1" s="1"/>
      <c r="G1" s="1"/>
    </row>
    <row r="2" ht="12" customHeight="1" spans="1:7">
      <c r="A2" s="119"/>
      <c r="B2" s="119"/>
      <c r="C2" s="119"/>
      <c r="D2" s="65"/>
      <c r="G2" s="62" t="s">
        <v>91</v>
      </c>
    </row>
    <row r="3" ht="25.5" customHeight="1" spans="1:7">
      <c r="A3" s="120" t="s">
        <v>92</v>
      </c>
      <c r="B3" s="120"/>
      <c r="C3" s="120"/>
      <c r="D3" s="120"/>
      <c r="E3" s="120"/>
      <c r="F3" s="120"/>
      <c r="G3" s="120"/>
    </row>
    <row r="4" ht="15.75" customHeight="1" spans="1:7">
      <c r="A4" s="4" t="str">
        <f>"单位名称："&amp;"中国共产党双江拉祜族佤族布朗族傣族自治县委员会政法委员会"</f>
        <v>单位名称：中国共产党双江拉祜族佤族布朗族傣族自治县委员会政法委员会</v>
      </c>
      <c r="B4" s="4"/>
      <c r="C4" s="119"/>
      <c r="D4" s="65"/>
      <c r="G4" s="62" t="s">
        <v>93</v>
      </c>
    </row>
    <row r="5" ht="19.5" customHeight="1" spans="1:7">
      <c r="A5" s="7" t="s">
        <v>94</v>
      </c>
      <c r="B5" s="7" t="s">
        <v>95</v>
      </c>
      <c r="C5" s="26" t="s">
        <v>96</v>
      </c>
      <c r="D5" s="23" t="s">
        <v>97</v>
      </c>
      <c r="E5" s="24"/>
      <c r="F5" s="25"/>
      <c r="G5" s="26" t="s">
        <v>98</v>
      </c>
    </row>
    <row r="6" ht="19.5" customHeight="1" spans="1:7">
      <c r="A6" s="9"/>
      <c r="B6" s="11"/>
      <c r="C6" s="27"/>
      <c r="D6" s="64" t="s">
        <v>37</v>
      </c>
      <c r="E6" s="64" t="s">
        <v>99</v>
      </c>
      <c r="F6" s="64" t="s">
        <v>100</v>
      </c>
      <c r="G6" s="27"/>
    </row>
    <row r="7" ht="18.75" customHeight="1" spans="1:7">
      <c r="A7" s="11"/>
      <c r="B7" s="121">
        <v>1</v>
      </c>
      <c r="C7" s="121">
        <v>2</v>
      </c>
      <c r="D7" s="122">
        <v>3</v>
      </c>
      <c r="E7" s="121">
        <v>4</v>
      </c>
      <c r="F7" s="121">
        <v>5</v>
      </c>
      <c r="G7" s="121">
        <v>6</v>
      </c>
    </row>
    <row r="8" ht="18.75" customHeight="1" spans="1:7">
      <c r="A8" s="11" t="s">
        <v>35</v>
      </c>
      <c r="B8" s="121">
        <v>37000</v>
      </c>
      <c r="C8" s="121"/>
      <c r="D8" s="122">
        <v>37000</v>
      </c>
      <c r="E8" s="121"/>
      <c r="F8" s="121">
        <v>17000</v>
      </c>
      <c r="G8" s="121">
        <v>20000</v>
      </c>
    </row>
    <row r="9" ht="18.75" customHeight="1" spans="1:7">
      <c r="A9" s="11" t="s">
        <v>101</v>
      </c>
      <c r="B9" s="121">
        <v>37000</v>
      </c>
      <c r="C9" s="121">
        <v>0</v>
      </c>
      <c r="D9" s="122">
        <v>37000</v>
      </c>
      <c r="E9" s="121">
        <v>0</v>
      </c>
      <c r="F9" s="121">
        <v>17000</v>
      </c>
      <c r="G9" s="121">
        <v>20000</v>
      </c>
    </row>
    <row r="10" ht="18.75" customHeight="1" spans="1:7">
      <c r="A10" s="11" t="s">
        <v>102</v>
      </c>
      <c r="B10" s="121"/>
      <c r="C10" s="121"/>
      <c r="D10" s="122"/>
      <c r="E10" s="121"/>
      <c r="F10" s="121"/>
      <c r="G10" s="121"/>
    </row>
    <row r="11" ht="18.75" customHeight="1" spans="1:7">
      <c r="A11" s="11" t="s">
        <v>103</v>
      </c>
      <c r="B11" s="121"/>
      <c r="C11" s="121"/>
      <c r="D11" s="122"/>
      <c r="E11" s="121"/>
      <c r="F11" s="121"/>
      <c r="G11" s="121"/>
    </row>
    <row r="12" ht="18.75" customHeight="1" spans="1:7">
      <c r="A12" s="11" t="s">
        <v>104</v>
      </c>
      <c r="B12" s="121"/>
      <c r="C12" s="121"/>
      <c r="D12" s="122"/>
      <c r="E12" s="121"/>
      <c r="F12" s="121"/>
      <c r="G12" s="121"/>
    </row>
    <row r="14" customHeight="1" spans="4:4">
      <c r="D14" s="67"/>
    </row>
  </sheetData>
  <mergeCells count="7">
    <mergeCell ref="A3:G3"/>
    <mergeCell ref="A4:E4"/>
    <mergeCell ref="D5:F5"/>
    <mergeCell ref="A5:A7"/>
    <mergeCell ref="B5:B6"/>
    <mergeCell ref="C5:C6"/>
    <mergeCell ref="G5:G6"/>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2"/>
  <sheetViews>
    <sheetView showZeros="0" workbookViewId="0">
      <pane ySplit="1" topLeftCell="A2" activePane="bottomLeft" state="frozen"/>
      <selection/>
      <selection pane="bottomLeft" activeCell="B20" sqref="B20"/>
    </sheetView>
  </sheetViews>
  <sheetFormatPr defaultColWidth="9.14166666666667" defaultRowHeight="14.25" customHeight="1"/>
  <cols>
    <col min="1" max="1" width="28.7" customWidth="1"/>
    <col min="2" max="3" width="23.8583333333333" customWidth="1"/>
    <col min="4" max="4" width="14.6" customWidth="1"/>
    <col min="5" max="5" width="18.4583333333333" customWidth="1"/>
    <col min="6" max="6" width="14.7416666666667" customWidth="1"/>
    <col min="7" max="7" width="18.8833333333333" customWidth="1"/>
    <col min="8" max="13" width="15.3166666666667" customWidth="1"/>
    <col min="14" max="16" width="14.7416666666667" customWidth="1"/>
    <col min="17" max="17" width="14.8833333333333" customWidth="1"/>
    <col min="18" max="23" width="15.0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4:23">
      <c r="D2" s="2"/>
      <c r="E2" s="2"/>
      <c r="F2" s="2"/>
      <c r="G2" s="2"/>
      <c r="U2" s="116"/>
      <c r="W2" s="58" t="s">
        <v>105</v>
      </c>
    </row>
    <row r="3" ht="27.75" customHeight="1" spans="1:23">
      <c r="A3" s="30" t="s">
        <v>106</v>
      </c>
      <c r="B3" s="30"/>
      <c r="C3" s="30"/>
      <c r="D3" s="30"/>
      <c r="E3" s="30"/>
      <c r="F3" s="30"/>
      <c r="G3" s="30"/>
      <c r="H3" s="30"/>
      <c r="I3" s="30"/>
      <c r="J3" s="30"/>
      <c r="K3" s="30"/>
      <c r="L3" s="30"/>
      <c r="M3" s="30"/>
      <c r="N3" s="30"/>
      <c r="O3" s="30"/>
      <c r="P3" s="30"/>
      <c r="Q3" s="30"/>
      <c r="R3" s="30"/>
      <c r="S3" s="30"/>
      <c r="T3" s="30"/>
      <c r="U3" s="30"/>
      <c r="V3" s="30"/>
      <c r="W3" s="30"/>
    </row>
    <row r="4" ht="13.5" customHeight="1" spans="1:23">
      <c r="A4" s="4" t="str">
        <f>"单位名称："&amp;"中国共产党双江拉祜族佤族布朗族傣族自治县委员会政法委员会"</f>
        <v>单位名称：中国共产党双江拉祜族佤族布朗族傣族自治县委员会政法委员会</v>
      </c>
      <c r="B4" s="5"/>
      <c r="C4" s="5"/>
      <c r="D4" s="5"/>
      <c r="E4" s="5"/>
      <c r="F4" s="5"/>
      <c r="G4" s="5"/>
      <c r="H4" s="21"/>
      <c r="I4" s="21"/>
      <c r="J4" s="21"/>
      <c r="K4" s="21"/>
      <c r="L4" s="21"/>
      <c r="M4" s="21"/>
      <c r="N4" s="21"/>
      <c r="O4" s="21"/>
      <c r="P4" s="21"/>
      <c r="Q4" s="21"/>
      <c r="U4" s="116"/>
      <c r="W4" s="107" t="s">
        <v>93</v>
      </c>
    </row>
    <row r="5" ht="21.75" customHeight="1" spans="1:23">
      <c r="A5" s="6" t="s">
        <v>107</v>
      </c>
      <c r="B5" s="6" t="s">
        <v>108</v>
      </c>
      <c r="C5" s="6" t="s">
        <v>109</v>
      </c>
      <c r="D5" s="7" t="s">
        <v>110</v>
      </c>
      <c r="E5" s="7" t="s">
        <v>111</v>
      </c>
      <c r="F5" s="7" t="s">
        <v>112</v>
      </c>
      <c r="G5" s="7" t="s">
        <v>113</v>
      </c>
      <c r="H5" s="64" t="s">
        <v>114</v>
      </c>
      <c r="I5" s="64"/>
      <c r="J5" s="64"/>
      <c r="K5" s="64"/>
      <c r="L5" s="114"/>
      <c r="M5" s="114"/>
      <c r="N5" s="114"/>
      <c r="O5" s="114"/>
      <c r="P5" s="114"/>
      <c r="Q5" s="48"/>
      <c r="R5" s="64"/>
      <c r="S5" s="64"/>
      <c r="T5" s="64"/>
      <c r="U5" s="64"/>
      <c r="V5" s="64"/>
      <c r="W5" s="64"/>
    </row>
    <row r="6" ht="21.75" customHeight="1" spans="1:23">
      <c r="A6" s="8"/>
      <c r="B6" s="8"/>
      <c r="C6" s="8"/>
      <c r="D6" s="9"/>
      <c r="E6" s="9"/>
      <c r="F6" s="9"/>
      <c r="G6" s="9"/>
      <c r="H6" s="64" t="s">
        <v>35</v>
      </c>
      <c r="I6" s="48" t="s">
        <v>38</v>
      </c>
      <c r="J6" s="48"/>
      <c r="K6" s="48"/>
      <c r="L6" s="114"/>
      <c r="M6" s="114"/>
      <c r="N6" s="114" t="s">
        <v>115</v>
      </c>
      <c r="O6" s="114"/>
      <c r="P6" s="114"/>
      <c r="Q6" s="48" t="s">
        <v>41</v>
      </c>
      <c r="R6" s="64" t="s">
        <v>55</v>
      </c>
      <c r="S6" s="48"/>
      <c r="T6" s="48"/>
      <c r="U6" s="48"/>
      <c r="V6" s="48"/>
      <c r="W6" s="48"/>
    </row>
    <row r="7" ht="15" customHeight="1" spans="1:23">
      <c r="A7" s="10"/>
      <c r="B7" s="10"/>
      <c r="C7" s="10"/>
      <c r="D7" s="11"/>
      <c r="E7" s="11"/>
      <c r="F7" s="11"/>
      <c r="G7" s="11"/>
      <c r="H7" s="64"/>
      <c r="I7" s="48" t="s">
        <v>116</v>
      </c>
      <c r="J7" s="48" t="s">
        <v>117</v>
      </c>
      <c r="K7" s="48" t="s">
        <v>118</v>
      </c>
      <c r="L7" s="118" t="s">
        <v>119</v>
      </c>
      <c r="M7" s="118" t="s">
        <v>120</v>
      </c>
      <c r="N7" s="118" t="s">
        <v>38</v>
      </c>
      <c r="O7" s="118" t="s">
        <v>39</v>
      </c>
      <c r="P7" s="118" t="s">
        <v>40</v>
      </c>
      <c r="Q7" s="48"/>
      <c r="R7" s="48" t="s">
        <v>37</v>
      </c>
      <c r="S7" s="48" t="s">
        <v>48</v>
      </c>
      <c r="T7" s="48" t="s">
        <v>121</v>
      </c>
      <c r="U7" s="48" t="s">
        <v>44</v>
      </c>
      <c r="V7" s="48" t="s">
        <v>45</v>
      </c>
      <c r="W7" s="48" t="s">
        <v>46</v>
      </c>
    </row>
    <row r="8" ht="27.75" customHeight="1" spans="1:23">
      <c r="A8" s="10"/>
      <c r="B8" s="10"/>
      <c r="C8" s="10"/>
      <c r="D8" s="11"/>
      <c r="E8" s="11"/>
      <c r="F8" s="11"/>
      <c r="G8" s="11"/>
      <c r="H8" s="64"/>
      <c r="I8" s="48"/>
      <c r="J8" s="48"/>
      <c r="K8" s="48"/>
      <c r="L8" s="118"/>
      <c r="M8" s="118"/>
      <c r="N8" s="118"/>
      <c r="O8" s="118"/>
      <c r="P8" s="118"/>
      <c r="Q8" s="48"/>
      <c r="R8" s="48"/>
      <c r="S8" s="48"/>
      <c r="T8" s="48"/>
      <c r="U8" s="48"/>
      <c r="V8" s="48"/>
      <c r="W8" s="48"/>
    </row>
    <row r="9" ht="15" customHeight="1" spans="1:23">
      <c r="A9" s="117">
        <v>1</v>
      </c>
      <c r="B9" s="117">
        <v>2</v>
      </c>
      <c r="C9" s="117">
        <v>3</v>
      </c>
      <c r="D9" s="117">
        <v>4</v>
      </c>
      <c r="E9" s="117">
        <v>5</v>
      </c>
      <c r="F9" s="117">
        <v>6</v>
      </c>
      <c r="G9" s="117">
        <v>7</v>
      </c>
      <c r="H9" s="117">
        <v>8</v>
      </c>
      <c r="I9" s="117">
        <v>9</v>
      </c>
      <c r="J9" s="117">
        <v>10</v>
      </c>
      <c r="K9" s="117">
        <v>11</v>
      </c>
      <c r="L9" s="117">
        <v>12</v>
      </c>
      <c r="M9" s="117">
        <v>13</v>
      </c>
      <c r="N9" s="117">
        <v>14</v>
      </c>
      <c r="O9" s="117">
        <v>15</v>
      </c>
      <c r="P9" s="117">
        <v>16</v>
      </c>
      <c r="Q9" s="117">
        <v>17</v>
      </c>
      <c r="R9" s="117">
        <v>18</v>
      </c>
      <c r="S9" s="117">
        <v>19</v>
      </c>
      <c r="T9" s="117">
        <v>20</v>
      </c>
      <c r="U9" s="117">
        <v>21</v>
      </c>
      <c r="V9" s="117">
        <v>22</v>
      </c>
      <c r="W9" s="117">
        <v>23</v>
      </c>
    </row>
    <row r="10" ht="18.75" customHeight="1" spans="1:23">
      <c r="A10" s="111"/>
      <c r="B10" s="112"/>
      <c r="C10" s="111"/>
      <c r="D10" s="111"/>
      <c r="E10" s="111"/>
      <c r="F10" s="111"/>
      <c r="G10" s="111"/>
      <c r="H10" s="28"/>
      <c r="I10" s="28"/>
      <c r="J10" s="28"/>
      <c r="K10" s="28"/>
      <c r="L10" s="28"/>
      <c r="M10" s="28"/>
      <c r="N10" s="28"/>
      <c r="O10" s="28"/>
      <c r="P10" s="28"/>
      <c r="Q10" s="28"/>
      <c r="R10" s="28"/>
      <c r="S10" s="28"/>
      <c r="T10" s="28"/>
      <c r="U10" s="28"/>
      <c r="V10" s="28"/>
      <c r="W10" s="28"/>
    </row>
    <row r="11" ht="31.4" customHeight="1" spans="1:23">
      <c r="A11" s="111" t="s">
        <v>49</v>
      </c>
      <c r="B11" s="112"/>
      <c r="C11" s="111"/>
      <c r="D11" s="111"/>
      <c r="E11" s="111"/>
      <c r="F11" s="111"/>
      <c r="G11" s="111"/>
      <c r="H11" s="28">
        <v>2995698.78</v>
      </c>
      <c r="I11" s="28">
        <v>2995698.78</v>
      </c>
      <c r="J11" s="28"/>
      <c r="K11" s="28"/>
      <c r="L11" s="28">
        <v>2995698.78</v>
      </c>
      <c r="M11" s="28"/>
      <c r="N11" s="28"/>
      <c r="O11" s="28"/>
      <c r="P11" s="28"/>
      <c r="Q11" s="28"/>
      <c r="R11" s="28"/>
      <c r="S11" s="28"/>
      <c r="T11" s="28"/>
      <c r="U11" s="28"/>
      <c r="V11" s="28"/>
      <c r="W11" s="28"/>
    </row>
    <row r="12" ht="18.75" customHeight="1" spans="1:23">
      <c r="A12" s="32" t="s">
        <v>63</v>
      </c>
      <c r="B12" s="33"/>
      <c r="C12" s="33"/>
      <c r="D12" s="33"/>
      <c r="E12" s="33"/>
      <c r="F12" s="33"/>
      <c r="G12" s="36"/>
      <c r="H12" s="28">
        <v>2995698.78</v>
      </c>
      <c r="I12" s="28">
        <v>2995698.78</v>
      </c>
      <c r="J12" s="28"/>
      <c r="K12" s="28"/>
      <c r="L12" s="28">
        <v>2995698.78</v>
      </c>
      <c r="M12" s="28"/>
      <c r="N12" s="28"/>
      <c r="O12" s="28"/>
      <c r="P12" s="28"/>
      <c r="Q12" s="28"/>
      <c r="R12" s="28"/>
      <c r="S12" s="28"/>
      <c r="T12" s="28"/>
      <c r="U12" s="28"/>
      <c r="V12" s="28"/>
      <c r="W12" s="28"/>
    </row>
  </sheetData>
  <mergeCells count="30">
    <mergeCell ref="A3:W3"/>
    <mergeCell ref="A4:G4"/>
    <mergeCell ref="H5:W5"/>
    <mergeCell ref="I6:M6"/>
    <mergeCell ref="N6:P6"/>
    <mergeCell ref="R6:W6"/>
    <mergeCell ref="A12:G12"/>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1"/>
  <sheetViews>
    <sheetView showZeros="0" workbookViewId="0">
      <pane ySplit="1" topLeftCell="A2" activePane="bottomLeft" state="frozen"/>
      <selection/>
      <selection pane="bottomLeft" activeCell="E13" sqref="E13"/>
    </sheetView>
  </sheetViews>
  <sheetFormatPr defaultColWidth="9.14166666666667" defaultRowHeight="14.25" customHeight="1"/>
  <cols>
    <col min="1" max="1" width="14.575" customWidth="1"/>
    <col min="2" max="2" width="21.025" customWidth="1"/>
    <col min="3" max="3" width="31.3166666666667" customWidth="1"/>
    <col min="4" max="4" width="23.8583333333333"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5:23">
      <c r="E2" s="2"/>
      <c r="F2" s="2"/>
      <c r="G2" s="2"/>
      <c r="H2" s="2"/>
      <c r="U2" s="116"/>
      <c r="W2" s="58" t="s">
        <v>122</v>
      </c>
    </row>
    <row r="3" ht="27.75" customHeight="1" spans="1:23">
      <c r="A3" s="30" t="s">
        <v>123</v>
      </c>
      <c r="B3" s="30"/>
      <c r="C3" s="30"/>
      <c r="D3" s="30"/>
      <c r="E3" s="30"/>
      <c r="F3" s="30"/>
      <c r="G3" s="30"/>
      <c r="H3" s="30"/>
      <c r="I3" s="30"/>
      <c r="J3" s="30"/>
      <c r="K3" s="30"/>
      <c r="L3" s="30"/>
      <c r="M3" s="30"/>
      <c r="N3" s="30"/>
      <c r="O3" s="30"/>
      <c r="P3" s="30"/>
      <c r="Q3" s="30"/>
      <c r="R3" s="30"/>
      <c r="S3" s="30"/>
      <c r="T3" s="30"/>
      <c r="U3" s="30"/>
      <c r="V3" s="30"/>
      <c r="W3" s="30"/>
    </row>
    <row r="4" ht="13.5" customHeight="1" spans="1:23">
      <c r="A4" s="4"/>
      <c r="B4" s="110" t="str">
        <f t="shared" ref="A4:B4" si="0">"单位名称："&amp;"绩效评价中心"</f>
        <v>单位名称：绩效评价中心</v>
      </c>
      <c r="C4" s="110"/>
      <c r="D4" s="110"/>
      <c r="E4" s="110"/>
      <c r="F4" s="110"/>
      <c r="G4" s="110"/>
      <c r="H4" s="110"/>
      <c r="I4" s="110"/>
      <c r="J4" s="21"/>
      <c r="K4" s="21"/>
      <c r="L4" s="21"/>
      <c r="M4" s="21"/>
      <c r="N4" s="21"/>
      <c r="O4" s="21"/>
      <c r="P4" s="21"/>
      <c r="Q4" s="21"/>
      <c r="U4" s="116"/>
      <c r="W4" s="107" t="s">
        <v>93</v>
      </c>
    </row>
    <row r="5" ht="21.75" customHeight="1" spans="1:23">
      <c r="A5" s="6" t="s">
        <v>124</v>
      </c>
      <c r="B5" s="6" t="s">
        <v>108</v>
      </c>
      <c r="C5" s="6" t="s">
        <v>109</v>
      </c>
      <c r="D5" s="6" t="s">
        <v>125</v>
      </c>
      <c r="E5" s="7" t="s">
        <v>110</v>
      </c>
      <c r="F5" s="7" t="s">
        <v>111</v>
      </c>
      <c r="G5" s="7" t="s">
        <v>112</v>
      </c>
      <c r="H5" s="7" t="s">
        <v>113</v>
      </c>
      <c r="I5" s="64" t="s">
        <v>35</v>
      </c>
      <c r="J5" s="64" t="s">
        <v>126</v>
      </c>
      <c r="K5" s="64"/>
      <c r="L5" s="64"/>
      <c r="M5" s="64"/>
      <c r="N5" s="114" t="s">
        <v>115</v>
      </c>
      <c r="O5" s="114"/>
      <c r="P5" s="114"/>
      <c r="Q5" s="7" t="s">
        <v>41</v>
      </c>
      <c r="R5" s="23" t="s">
        <v>55</v>
      </c>
      <c r="S5" s="24"/>
      <c r="T5" s="24"/>
      <c r="U5" s="24"/>
      <c r="V5" s="24"/>
      <c r="W5" s="25"/>
    </row>
    <row r="6" ht="21.75" customHeight="1" spans="1:23">
      <c r="A6" s="8"/>
      <c r="B6" s="8"/>
      <c r="C6" s="8"/>
      <c r="D6" s="8"/>
      <c r="E6" s="9"/>
      <c r="F6" s="9"/>
      <c r="G6" s="9"/>
      <c r="H6" s="9"/>
      <c r="I6" s="64"/>
      <c r="J6" s="48" t="s">
        <v>38</v>
      </c>
      <c r="K6" s="48"/>
      <c r="L6" s="48" t="s">
        <v>39</v>
      </c>
      <c r="M6" s="48" t="s">
        <v>40</v>
      </c>
      <c r="N6" s="115" t="s">
        <v>38</v>
      </c>
      <c r="O6" s="115" t="s">
        <v>39</v>
      </c>
      <c r="P6" s="115" t="s">
        <v>40</v>
      </c>
      <c r="Q6" s="9"/>
      <c r="R6" s="7" t="s">
        <v>37</v>
      </c>
      <c r="S6" s="7" t="s">
        <v>48</v>
      </c>
      <c r="T6" s="7" t="s">
        <v>121</v>
      </c>
      <c r="U6" s="7" t="s">
        <v>44</v>
      </c>
      <c r="V6" s="7" t="s">
        <v>45</v>
      </c>
      <c r="W6" s="7" t="s">
        <v>46</v>
      </c>
    </row>
    <row r="7" ht="40.5" customHeight="1" spans="1:23">
      <c r="A7" s="10"/>
      <c r="B7" s="10"/>
      <c r="C7" s="10"/>
      <c r="D7" s="10"/>
      <c r="E7" s="11"/>
      <c r="F7" s="11"/>
      <c r="G7" s="11"/>
      <c r="H7" s="11"/>
      <c r="I7" s="64"/>
      <c r="J7" s="48" t="s">
        <v>37</v>
      </c>
      <c r="K7" s="48" t="s">
        <v>127</v>
      </c>
      <c r="L7" s="48"/>
      <c r="M7" s="48"/>
      <c r="N7" s="11"/>
      <c r="O7" s="11"/>
      <c r="P7" s="11"/>
      <c r="Q7" s="11"/>
      <c r="R7" s="11"/>
      <c r="S7" s="11"/>
      <c r="T7" s="11"/>
      <c r="U7" s="27"/>
      <c r="V7" s="11"/>
      <c r="W7" s="11"/>
    </row>
    <row r="8" ht="15" customHeight="1" spans="1:23">
      <c r="A8" s="12">
        <v>1</v>
      </c>
      <c r="B8" s="12">
        <v>2</v>
      </c>
      <c r="C8" s="12">
        <v>3</v>
      </c>
      <c r="D8" s="12">
        <v>4</v>
      </c>
      <c r="E8" s="12">
        <v>5</v>
      </c>
      <c r="F8" s="12">
        <v>6</v>
      </c>
      <c r="G8" s="12">
        <v>7</v>
      </c>
      <c r="H8" s="12">
        <v>8</v>
      </c>
      <c r="I8" s="12">
        <v>9</v>
      </c>
      <c r="J8" s="12">
        <v>10</v>
      </c>
      <c r="K8" s="12">
        <v>11</v>
      </c>
      <c r="L8" s="12">
        <v>12</v>
      </c>
      <c r="M8" s="12">
        <v>13</v>
      </c>
      <c r="N8" s="12">
        <v>14</v>
      </c>
      <c r="O8" s="12">
        <v>15</v>
      </c>
      <c r="P8" s="12">
        <v>16</v>
      </c>
      <c r="Q8" s="12">
        <v>17</v>
      </c>
      <c r="R8" s="12">
        <v>18</v>
      </c>
      <c r="S8" s="12">
        <v>19</v>
      </c>
      <c r="T8" s="12">
        <v>20</v>
      </c>
      <c r="U8" s="12">
        <v>21</v>
      </c>
      <c r="V8" s="12">
        <v>22</v>
      </c>
      <c r="W8" s="12">
        <v>23</v>
      </c>
    </row>
    <row r="9" ht="32.9" customHeight="1" spans="1:23">
      <c r="A9" s="111"/>
      <c r="B9" s="112"/>
      <c r="C9" s="111"/>
      <c r="D9" s="111"/>
      <c r="E9" s="111"/>
      <c r="F9" s="111"/>
      <c r="G9" s="111"/>
      <c r="H9" s="111"/>
      <c r="I9" s="113"/>
      <c r="J9" s="113"/>
      <c r="K9" s="113"/>
      <c r="L9" s="113"/>
      <c r="M9" s="113"/>
      <c r="N9" s="113"/>
      <c r="O9" s="113"/>
      <c r="P9" s="113"/>
      <c r="Q9" s="113"/>
      <c r="R9" s="113"/>
      <c r="S9" s="113"/>
      <c r="T9" s="113"/>
      <c r="U9" s="88"/>
      <c r="V9" s="113"/>
      <c r="W9" s="113"/>
    </row>
    <row r="10" ht="32.9" customHeight="1" spans="1:23">
      <c r="A10" s="111"/>
      <c r="B10" s="112"/>
      <c r="C10" s="111"/>
      <c r="D10" s="111" t="s">
        <v>49</v>
      </c>
      <c r="E10" s="111"/>
      <c r="F10" s="111"/>
      <c r="G10" s="111"/>
      <c r="H10" s="111"/>
      <c r="I10" s="113">
        <v>1485000</v>
      </c>
      <c r="J10" s="113">
        <v>750000</v>
      </c>
      <c r="K10" s="113">
        <v>750000</v>
      </c>
      <c r="L10" s="113"/>
      <c r="M10" s="113"/>
      <c r="N10" s="113">
        <v>735000</v>
      </c>
      <c r="O10" s="113"/>
      <c r="P10" s="113"/>
      <c r="Q10" s="113"/>
      <c r="R10" s="113"/>
      <c r="S10" s="113"/>
      <c r="T10" s="113"/>
      <c r="U10" s="88"/>
      <c r="V10" s="113"/>
      <c r="W10" s="113"/>
    </row>
    <row r="11" ht="18.75" customHeight="1" spans="1:23">
      <c r="A11" s="32" t="s">
        <v>63</v>
      </c>
      <c r="B11" s="33"/>
      <c r="C11" s="33"/>
      <c r="D11" s="33"/>
      <c r="E11" s="33"/>
      <c r="F11" s="33"/>
      <c r="G11" s="33"/>
      <c r="H11" s="36"/>
      <c r="I11" s="113">
        <v>1485000</v>
      </c>
      <c r="J11" s="113">
        <v>750000</v>
      </c>
      <c r="K11" s="113">
        <v>750000</v>
      </c>
      <c r="L11" s="113"/>
      <c r="M11" s="113"/>
      <c r="N11" s="113">
        <v>735000</v>
      </c>
      <c r="O11" s="113"/>
      <c r="P11" s="113"/>
      <c r="Q11" s="113"/>
      <c r="R11" s="113"/>
      <c r="S11" s="113"/>
      <c r="T11" s="113"/>
      <c r="U11" s="88"/>
      <c r="V11" s="113"/>
      <c r="W11" s="113"/>
    </row>
  </sheetData>
  <mergeCells count="28">
    <mergeCell ref="A3:W3"/>
    <mergeCell ref="A4:I4"/>
    <mergeCell ref="J5:M5"/>
    <mergeCell ref="N5:P5"/>
    <mergeCell ref="R5:W5"/>
    <mergeCell ref="J6:K6"/>
    <mergeCell ref="A11:H11"/>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26"/>
  <sheetViews>
    <sheetView showZeros="0" workbookViewId="0">
      <pane ySplit="1" topLeftCell="A2" activePane="bottomLeft" state="frozen"/>
      <selection/>
      <selection pane="bottomLeft" activeCell="E37" sqref="E37"/>
    </sheetView>
  </sheetViews>
  <sheetFormatPr defaultColWidth="9.14166666666667" defaultRowHeight="12" customHeight="1"/>
  <cols>
    <col min="1" max="1" width="34.275" customWidth="1"/>
    <col min="2" max="2" width="29" customWidth="1"/>
    <col min="3" max="3" width="17.175" customWidth="1"/>
    <col min="4" max="4" width="21.025" customWidth="1"/>
    <col min="5" max="5" width="23.575" customWidth="1"/>
    <col min="6" max="6" width="11.275" customWidth="1"/>
    <col min="7" max="7" width="10.3166666666667" customWidth="1"/>
    <col min="8" max="8" width="9.31666666666667" customWidth="1"/>
    <col min="9" max="9" width="13.425" customWidth="1"/>
    <col min="10" max="10" width="27.4583333333333" customWidth="1"/>
  </cols>
  <sheetData>
    <row r="1" customHeight="1" spans="1:10">
      <c r="A1" s="1"/>
      <c r="B1" s="1"/>
      <c r="C1" s="1"/>
      <c r="D1" s="1"/>
      <c r="E1" s="1"/>
      <c r="F1" s="1"/>
      <c r="G1" s="1"/>
      <c r="H1" s="1"/>
      <c r="I1" s="1"/>
      <c r="J1" s="1"/>
    </row>
    <row r="2" customHeight="1" spans="10:10">
      <c r="J2" s="57" t="s">
        <v>128</v>
      </c>
    </row>
    <row r="3" ht="28.5" customHeight="1" spans="1:10">
      <c r="A3" s="47" t="s">
        <v>129</v>
      </c>
      <c r="B3" s="30"/>
      <c r="C3" s="30"/>
      <c r="D3" s="30"/>
      <c r="E3" s="30"/>
      <c r="F3" s="53"/>
      <c r="G3" s="30"/>
      <c r="H3" s="53"/>
      <c r="I3" s="53"/>
      <c r="J3" s="30"/>
    </row>
    <row r="4" ht="15" customHeight="1" spans="1:1">
      <c r="A4" s="4" t="str">
        <f>"单位名称："&amp;"中国共产党双江拉祜族佤族布朗族傣族自治县委员会政法委员会"</f>
        <v>单位名称：中国共产党双江拉祜族佤族布朗族傣族自治县委员会政法委员会</v>
      </c>
    </row>
    <row r="5" ht="14.25" customHeight="1" spans="1:10">
      <c r="A5" s="48" t="s">
        <v>130</v>
      </c>
      <c r="B5" s="48" t="s">
        <v>131</v>
      </c>
      <c r="C5" s="48" t="s">
        <v>132</v>
      </c>
      <c r="D5" s="48" t="s">
        <v>133</v>
      </c>
      <c r="E5" s="48" t="s">
        <v>134</v>
      </c>
      <c r="F5" s="54" t="s">
        <v>135</v>
      </c>
      <c r="G5" s="48" t="s">
        <v>136</v>
      </c>
      <c r="H5" s="54" t="s">
        <v>137</v>
      </c>
      <c r="I5" s="54" t="s">
        <v>138</v>
      </c>
      <c r="J5" s="48" t="s">
        <v>139</v>
      </c>
    </row>
    <row r="6" ht="14.25" customHeight="1" spans="1:10">
      <c r="A6" s="48">
        <v>1</v>
      </c>
      <c r="B6" s="48">
        <v>2</v>
      </c>
      <c r="C6" s="48">
        <v>3</v>
      </c>
      <c r="D6" s="48">
        <v>4</v>
      </c>
      <c r="E6" s="48">
        <v>5</v>
      </c>
      <c r="F6" s="54">
        <v>6</v>
      </c>
      <c r="G6" s="48">
        <v>7</v>
      </c>
      <c r="H6" s="54">
        <v>8</v>
      </c>
      <c r="I6" s="54">
        <v>9</v>
      </c>
      <c r="J6" s="48">
        <v>10</v>
      </c>
    </row>
    <row r="7" ht="15" customHeight="1" spans="1:10">
      <c r="A7" s="49" t="s">
        <v>49</v>
      </c>
      <c r="B7" s="50"/>
      <c r="C7" s="50"/>
      <c r="D7" s="50"/>
      <c r="E7" s="55"/>
      <c r="F7" s="56"/>
      <c r="G7" s="55"/>
      <c r="H7" s="56"/>
      <c r="I7" s="56"/>
      <c r="J7" s="55"/>
    </row>
    <row r="8" ht="33.75" customHeight="1" spans="1:10">
      <c r="A8" s="175" t="s">
        <v>140</v>
      </c>
      <c r="B8" s="16" t="s">
        <v>141</v>
      </c>
      <c r="C8" s="16" t="s">
        <v>142</v>
      </c>
      <c r="D8" s="16" t="s">
        <v>143</v>
      </c>
      <c r="E8" s="109" t="s">
        <v>144</v>
      </c>
      <c r="F8" s="16" t="s">
        <v>145</v>
      </c>
      <c r="G8" s="109" t="s">
        <v>146</v>
      </c>
      <c r="H8" s="16" t="s">
        <v>147</v>
      </c>
      <c r="I8" s="16" t="s">
        <v>148</v>
      </c>
      <c r="J8" s="109" t="s">
        <v>146</v>
      </c>
    </row>
    <row r="9" customHeight="1" spans="1:10">
      <c r="A9" s="108"/>
      <c r="B9" s="16" t="s">
        <v>141</v>
      </c>
      <c r="C9" s="16" t="s">
        <v>149</v>
      </c>
      <c r="D9" s="16" t="s">
        <v>150</v>
      </c>
      <c r="E9" s="109" t="s">
        <v>151</v>
      </c>
      <c r="F9" s="16" t="s">
        <v>145</v>
      </c>
      <c r="G9" s="109" t="s">
        <v>151</v>
      </c>
      <c r="H9" s="16" t="s">
        <v>152</v>
      </c>
      <c r="I9" s="16" t="s">
        <v>153</v>
      </c>
      <c r="J9" s="109" t="s">
        <v>151</v>
      </c>
    </row>
    <row r="10" customHeight="1" spans="1:10">
      <c r="A10" s="108"/>
      <c r="B10" s="16" t="s">
        <v>141</v>
      </c>
      <c r="C10" s="16" t="s">
        <v>154</v>
      </c>
      <c r="D10" s="16" t="s">
        <v>155</v>
      </c>
      <c r="E10" s="109" t="s">
        <v>156</v>
      </c>
      <c r="F10" s="16" t="s">
        <v>145</v>
      </c>
      <c r="G10" s="109" t="s">
        <v>156</v>
      </c>
      <c r="H10" s="16" t="s">
        <v>157</v>
      </c>
      <c r="I10" s="16" t="s">
        <v>153</v>
      </c>
      <c r="J10" s="109" t="s">
        <v>156</v>
      </c>
    </row>
    <row r="11" customHeight="1" spans="1:10">
      <c r="A11" s="175" t="s">
        <v>158</v>
      </c>
      <c r="B11" s="16" t="s">
        <v>159</v>
      </c>
      <c r="C11" s="16" t="s">
        <v>142</v>
      </c>
      <c r="D11" s="16" t="s">
        <v>160</v>
      </c>
      <c r="E11" s="109" t="s">
        <v>161</v>
      </c>
      <c r="F11" s="16" t="s">
        <v>145</v>
      </c>
      <c r="G11" s="109" t="s">
        <v>161</v>
      </c>
      <c r="H11" s="16" t="s">
        <v>162</v>
      </c>
      <c r="I11" s="16" t="s">
        <v>148</v>
      </c>
      <c r="J11" s="109" t="s">
        <v>163</v>
      </c>
    </row>
    <row r="12" customHeight="1" spans="1:10">
      <c r="A12" s="108"/>
      <c r="B12" s="16" t="s">
        <v>159</v>
      </c>
      <c r="C12" s="16" t="s">
        <v>149</v>
      </c>
      <c r="D12" s="16" t="s">
        <v>150</v>
      </c>
      <c r="E12" s="109" t="s">
        <v>163</v>
      </c>
      <c r="F12" s="16" t="s">
        <v>145</v>
      </c>
      <c r="G12" s="109" t="s">
        <v>164</v>
      </c>
      <c r="H12" s="16" t="s">
        <v>162</v>
      </c>
      <c r="I12" s="16" t="s">
        <v>148</v>
      </c>
      <c r="J12" s="109" t="s">
        <v>163</v>
      </c>
    </row>
    <row r="13" customHeight="1" spans="1:10">
      <c r="A13" s="108"/>
      <c r="B13" s="16" t="s">
        <v>159</v>
      </c>
      <c r="C13" s="16" t="s">
        <v>154</v>
      </c>
      <c r="D13" s="16" t="s">
        <v>155</v>
      </c>
      <c r="E13" s="109" t="s">
        <v>156</v>
      </c>
      <c r="F13" s="16" t="s">
        <v>165</v>
      </c>
      <c r="G13" s="109" t="s">
        <v>166</v>
      </c>
      <c r="H13" s="16" t="s">
        <v>167</v>
      </c>
      <c r="I13" s="16" t="s">
        <v>148</v>
      </c>
      <c r="J13" s="109" t="s">
        <v>163</v>
      </c>
    </row>
    <row r="14" customHeight="1" spans="1:10">
      <c r="A14" s="175" t="s">
        <v>168</v>
      </c>
      <c r="B14" s="16" t="s">
        <v>169</v>
      </c>
      <c r="C14" s="16" t="s">
        <v>142</v>
      </c>
      <c r="D14" s="16" t="s">
        <v>170</v>
      </c>
      <c r="E14" s="109" t="s">
        <v>171</v>
      </c>
      <c r="F14" s="16" t="s">
        <v>145</v>
      </c>
      <c r="G14" s="109" t="s">
        <v>172</v>
      </c>
      <c r="H14" s="16" t="s">
        <v>162</v>
      </c>
      <c r="I14" s="16" t="s">
        <v>153</v>
      </c>
      <c r="J14" s="109" t="s">
        <v>173</v>
      </c>
    </row>
    <row r="15" customHeight="1" spans="1:10">
      <c r="A15" s="108"/>
      <c r="B15" s="16" t="s">
        <v>169</v>
      </c>
      <c r="C15" s="16" t="s">
        <v>149</v>
      </c>
      <c r="D15" s="16" t="s">
        <v>150</v>
      </c>
      <c r="E15" s="109" t="s">
        <v>171</v>
      </c>
      <c r="F15" s="16" t="s">
        <v>145</v>
      </c>
      <c r="G15" s="109" t="s">
        <v>172</v>
      </c>
      <c r="H15" s="16" t="s">
        <v>162</v>
      </c>
      <c r="I15" s="16" t="s">
        <v>153</v>
      </c>
      <c r="J15" s="109" t="s">
        <v>173</v>
      </c>
    </row>
    <row r="16" customHeight="1" spans="1:10">
      <c r="A16" s="108"/>
      <c r="B16" s="16" t="s">
        <v>169</v>
      </c>
      <c r="C16" s="16" t="s">
        <v>154</v>
      </c>
      <c r="D16" s="16" t="s">
        <v>155</v>
      </c>
      <c r="E16" s="109" t="s">
        <v>174</v>
      </c>
      <c r="F16" s="16" t="s">
        <v>145</v>
      </c>
      <c r="G16" s="109" t="s">
        <v>174</v>
      </c>
      <c r="H16" s="16" t="s">
        <v>162</v>
      </c>
      <c r="I16" s="16" t="s">
        <v>153</v>
      </c>
      <c r="J16" s="109" t="s">
        <v>173</v>
      </c>
    </row>
    <row r="17" customHeight="1" spans="1:10">
      <c r="A17" s="175" t="s">
        <v>175</v>
      </c>
      <c r="B17" s="16" t="s">
        <v>176</v>
      </c>
      <c r="C17" s="16" t="s">
        <v>142</v>
      </c>
      <c r="D17" s="16" t="s">
        <v>143</v>
      </c>
      <c r="E17" s="109" t="s">
        <v>177</v>
      </c>
      <c r="F17" s="16" t="s">
        <v>145</v>
      </c>
      <c r="G17" s="109" t="s">
        <v>178</v>
      </c>
      <c r="H17" s="16" t="s">
        <v>162</v>
      </c>
      <c r="I17" s="16" t="s">
        <v>148</v>
      </c>
      <c r="J17" s="109" t="s">
        <v>179</v>
      </c>
    </row>
    <row r="18" customHeight="1" spans="1:10">
      <c r="A18" s="108"/>
      <c r="B18" s="16" t="s">
        <v>176</v>
      </c>
      <c r="C18" s="16" t="s">
        <v>149</v>
      </c>
      <c r="D18" s="16" t="s">
        <v>150</v>
      </c>
      <c r="E18" s="109" t="s">
        <v>150</v>
      </c>
      <c r="F18" s="16" t="s">
        <v>145</v>
      </c>
      <c r="G18" s="109" t="s">
        <v>150</v>
      </c>
      <c r="H18" s="16" t="s">
        <v>162</v>
      </c>
      <c r="I18" s="16" t="s">
        <v>153</v>
      </c>
      <c r="J18" s="109" t="s">
        <v>179</v>
      </c>
    </row>
    <row r="19" customHeight="1" spans="1:10">
      <c r="A19" s="108"/>
      <c r="B19" s="16" t="s">
        <v>176</v>
      </c>
      <c r="C19" s="16" t="s">
        <v>154</v>
      </c>
      <c r="D19" s="16" t="s">
        <v>155</v>
      </c>
      <c r="E19" s="109" t="s">
        <v>156</v>
      </c>
      <c r="F19" s="16" t="s">
        <v>145</v>
      </c>
      <c r="G19" s="109" t="s">
        <v>166</v>
      </c>
      <c r="H19" s="16" t="s">
        <v>167</v>
      </c>
      <c r="I19" s="16" t="s">
        <v>153</v>
      </c>
      <c r="J19" s="109" t="s">
        <v>179</v>
      </c>
    </row>
    <row r="20" customHeight="1" spans="1:10">
      <c r="A20" s="175" t="s">
        <v>180</v>
      </c>
      <c r="B20" s="16" t="s">
        <v>181</v>
      </c>
      <c r="C20" s="16" t="s">
        <v>142</v>
      </c>
      <c r="D20" s="16" t="s">
        <v>143</v>
      </c>
      <c r="E20" s="109" t="s">
        <v>143</v>
      </c>
      <c r="F20" s="16" t="s">
        <v>182</v>
      </c>
      <c r="G20" s="109" t="s">
        <v>183</v>
      </c>
      <c r="H20" s="16" t="s">
        <v>184</v>
      </c>
      <c r="I20" s="16" t="s">
        <v>148</v>
      </c>
      <c r="J20" s="109" t="s">
        <v>185</v>
      </c>
    </row>
    <row r="21" customHeight="1" spans="1:10">
      <c r="A21" s="108"/>
      <c r="B21" s="16" t="s">
        <v>181</v>
      </c>
      <c r="C21" s="16" t="s">
        <v>142</v>
      </c>
      <c r="D21" s="16" t="s">
        <v>186</v>
      </c>
      <c r="E21" s="109" t="s">
        <v>187</v>
      </c>
      <c r="F21" s="16" t="s">
        <v>182</v>
      </c>
      <c r="G21" s="109" t="s">
        <v>183</v>
      </c>
      <c r="H21" s="16" t="s">
        <v>184</v>
      </c>
      <c r="I21" s="16" t="s">
        <v>148</v>
      </c>
      <c r="J21" s="109" t="s">
        <v>185</v>
      </c>
    </row>
    <row r="22" customHeight="1" spans="1:10">
      <c r="A22" s="108"/>
      <c r="B22" s="16" t="s">
        <v>181</v>
      </c>
      <c r="C22" s="16" t="s">
        <v>149</v>
      </c>
      <c r="D22" s="16" t="s">
        <v>188</v>
      </c>
      <c r="E22" s="109" t="s">
        <v>189</v>
      </c>
      <c r="F22" s="16" t="s">
        <v>182</v>
      </c>
      <c r="G22" s="109" t="s">
        <v>183</v>
      </c>
      <c r="H22" s="16" t="s">
        <v>184</v>
      </c>
      <c r="I22" s="16" t="s">
        <v>148</v>
      </c>
      <c r="J22" s="109" t="s">
        <v>185</v>
      </c>
    </row>
    <row r="23" customHeight="1" spans="1:10">
      <c r="A23" s="108"/>
      <c r="B23" s="16" t="s">
        <v>181</v>
      </c>
      <c r="C23" s="16" t="s">
        <v>154</v>
      </c>
      <c r="D23" s="16" t="s">
        <v>155</v>
      </c>
      <c r="E23" s="109" t="s">
        <v>154</v>
      </c>
      <c r="F23" s="16" t="s">
        <v>182</v>
      </c>
      <c r="G23" s="109" t="s">
        <v>190</v>
      </c>
      <c r="H23" s="16" t="s">
        <v>167</v>
      </c>
      <c r="I23" s="16" t="s">
        <v>148</v>
      </c>
      <c r="J23" s="109" t="s">
        <v>185</v>
      </c>
    </row>
    <row r="24" customHeight="1" spans="1:10">
      <c r="A24" s="175" t="s">
        <v>191</v>
      </c>
      <c r="B24" s="16" t="s">
        <v>192</v>
      </c>
      <c r="C24" s="16" t="s">
        <v>142</v>
      </c>
      <c r="D24" s="16" t="s">
        <v>160</v>
      </c>
      <c r="E24" s="109" t="s">
        <v>193</v>
      </c>
      <c r="F24" s="16" t="s">
        <v>145</v>
      </c>
      <c r="G24" s="109" t="s">
        <v>193</v>
      </c>
      <c r="H24" s="16" t="s">
        <v>162</v>
      </c>
      <c r="I24" s="16" t="s">
        <v>148</v>
      </c>
      <c r="J24" s="109" t="s">
        <v>173</v>
      </c>
    </row>
    <row r="25" customHeight="1" spans="1:10">
      <c r="A25" s="108"/>
      <c r="B25" s="16" t="s">
        <v>192</v>
      </c>
      <c r="C25" s="16" t="s">
        <v>149</v>
      </c>
      <c r="D25" s="16" t="s">
        <v>150</v>
      </c>
      <c r="E25" s="109" t="s">
        <v>194</v>
      </c>
      <c r="F25" s="16" t="s">
        <v>145</v>
      </c>
      <c r="G25" s="109" t="s">
        <v>194</v>
      </c>
      <c r="H25" s="16" t="s">
        <v>162</v>
      </c>
      <c r="I25" s="16" t="s">
        <v>153</v>
      </c>
      <c r="J25" s="109" t="s">
        <v>194</v>
      </c>
    </row>
    <row r="26" customHeight="1" spans="1:10">
      <c r="A26" s="108"/>
      <c r="B26" s="16" t="s">
        <v>192</v>
      </c>
      <c r="C26" s="16" t="s">
        <v>154</v>
      </c>
      <c r="D26" s="16" t="s">
        <v>155</v>
      </c>
      <c r="E26" s="109" t="s">
        <v>156</v>
      </c>
      <c r="F26" s="16" t="s">
        <v>182</v>
      </c>
      <c r="G26" s="109" t="s">
        <v>195</v>
      </c>
      <c r="H26" s="16" t="s">
        <v>167</v>
      </c>
      <c r="I26" s="16" t="s">
        <v>148</v>
      </c>
      <c r="J26" s="109" t="s">
        <v>173</v>
      </c>
    </row>
  </sheetData>
  <mergeCells count="14">
    <mergeCell ref="A3:J3"/>
    <mergeCell ref="A4:H4"/>
    <mergeCell ref="A8:A10"/>
    <mergeCell ref="A11:A13"/>
    <mergeCell ref="A14:A16"/>
    <mergeCell ref="A17:A19"/>
    <mergeCell ref="A20:A23"/>
    <mergeCell ref="A24:A26"/>
    <mergeCell ref="B8:B10"/>
    <mergeCell ref="B11:B13"/>
    <mergeCell ref="B14:B16"/>
    <mergeCell ref="B17:B19"/>
    <mergeCell ref="B20:B23"/>
    <mergeCell ref="B24:B26"/>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A10" sqref="A10"/>
    </sheetView>
  </sheetViews>
  <sheetFormatPr defaultColWidth="9.14166666666667" defaultRowHeight="14.25" customHeight="1" outlineLevelCol="5"/>
  <cols>
    <col min="1" max="1" width="29.025" customWidth="1"/>
    <col min="2" max="2" width="28.6" customWidth="1"/>
    <col min="3" max="3" width="31.6" customWidth="1"/>
    <col min="4" max="6" width="33.4583333333333" customWidth="1"/>
  </cols>
  <sheetData>
    <row r="1" customHeight="1" spans="1:6">
      <c r="A1" s="1"/>
      <c r="B1" s="1"/>
      <c r="C1" s="1"/>
      <c r="D1" s="1"/>
      <c r="E1" s="1"/>
      <c r="F1" s="1"/>
    </row>
    <row r="2" ht="15.75" customHeight="1" spans="6:6">
      <c r="F2" s="58" t="s">
        <v>196</v>
      </c>
    </row>
    <row r="3" ht="28.5" customHeight="1" spans="1:6">
      <c r="A3" s="30" t="s">
        <v>197</v>
      </c>
      <c r="B3" s="30"/>
      <c r="C3" s="30"/>
      <c r="D3" s="30"/>
      <c r="E3" s="30"/>
      <c r="F3" s="30"/>
    </row>
    <row r="4" ht="32" customHeight="1" spans="1:6">
      <c r="A4" s="103" t="str">
        <f>"单位名称："&amp;"中国共产党双江拉祜族佤族布朗族傣族自治县委员会政法委员会"</f>
        <v>单位名称：中国共产党双江拉祜族佤族布朗族傣族自治县委员会政法委员会</v>
      </c>
      <c r="B4" s="104"/>
      <c r="C4" s="104"/>
      <c r="D4" s="61"/>
      <c r="E4" s="61"/>
      <c r="F4" s="107" t="s">
        <v>2</v>
      </c>
    </row>
    <row r="5" ht="18.75" customHeight="1" spans="1:6">
      <c r="A5" s="7" t="s">
        <v>107</v>
      </c>
      <c r="B5" s="7" t="s">
        <v>52</v>
      </c>
      <c r="C5" s="7" t="s">
        <v>53</v>
      </c>
      <c r="D5" s="26" t="s">
        <v>198</v>
      </c>
      <c r="E5" s="64"/>
      <c r="F5" s="64"/>
    </row>
    <row r="6" ht="30" customHeight="1" spans="1:6">
      <c r="A6" s="27"/>
      <c r="B6" s="27"/>
      <c r="C6" s="27"/>
      <c r="D6" s="26" t="s">
        <v>35</v>
      </c>
      <c r="E6" s="64" t="s">
        <v>61</v>
      </c>
      <c r="F6" s="64" t="s">
        <v>62</v>
      </c>
    </row>
    <row r="7" ht="16.5" customHeight="1" spans="1:6">
      <c r="A7" s="64">
        <v>1</v>
      </c>
      <c r="B7" s="64">
        <v>2</v>
      </c>
      <c r="C7" s="64">
        <v>3</v>
      </c>
      <c r="D7" s="64">
        <v>4</v>
      </c>
      <c r="E7" s="64">
        <v>5</v>
      </c>
      <c r="F7" s="64">
        <v>6</v>
      </c>
    </row>
    <row r="8" ht="20.25" customHeight="1" spans="1:6">
      <c r="A8" s="31"/>
      <c r="B8" s="31"/>
      <c r="C8" s="31"/>
      <c r="D8" s="28"/>
      <c r="E8" s="28"/>
      <c r="F8" s="28"/>
    </row>
    <row r="9" ht="17.25" customHeight="1" spans="1:6">
      <c r="A9" s="105" t="s">
        <v>63</v>
      </c>
      <c r="B9" s="106"/>
      <c r="C9" s="106" t="s">
        <v>63</v>
      </c>
      <c r="D9" s="28"/>
      <c r="E9" s="28"/>
      <c r="F9" s="28"/>
    </row>
    <row r="10" customHeight="1" spans="1:1">
      <c r="A10" t="s">
        <v>199</v>
      </c>
    </row>
  </sheetData>
  <mergeCells count="6">
    <mergeCell ref="A3:F3"/>
    <mergeCell ref="D5:F5"/>
    <mergeCell ref="A9:C9"/>
    <mergeCell ref="A5:A6"/>
    <mergeCell ref="B5:B6"/>
    <mergeCell ref="C5:C6"/>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1"/>
  <sheetViews>
    <sheetView showZeros="0" workbookViewId="0">
      <pane ySplit="1" topLeftCell="A2" activePane="bottomLeft" state="frozen"/>
      <selection/>
      <selection pane="bottomLeft" activeCell="A4" sqref="A4:F4"/>
    </sheetView>
  </sheetViews>
  <sheetFormatPr defaultColWidth="9.14166666666667" defaultRowHeight="14.25" customHeight="1"/>
  <cols>
    <col min="1" max="1" width="39.1416666666667" customWidth="1"/>
    <col min="2" max="2" width="21.7166666666667" customWidth="1"/>
    <col min="3" max="3" width="35.275" customWidth="1"/>
    <col min="4" max="4" width="7.71666666666667" customWidth="1"/>
    <col min="5" max="5" width="10.275" customWidth="1"/>
    <col min="6" max="11" width="14.7416666666667" customWidth="1"/>
    <col min="12" max="16" width="12.575" customWidth="1"/>
    <col min="17" max="17" width="10.425" customWidth="1"/>
  </cols>
  <sheetData>
    <row r="1" customHeight="1" spans="1:17">
      <c r="A1" s="1"/>
      <c r="B1" s="1"/>
      <c r="C1" s="1"/>
      <c r="D1" s="1"/>
      <c r="E1" s="1"/>
      <c r="F1" s="1"/>
      <c r="G1" s="1"/>
      <c r="H1" s="1"/>
      <c r="I1" s="1"/>
      <c r="J1" s="1"/>
      <c r="K1" s="1"/>
      <c r="L1" s="1"/>
      <c r="M1" s="1"/>
      <c r="N1" s="1"/>
      <c r="O1" s="1"/>
      <c r="P1" s="1"/>
      <c r="Q1" s="1"/>
    </row>
    <row r="2" ht="13.5" customHeight="1" spans="15:17">
      <c r="O2" s="57"/>
      <c r="P2" s="57"/>
      <c r="Q2" s="101" t="s">
        <v>200</v>
      </c>
    </row>
    <row r="3" ht="27.75" customHeight="1" spans="1:17">
      <c r="A3" s="59" t="s">
        <v>201</v>
      </c>
      <c r="B3" s="30"/>
      <c r="C3" s="30"/>
      <c r="D3" s="30"/>
      <c r="E3" s="30"/>
      <c r="F3" s="30"/>
      <c r="G3" s="30"/>
      <c r="H3" s="30"/>
      <c r="I3" s="30"/>
      <c r="J3" s="30"/>
      <c r="K3" s="53"/>
      <c r="L3" s="30"/>
      <c r="M3" s="30"/>
      <c r="N3" s="30"/>
      <c r="O3" s="53"/>
      <c r="P3" s="53"/>
      <c r="Q3" s="30"/>
    </row>
    <row r="4" ht="18.75" customHeight="1" spans="1:17">
      <c r="A4" s="95" t="str">
        <f>"单位名称："&amp;"中国共产党双江拉祜族佤族布朗族傣族自治县委员会政法委员会"</f>
        <v>单位名称：中国共产党双江拉祜族佤族布朗族傣族自治县委员会政法委员会</v>
      </c>
      <c r="B4" s="21"/>
      <c r="C4" s="21"/>
      <c r="D4" s="21"/>
      <c r="E4" s="21"/>
      <c r="F4" s="21"/>
      <c r="G4" s="21"/>
      <c r="H4" s="21"/>
      <c r="I4" s="21"/>
      <c r="J4" s="21"/>
      <c r="O4" s="66"/>
      <c r="P4" s="66"/>
      <c r="Q4" s="102" t="s">
        <v>93</v>
      </c>
    </row>
    <row r="5" ht="15.75" customHeight="1" spans="1:17">
      <c r="A5" s="7" t="s">
        <v>202</v>
      </c>
      <c r="B5" s="69" t="s">
        <v>203</v>
      </c>
      <c r="C5" s="69" t="s">
        <v>204</v>
      </c>
      <c r="D5" s="69" t="s">
        <v>205</v>
      </c>
      <c r="E5" s="69" t="s">
        <v>206</v>
      </c>
      <c r="F5" s="69" t="s">
        <v>207</v>
      </c>
      <c r="G5" s="70" t="s">
        <v>114</v>
      </c>
      <c r="H5" s="70"/>
      <c r="I5" s="70"/>
      <c r="J5" s="70"/>
      <c r="K5" s="82"/>
      <c r="L5" s="70"/>
      <c r="M5" s="70"/>
      <c r="N5" s="70"/>
      <c r="O5" s="84"/>
      <c r="P5" s="82"/>
      <c r="Q5" s="93"/>
    </row>
    <row r="6" ht="17.25" customHeight="1" spans="1:17">
      <c r="A6" s="9"/>
      <c r="B6" s="71"/>
      <c r="C6" s="71"/>
      <c r="D6" s="71"/>
      <c r="E6" s="71"/>
      <c r="F6" s="71"/>
      <c r="G6" s="71" t="s">
        <v>35</v>
      </c>
      <c r="H6" s="71" t="s">
        <v>38</v>
      </c>
      <c r="I6" s="71" t="s">
        <v>208</v>
      </c>
      <c r="J6" s="71" t="s">
        <v>209</v>
      </c>
      <c r="K6" s="83" t="s">
        <v>210</v>
      </c>
      <c r="L6" s="85" t="s">
        <v>211</v>
      </c>
      <c r="M6" s="85"/>
      <c r="N6" s="85"/>
      <c r="O6" s="86"/>
      <c r="P6" s="94"/>
      <c r="Q6" s="72"/>
    </row>
    <row r="7" ht="54" customHeight="1" spans="1:17">
      <c r="A7" s="11"/>
      <c r="B7" s="72"/>
      <c r="C7" s="72"/>
      <c r="D7" s="72"/>
      <c r="E7" s="72"/>
      <c r="F7" s="72"/>
      <c r="G7" s="72"/>
      <c r="H7" s="72" t="s">
        <v>37</v>
      </c>
      <c r="I7" s="72"/>
      <c r="J7" s="72"/>
      <c r="K7" s="73"/>
      <c r="L7" s="72" t="s">
        <v>37</v>
      </c>
      <c r="M7" s="72" t="s">
        <v>48</v>
      </c>
      <c r="N7" s="72" t="s">
        <v>121</v>
      </c>
      <c r="O7" s="87" t="s">
        <v>44</v>
      </c>
      <c r="P7" s="73" t="s">
        <v>45</v>
      </c>
      <c r="Q7" s="72" t="s">
        <v>46</v>
      </c>
    </row>
    <row r="8" ht="15" customHeight="1" spans="1:17">
      <c r="A8" s="27">
        <v>1</v>
      </c>
      <c r="B8" s="96">
        <v>2</v>
      </c>
      <c r="C8" s="96">
        <v>3</v>
      </c>
      <c r="D8" s="96">
        <v>4</v>
      </c>
      <c r="E8" s="96">
        <v>5</v>
      </c>
      <c r="F8" s="96">
        <v>6</v>
      </c>
      <c r="G8" s="98">
        <v>7</v>
      </c>
      <c r="H8" s="98">
        <v>8</v>
      </c>
      <c r="I8" s="98">
        <v>9</v>
      </c>
      <c r="J8" s="98">
        <v>10</v>
      </c>
      <c r="K8" s="98">
        <v>11</v>
      </c>
      <c r="L8" s="98">
        <v>12</v>
      </c>
      <c r="M8" s="98">
        <v>13</v>
      </c>
      <c r="N8" s="98">
        <v>14</v>
      </c>
      <c r="O8" s="98">
        <v>15</v>
      </c>
      <c r="P8" s="98">
        <v>16</v>
      </c>
      <c r="Q8" s="98">
        <v>17</v>
      </c>
    </row>
    <row r="9" ht="21" customHeight="1" spans="1:17">
      <c r="A9" s="176" t="s">
        <v>212</v>
      </c>
      <c r="B9" s="177" t="s">
        <v>212</v>
      </c>
      <c r="C9" s="75" t="s">
        <v>213</v>
      </c>
      <c r="D9" s="75" t="s">
        <v>184</v>
      </c>
      <c r="E9" s="99">
        <v>1</v>
      </c>
      <c r="F9" s="28">
        <v>17000</v>
      </c>
      <c r="G9" s="28">
        <v>17000</v>
      </c>
      <c r="H9" s="28">
        <v>17000</v>
      </c>
      <c r="I9" s="28"/>
      <c r="J9" s="28"/>
      <c r="K9" s="28"/>
      <c r="L9" s="28"/>
      <c r="M9" s="28"/>
      <c r="N9" s="28"/>
      <c r="O9" s="28"/>
      <c r="P9" s="28"/>
      <c r="Q9" s="28"/>
    </row>
    <row r="10" ht="21" customHeight="1" spans="1:17">
      <c r="A10" s="74"/>
      <c r="B10" s="75"/>
      <c r="C10" s="75"/>
      <c r="D10" s="97"/>
      <c r="E10" s="100"/>
      <c r="F10" s="28"/>
      <c r="G10" s="28"/>
      <c r="H10" s="28"/>
      <c r="I10" s="28"/>
      <c r="J10" s="28"/>
      <c r="K10" s="28"/>
      <c r="L10" s="28"/>
      <c r="M10" s="28"/>
      <c r="N10" s="28"/>
      <c r="O10" s="28"/>
      <c r="P10" s="28"/>
      <c r="Q10" s="28"/>
    </row>
    <row r="11" ht="21" customHeight="1" spans="1:17">
      <c r="A11" s="77" t="s">
        <v>63</v>
      </c>
      <c r="B11" s="78"/>
      <c r="C11" s="78"/>
      <c r="D11" s="78"/>
      <c r="E11" s="99"/>
      <c r="F11" s="28">
        <v>17000</v>
      </c>
      <c r="G11" s="28">
        <v>17000</v>
      </c>
      <c r="H11" s="28">
        <v>17000</v>
      </c>
      <c r="I11" s="28"/>
      <c r="J11" s="28"/>
      <c r="K11" s="28"/>
      <c r="L11" s="28"/>
      <c r="M11" s="28"/>
      <c r="N11" s="28"/>
      <c r="O11" s="28"/>
      <c r="P11" s="28"/>
      <c r="Q11" s="28"/>
    </row>
  </sheetData>
  <mergeCells count="16">
    <mergeCell ref="A3:Q3"/>
    <mergeCell ref="A4:F4"/>
    <mergeCell ref="G5:Q5"/>
    <mergeCell ref="L6:Q6"/>
    <mergeCell ref="A11:E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B15" sqref="B15"/>
    </sheetView>
  </sheetViews>
  <sheetFormatPr defaultColWidth="9.14166666666667" defaultRowHeight="14.25" customHeight="1"/>
  <cols>
    <col min="1" max="1" width="31.425" customWidth="1"/>
    <col min="2" max="2" width="21.7166666666667" customWidth="1"/>
    <col min="3" max="3" width="26.7166666666667" customWidth="1"/>
    <col min="4" max="14" width="16.6" customWidth="1"/>
  </cols>
  <sheetData>
    <row r="1" customHeight="1" spans="1:14">
      <c r="A1" s="1"/>
      <c r="B1" s="1"/>
      <c r="C1" s="1"/>
      <c r="D1" s="1"/>
      <c r="E1" s="1"/>
      <c r="F1" s="1"/>
      <c r="G1" s="1"/>
      <c r="H1" s="1"/>
      <c r="I1" s="1"/>
      <c r="J1" s="1"/>
      <c r="K1" s="1"/>
      <c r="L1" s="1"/>
      <c r="M1" s="1"/>
      <c r="N1" s="1"/>
    </row>
    <row r="2" ht="13.5" customHeight="1" spans="1:14">
      <c r="A2" s="65"/>
      <c r="B2" s="65"/>
      <c r="C2" s="65"/>
      <c r="D2" s="65"/>
      <c r="E2" s="65"/>
      <c r="F2" s="65"/>
      <c r="G2" s="65"/>
      <c r="H2" s="80"/>
      <c r="I2" s="65"/>
      <c r="J2" s="65"/>
      <c r="K2" s="65"/>
      <c r="L2" s="57"/>
      <c r="M2" s="89"/>
      <c r="N2" s="90" t="s">
        <v>214</v>
      </c>
    </row>
    <row r="3" ht="27.75" customHeight="1" spans="1:14">
      <c r="A3" s="59" t="s">
        <v>215</v>
      </c>
      <c r="B3" s="68"/>
      <c r="C3" s="68"/>
      <c r="D3" s="68"/>
      <c r="E3" s="68"/>
      <c r="F3" s="68"/>
      <c r="G3" s="68"/>
      <c r="H3" s="81"/>
      <c r="I3" s="68"/>
      <c r="J3" s="68"/>
      <c r="K3" s="68"/>
      <c r="L3" s="53"/>
      <c r="M3" s="81"/>
      <c r="N3" s="68"/>
    </row>
    <row r="4" ht="18.75" customHeight="1" spans="1:14">
      <c r="A4" s="60" t="str">
        <f>"单位名称："&amp;"中国共产党双江拉祜族佤族布朗族傣族自治县委员会政法委员会"</f>
        <v>单位名称：中国共产党双江拉祜族佤族布朗族傣族自治县委员会政法委员会</v>
      </c>
      <c r="B4" s="61"/>
      <c r="C4" s="61"/>
      <c r="D4" s="61"/>
      <c r="E4" s="61"/>
      <c r="F4" s="61"/>
      <c r="G4" s="61"/>
      <c r="H4" s="80"/>
      <c r="I4" s="65"/>
      <c r="J4" s="65"/>
      <c r="K4" s="65"/>
      <c r="L4" s="66"/>
      <c r="M4" s="91"/>
      <c r="N4" s="92" t="s">
        <v>93</v>
      </c>
    </row>
    <row r="5" ht="15.75" customHeight="1" spans="1:14">
      <c r="A5" s="7" t="s">
        <v>202</v>
      </c>
      <c r="B5" s="69" t="s">
        <v>216</v>
      </c>
      <c r="C5" s="69" t="s">
        <v>217</v>
      </c>
      <c r="D5" s="70" t="s">
        <v>114</v>
      </c>
      <c r="E5" s="70"/>
      <c r="F5" s="70"/>
      <c r="G5" s="70"/>
      <c r="H5" s="82"/>
      <c r="I5" s="70"/>
      <c r="J5" s="70"/>
      <c r="K5" s="70"/>
      <c r="L5" s="84"/>
      <c r="M5" s="82"/>
      <c r="N5" s="93"/>
    </row>
    <row r="6" ht="17.25" customHeight="1" spans="1:14">
      <c r="A6" s="9"/>
      <c r="B6" s="71"/>
      <c r="C6" s="71"/>
      <c r="D6" s="71" t="s">
        <v>35</v>
      </c>
      <c r="E6" s="71" t="s">
        <v>38</v>
      </c>
      <c r="F6" s="71" t="s">
        <v>208</v>
      </c>
      <c r="G6" s="71" t="s">
        <v>209</v>
      </c>
      <c r="H6" s="83" t="s">
        <v>210</v>
      </c>
      <c r="I6" s="85" t="s">
        <v>211</v>
      </c>
      <c r="J6" s="85"/>
      <c r="K6" s="85"/>
      <c r="L6" s="86"/>
      <c r="M6" s="94"/>
      <c r="N6" s="72"/>
    </row>
    <row r="7" ht="54" customHeight="1" spans="1:14">
      <c r="A7" s="11"/>
      <c r="B7" s="72"/>
      <c r="C7" s="72"/>
      <c r="D7" s="72"/>
      <c r="E7" s="72"/>
      <c r="F7" s="72"/>
      <c r="G7" s="72"/>
      <c r="H7" s="73"/>
      <c r="I7" s="72" t="s">
        <v>37</v>
      </c>
      <c r="J7" s="72" t="s">
        <v>48</v>
      </c>
      <c r="K7" s="72" t="s">
        <v>121</v>
      </c>
      <c r="L7" s="87" t="s">
        <v>44</v>
      </c>
      <c r="M7" s="73" t="s">
        <v>45</v>
      </c>
      <c r="N7" s="72" t="s">
        <v>46</v>
      </c>
    </row>
    <row r="8" ht="15" customHeight="1" spans="1:14">
      <c r="A8" s="11">
        <v>1</v>
      </c>
      <c r="B8" s="72">
        <v>2</v>
      </c>
      <c r="C8" s="72">
        <v>3</v>
      </c>
      <c r="D8" s="73">
        <v>4</v>
      </c>
      <c r="E8" s="73">
        <v>5</v>
      </c>
      <c r="F8" s="73">
        <v>6</v>
      </c>
      <c r="G8" s="73">
        <v>7</v>
      </c>
      <c r="H8" s="73">
        <v>8</v>
      </c>
      <c r="I8" s="73">
        <v>9</v>
      </c>
      <c r="J8" s="73">
        <v>10</v>
      </c>
      <c r="K8" s="73">
        <v>11</v>
      </c>
      <c r="L8" s="73">
        <v>12</v>
      </c>
      <c r="M8" s="73">
        <v>13</v>
      </c>
      <c r="N8" s="73">
        <v>14</v>
      </c>
    </row>
    <row r="9" ht="21" customHeight="1" spans="1:14">
      <c r="A9" s="74"/>
      <c r="B9" s="75"/>
      <c r="C9" s="75"/>
      <c r="D9" s="76"/>
      <c r="E9" s="76"/>
      <c r="F9" s="76"/>
      <c r="G9" s="76"/>
      <c r="H9" s="76"/>
      <c r="I9" s="76"/>
      <c r="J9" s="76"/>
      <c r="K9" s="76"/>
      <c r="L9" s="88"/>
      <c r="M9" s="76"/>
      <c r="N9" s="76"/>
    </row>
    <row r="10" ht="21" customHeight="1" spans="1:14">
      <c r="A10" s="74"/>
      <c r="B10" s="75"/>
      <c r="C10" s="75"/>
      <c r="D10" s="76"/>
      <c r="E10" s="76"/>
      <c r="F10" s="76"/>
      <c r="G10" s="76"/>
      <c r="H10" s="76"/>
      <c r="I10" s="76"/>
      <c r="J10" s="76"/>
      <c r="K10" s="76"/>
      <c r="L10" s="88"/>
      <c r="M10" s="76"/>
      <c r="N10" s="76"/>
    </row>
    <row r="11" ht="21" customHeight="1" spans="1:14">
      <c r="A11" s="77" t="s">
        <v>63</v>
      </c>
      <c r="B11" s="78"/>
      <c r="C11" s="79"/>
      <c r="D11" s="76"/>
      <c r="E11" s="76"/>
      <c r="F11" s="76"/>
      <c r="G11" s="76"/>
      <c r="H11" s="76"/>
      <c r="I11" s="76"/>
      <c r="J11" s="76"/>
      <c r="K11" s="76"/>
      <c r="L11" s="88"/>
      <c r="M11" s="76"/>
      <c r="N11" s="76"/>
    </row>
    <row r="12" customHeight="1" spans="1:1">
      <c r="A12" t="s">
        <v>218</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Right="0"/>
  </sheetPr>
  <dimension ref="A1:W11"/>
  <sheetViews>
    <sheetView showZeros="0" workbookViewId="0">
      <pane ySplit="1" topLeftCell="A2" activePane="bottomLeft" state="frozen"/>
      <selection/>
      <selection pane="bottomLeft" activeCell="A10" sqref="A10"/>
    </sheetView>
  </sheetViews>
  <sheetFormatPr defaultColWidth="9.14166666666667" defaultRowHeight="14.25" customHeight="1"/>
  <cols>
    <col min="1" max="1" width="42.025" customWidth="1"/>
    <col min="2" max="15" width="17.175" customWidth="1"/>
    <col min="16" max="23" width="17.0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4:23">
      <c r="D2" s="58"/>
      <c r="W2" s="57" t="s">
        <v>219</v>
      </c>
    </row>
    <row r="3" ht="27.75" customHeight="1" spans="1:23">
      <c r="A3" s="59" t="s">
        <v>220</v>
      </c>
      <c r="B3" s="30"/>
      <c r="C3" s="30"/>
      <c r="D3" s="30"/>
      <c r="E3" s="30"/>
      <c r="F3" s="30"/>
      <c r="G3" s="30"/>
      <c r="H3" s="30"/>
      <c r="I3" s="30"/>
      <c r="J3" s="30"/>
      <c r="K3" s="30"/>
      <c r="L3" s="30"/>
      <c r="M3" s="30"/>
      <c r="N3" s="30"/>
      <c r="O3" s="30"/>
      <c r="P3" s="30"/>
      <c r="Q3" s="30"/>
      <c r="R3" s="30"/>
      <c r="S3" s="30"/>
      <c r="T3" s="30"/>
      <c r="U3" s="30"/>
      <c r="V3" s="30"/>
      <c r="W3" s="30"/>
    </row>
    <row r="4" ht="18" customHeight="1" spans="1:23">
      <c r="A4" s="60" t="str">
        <f>"单位名称："&amp;"中国共产党双江拉祜族佤族布朗族傣族自治县委员会政法委员会"</f>
        <v>单位名称：中国共产党双江拉祜族佤族布朗族傣族自治县委员会政法委员会</v>
      </c>
      <c r="B4" s="61"/>
      <c r="C4" s="61"/>
      <c r="D4" s="62"/>
      <c r="E4" s="65"/>
      <c r="F4" s="65"/>
      <c r="G4" s="65"/>
      <c r="H4" s="65"/>
      <c r="I4" s="65"/>
      <c r="W4" s="66" t="s">
        <v>93</v>
      </c>
    </row>
    <row r="5" ht="19.5" customHeight="1" spans="1:23">
      <c r="A5" s="26" t="s">
        <v>221</v>
      </c>
      <c r="B5" s="23" t="s">
        <v>114</v>
      </c>
      <c r="C5" s="24"/>
      <c r="D5" s="24"/>
      <c r="E5" s="23" t="s">
        <v>222</v>
      </c>
      <c r="F5" s="24"/>
      <c r="G5" s="24"/>
      <c r="H5" s="24"/>
      <c r="I5" s="24"/>
      <c r="J5" s="24"/>
      <c r="K5" s="24"/>
      <c r="L5" s="24"/>
      <c r="M5" s="24"/>
      <c r="N5" s="24"/>
      <c r="O5" s="24"/>
      <c r="P5" s="24"/>
      <c r="Q5" s="24"/>
      <c r="R5" s="24"/>
      <c r="S5" s="24"/>
      <c r="T5" s="24"/>
      <c r="U5" s="24"/>
      <c r="V5" s="24"/>
      <c r="W5" s="24"/>
    </row>
    <row r="6" ht="40.5" customHeight="1" spans="1:23">
      <c r="A6" s="27"/>
      <c r="B6" s="34" t="s">
        <v>35</v>
      </c>
      <c r="C6" s="7" t="s">
        <v>38</v>
      </c>
      <c r="D6" s="63" t="s">
        <v>223</v>
      </c>
      <c r="E6" s="64"/>
      <c r="F6" s="64"/>
      <c r="G6" s="64"/>
      <c r="H6" s="64"/>
      <c r="I6" s="64"/>
      <c r="J6" s="64"/>
      <c r="K6" s="64"/>
      <c r="L6" s="64"/>
      <c r="M6" s="64"/>
      <c r="N6" s="64"/>
      <c r="O6" s="64"/>
      <c r="P6" s="64"/>
      <c r="Q6" s="64"/>
      <c r="R6" s="64"/>
      <c r="S6" s="64"/>
      <c r="T6" s="64"/>
      <c r="U6" s="64"/>
      <c r="V6" s="64"/>
      <c r="W6" s="64"/>
    </row>
    <row r="7" ht="19.5" customHeight="1" spans="1:23">
      <c r="A7" s="64">
        <v>1</v>
      </c>
      <c r="B7" s="64">
        <v>2</v>
      </c>
      <c r="C7" s="64">
        <v>3</v>
      </c>
      <c r="D7" s="23">
        <v>4</v>
      </c>
      <c r="E7" s="64">
        <v>5</v>
      </c>
      <c r="F7" s="64">
        <v>6</v>
      </c>
      <c r="G7" s="64">
        <v>7</v>
      </c>
      <c r="H7" s="23">
        <v>8</v>
      </c>
      <c r="I7" s="64">
        <v>9</v>
      </c>
      <c r="J7" s="64">
        <v>10</v>
      </c>
      <c r="K7" s="64">
        <v>11</v>
      </c>
      <c r="L7" s="23">
        <v>12</v>
      </c>
      <c r="M7" s="64">
        <v>13</v>
      </c>
      <c r="N7" s="64">
        <v>14</v>
      </c>
      <c r="O7" s="64">
        <v>15</v>
      </c>
      <c r="P7" s="23">
        <v>16</v>
      </c>
      <c r="Q7" s="64">
        <v>17</v>
      </c>
      <c r="R7" s="64">
        <v>18</v>
      </c>
      <c r="S7" s="64">
        <v>19</v>
      </c>
      <c r="T7" s="23">
        <v>20</v>
      </c>
      <c r="U7" s="23">
        <v>21</v>
      </c>
      <c r="V7" s="23">
        <v>22</v>
      </c>
      <c r="W7" s="64">
        <v>23</v>
      </c>
    </row>
    <row r="8" ht="28.4" customHeight="1" spans="1:23">
      <c r="A8" s="31"/>
      <c r="B8" s="28"/>
      <c r="C8" s="28"/>
      <c r="D8" s="28"/>
      <c r="E8" s="28"/>
      <c r="F8" s="28"/>
      <c r="G8" s="28"/>
      <c r="H8" s="28"/>
      <c r="I8" s="28"/>
      <c r="J8" s="28"/>
      <c r="K8" s="28"/>
      <c r="L8" s="28"/>
      <c r="M8" s="28"/>
      <c r="N8" s="28"/>
      <c r="O8" s="28"/>
      <c r="P8" s="28"/>
      <c r="Q8" s="28"/>
      <c r="R8" s="28"/>
      <c r="S8" s="28"/>
      <c r="T8" s="28"/>
      <c r="U8" s="28"/>
      <c r="V8" s="28"/>
      <c r="W8" s="28"/>
    </row>
    <row r="9" ht="29.9" customHeight="1" spans="1:23">
      <c r="A9" s="31"/>
      <c r="B9" s="28"/>
      <c r="C9" s="28"/>
      <c r="D9" s="28"/>
      <c r="E9" s="28"/>
      <c r="F9" s="28"/>
      <c r="G9" s="28"/>
      <c r="H9" s="28"/>
      <c r="I9" s="28"/>
      <c r="J9" s="28"/>
      <c r="K9" s="28"/>
      <c r="L9" s="28"/>
      <c r="M9" s="28"/>
      <c r="N9" s="28"/>
      <c r="O9" s="28"/>
      <c r="P9" s="28"/>
      <c r="Q9" s="28"/>
      <c r="R9" s="28"/>
      <c r="S9" s="28"/>
      <c r="T9" s="28"/>
      <c r="U9" s="28"/>
      <c r="V9" s="28"/>
      <c r="W9" s="28"/>
    </row>
    <row r="10" customHeight="1" spans="1:1">
      <c r="A10" t="s">
        <v>224</v>
      </c>
    </row>
    <row r="11" customHeight="1" spans="23:23">
      <c r="W11" s="67"/>
    </row>
  </sheetData>
  <mergeCells count="5">
    <mergeCell ref="A3:W3"/>
    <mergeCell ref="A4:I4"/>
    <mergeCell ref="B5:D5"/>
    <mergeCell ref="E5:W5"/>
    <mergeCell ref="A5:A6"/>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Right="0"/>
  </sheetPr>
  <dimension ref="A1:J9"/>
  <sheetViews>
    <sheetView showZeros="0" workbookViewId="0">
      <pane ySplit="1" topLeftCell="A2" activePane="bottomLeft" state="frozen"/>
      <selection/>
      <selection pane="bottomLeft" activeCell="B16" sqref="B16"/>
    </sheetView>
  </sheetViews>
  <sheetFormatPr defaultColWidth="9.14166666666667" defaultRowHeight="12" customHeight="1"/>
  <cols>
    <col min="1" max="1" width="34.275" customWidth="1"/>
    <col min="2" max="2" width="29" customWidth="1"/>
    <col min="3" max="3" width="16.3166666666667" customWidth="1"/>
    <col min="4" max="4" width="15.6" customWidth="1"/>
    <col min="5" max="5" width="23.575" customWidth="1"/>
    <col min="6" max="6" width="11.275" customWidth="1"/>
    <col min="7" max="7" width="14.8833333333333" customWidth="1"/>
    <col min="8" max="8" width="10.8833333333333" customWidth="1"/>
    <col min="9" max="9" width="13.425" customWidth="1"/>
    <col min="10" max="10" width="32.025" customWidth="1"/>
  </cols>
  <sheetData>
    <row r="1" customHeight="1" spans="1:10">
      <c r="A1" s="1"/>
      <c r="B1" s="1"/>
      <c r="C1" s="1"/>
      <c r="D1" s="1"/>
      <c r="E1" s="1"/>
      <c r="F1" s="1"/>
      <c r="G1" s="1"/>
      <c r="H1" s="1"/>
      <c r="I1" s="1"/>
      <c r="J1" s="1"/>
    </row>
    <row r="2" customHeight="1" spans="10:10">
      <c r="J2" s="57" t="s">
        <v>225</v>
      </c>
    </row>
    <row r="3" ht="28.5" customHeight="1" spans="1:10">
      <c r="A3" s="47" t="s">
        <v>226</v>
      </c>
      <c r="B3" s="30"/>
      <c r="C3" s="30"/>
      <c r="D3" s="30"/>
      <c r="E3" s="30"/>
      <c r="F3" s="53"/>
      <c r="G3" s="30"/>
      <c r="H3" s="53"/>
      <c r="I3" s="53"/>
      <c r="J3" s="30"/>
    </row>
    <row r="4" ht="17.25" customHeight="1" spans="1:1">
      <c r="A4" s="4" t="str">
        <f>"单位名称："&amp;"中国共产党双江拉祜族佤族布朗族傣族自治县委员会政法委员会"</f>
        <v>单位名称：中国共产党双江拉祜族佤族布朗族傣族自治县委员会政法委员会</v>
      </c>
    </row>
    <row r="5" ht="44.25" customHeight="1" spans="1:10">
      <c r="A5" s="48" t="s">
        <v>130</v>
      </c>
      <c r="B5" s="48" t="s">
        <v>131</v>
      </c>
      <c r="C5" s="48" t="s">
        <v>132</v>
      </c>
      <c r="D5" s="48" t="s">
        <v>133</v>
      </c>
      <c r="E5" s="48" t="s">
        <v>134</v>
      </c>
      <c r="F5" s="54" t="s">
        <v>135</v>
      </c>
      <c r="G5" s="48" t="s">
        <v>136</v>
      </c>
      <c r="H5" s="54" t="s">
        <v>137</v>
      </c>
      <c r="I5" s="54" t="s">
        <v>138</v>
      </c>
      <c r="J5" s="48" t="s">
        <v>139</v>
      </c>
    </row>
    <row r="6" ht="14.25" customHeight="1" spans="1:10">
      <c r="A6" s="48">
        <v>1</v>
      </c>
      <c r="B6" s="48">
        <v>2</v>
      </c>
      <c r="C6" s="48">
        <v>3</v>
      </c>
      <c r="D6" s="48">
        <v>4</v>
      </c>
      <c r="E6" s="48">
        <v>5</v>
      </c>
      <c r="F6" s="54">
        <v>6</v>
      </c>
      <c r="G6" s="48">
        <v>7</v>
      </c>
      <c r="H6" s="54">
        <v>8</v>
      </c>
      <c r="I6" s="54">
        <v>9</v>
      </c>
      <c r="J6" s="48">
        <v>10</v>
      </c>
    </row>
    <row r="7" ht="42" customHeight="1" spans="1:10">
      <c r="A7" s="49"/>
      <c r="B7" s="50"/>
      <c r="C7" s="50"/>
      <c r="D7" s="50"/>
      <c r="E7" s="55"/>
      <c r="F7" s="56"/>
      <c r="G7" s="55"/>
      <c r="H7" s="56"/>
      <c r="I7" s="56"/>
      <c r="J7" s="55"/>
    </row>
    <row r="8" ht="42" customHeight="1" spans="1:10">
      <c r="A8" s="49"/>
      <c r="B8" s="51"/>
      <c r="C8" s="51"/>
      <c r="D8" s="52"/>
      <c r="E8" s="49"/>
      <c r="F8" s="51"/>
      <c r="G8" s="49"/>
      <c r="H8" s="51"/>
      <c r="I8" s="51"/>
      <c r="J8" s="49"/>
    </row>
    <row r="9" customHeight="1" spans="1:1">
      <c r="A9" t="s">
        <v>227</v>
      </c>
    </row>
  </sheetData>
  <mergeCells count="2">
    <mergeCell ref="A3:J3"/>
    <mergeCell ref="A4:H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0"/>
  <sheetViews>
    <sheetView showZeros="0" workbookViewId="0">
      <pane ySplit="1" topLeftCell="A2" activePane="bottomLeft" state="frozen"/>
      <selection/>
      <selection pane="bottomLeft" activeCell="A10" sqref="A10"/>
    </sheetView>
  </sheetViews>
  <sheetFormatPr defaultColWidth="8.85833333333333" defaultRowHeight="15" customHeight="1" outlineLevelCol="7"/>
  <cols>
    <col min="1" max="1" width="36.025" customWidth="1"/>
    <col min="2" max="2" width="19.7416666666667" customWidth="1"/>
    <col min="3" max="3" width="33.3166666666667" customWidth="1"/>
    <col min="4" max="4" width="34.7416666666667" customWidth="1"/>
    <col min="5" max="5" width="14.4416666666667" customWidth="1"/>
    <col min="6" max="6" width="17.175" customWidth="1"/>
    <col min="7" max="7" width="17.3166666666667" customWidth="1"/>
    <col min="8" max="8" width="28.3166666666667" customWidth="1"/>
  </cols>
  <sheetData>
    <row r="1" customHeight="1" spans="1:8">
      <c r="A1" s="38"/>
      <c r="B1" s="38"/>
      <c r="C1" s="38"/>
      <c r="D1" s="38"/>
      <c r="E1" s="38"/>
      <c r="F1" s="38"/>
      <c r="G1" s="38"/>
      <c r="H1" s="38"/>
    </row>
    <row r="2" ht="18.75" customHeight="1" spans="1:8">
      <c r="A2" s="39"/>
      <c r="B2" s="39"/>
      <c r="C2" s="39"/>
      <c r="D2" s="39"/>
      <c r="E2" s="39"/>
      <c r="F2" s="39"/>
      <c r="G2" s="39"/>
      <c r="H2" s="44" t="s">
        <v>228</v>
      </c>
    </row>
    <row r="3" ht="30.65" customHeight="1" spans="1:8">
      <c r="A3" s="40" t="s">
        <v>229</v>
      </c>
      <c r="B3" s="40"/>
      <c r="C3" s="40"/>
      <c r="D3" s="40"/>
      <c r="E3" s="40"/>
      <c r="F3" s="40"/>
      <c r="G3" s="40"/>
      <c r="H3" s="40"/>
    </row>
    <row r="4" ht="18.75" customHeight="1" spans="1:8">
      <c r="A4" s="39" t="s">
        <v>230</v>
      </c>
      <c r="B4" s="39"/>
      <c r="C4" s="39"/>
      <c r="D4" s="39"/>
      <c r="E4" s="39"/>
      <c r="F4" s="39"/>
      <c r="G4" s="39"/>
      <c r="H4" s="39"/>
    </row>
    <row r="5" ht="18.75" customHeight="1" spans="1:8">
      <c r="A5" s="41" t="s">
        <v>107</v>
      </c>
      <c r="B5" s="41" t="s">
        <v>231</v>
      </c>
      <c r="C5" s="41" t="s">
        <v>232</v>
      </c>
      <c r="D5" s="41" t="s">
        <v>233</v>
      </c>
      <c r="E5" s="41" t="s">
        <v>234</v>
      </c>
      <c r="F5" s="41" t="s">
        <v>235</v>
      </c>
      <c r="G5" s="41"/>
      <c r="H5" s="41"/>
    </row>
    <row r="6" ht="18.75" customHeight="1" spans="1:8">
      <c r="A6" s="41"/>
      <c r="B6" s="41"/>
      <c r="C6" s="41"/>
      <c r="D6" s="41"/>
      <c r="E6" s="41"/>
      <c r="F6" s="41" t="s">
        <v>206</v>
      </c>
      <c r="G6" s="41" t="s">
        <v>236</v>
      </c>
      <c r="H6" s="41" t="s">
        <v>237</v>
      </c>
    </row>
    <row r="7" ht="18.75" customHeight="1" spans="1:8">
      <c r="A7" s="42" t="s">
        <v>85</v>
      </c>
      <c r="B7" s="42" t="s">
        <v>86</v>
      </c>
      <c r="C7" s="42" t="s">
        <v>87</v>
      </c>
      <c r="D7" s="42" t="s">
        <v>88</v>
      </c>
      <c r="E7" s="42" t="s">
        <v>89</v>
      </c>
      <c r="F7" s="42" t="s">
        <v>90</v>
      </c>
      <c r="G7" s="42" t="s">
        <v>238</v>
      </c>
      <c r="H7" s="42" t="s">
        <v>239</v>
      </c>
    </row>
    <row r="8" ht="29.9" customHeight="1" spans="1:8">
      <c r="A8" s="43"/>
      <c r="B8" s="43"/>
      <c r="C8" s="43"/>
      <c r="D8" s="43"/>
      <c r="E8" s="41"/>
      <c r="F8" s="45"/>
      <c r="G8" s="46"/>
      <c r="H8" s="46"/>
    </row>
    <row r="9" ht="20.15" customHeight="1" spans="1:8">
      <c r="A9" s="41" t="s">
        <v>35</v>
      </c>
      <c r="B9" s="41"/>
      <c r="C9" s="41"/>
      <c r="D9" s="41"/>
      <c r="E9" s="41"/>
      <c r="F9" s="45"/>
      <c r="G9" s="46"/>
      <c r="H9" s="46"/>
    </row>
    <row r="10" customHeight="1" spans="1:1">
      <c r="A10" t="s">
        <v>240</v>
      </c>
    </row>
  </sheetData>
  <mergeCells count="8">
    <mergeCell ref="A3:H3"/>
    <mergeCell ref="F5:H5"/>
    <mergeCell ref="A9:E9"/>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Right="0"/>
  </sheetPr>
  <dimension ref="A1:K12"/>
  <sheetViews>
    <sheetView showZeros="0" tabSelected="1" workbookViewId="0">
      <pane ySplit="1" topLeftCell="A2" activePane="bottomLeft" state="frozen"/>
      <selection/>
      <selection pane="bottomLeft" activeCell="C15" sqref="C15"/>
    </sheetView>
  </sheetViews>
  <sheetFormatPr defaultColWidth="9.14166666666667" defaultRowHeight="14.25" customHeight="1"/>
  <cols>
    <col min="1" max="1" width="16.3166666666667" customWidth="1"/>
    <col min="2" max="2" width="29.025" customWidth="1"/>
    <col min="3" max="3" width="23.8583333333333" customWidth="1"/>
    <col min="4" max="7" width="19.6" customWidth="1"/>
    <col min="8" max="8" width="15.425" customWidth="1"/>
    <col min="9" max="11" width="19.6" customWidth="1"/>
  </cols>
  <sheetData>
    <row r="1" customHeight="1" spans="1:11">
      <c r="A1" s="1"/>
      <c r="B1" s="1"/>
      <c r="C1" s="1"/>
      <c r="D1" s="1"/>
      <c r="E1" s="1"/>
      <c r="F1" s="1"/>
      <c r="G1" s="1"/>
      <c r="H1" s="1"/>
      <c r="I1" s="1"/>
      <c r="J1" s="1"/>
      <c r="K1" s="1"/>
    </row>
    <row r="2" ht="13.5" customHeight="1" spans="4:11">
      <c r="D2" s="2"/>
      <c r="E2" s="2"/>
      <c r="F2" s="2"/>
      <c r="G2" s="2"/>
      <c r="K2" s="20" t="s">
        <v>241</v>
      </c>
    </row>
    <row r="3" ht="27.75" customHeight="1" spans="1:11">
      <c r="A3" s="30" t="s">
        <v>242</v>
      </c>
      <c r="B3" s="30"/>
      <c r="C3" s="30"/>
      <c r="D3" s="30"/>
      <c r="E3" s="30"/>
      <c r="F3" s="30"/>
      <c r="G3" s="30"/>
      <c r="H3" s="30"/>
      <c r="I3" s="30"/>
      <c r="J3" s="30"/>
      <c r="K3" s="30"/>
    </row>
    <row r="4" ht="13.5" customHeight="1" spans="1:11">
      <c r="A4" s="4" t="str">
        <f>"单位名称："&amp;"中国共产党双江拉祜族佤族布朗族傣族自治县委员会政法委员会"</f>
        <v>单位名称：中国共产党双江拉祜族佤族布朗族傣族自治县委员会政法委员会</v>
      </c>
      <c r="B4" s="5"/>
      <c r="C4" s="5"/>
      <c r="D4" s="5"/>
      <c r="E4" s="5"/>
      <c r="F4" s="5"/>
      <c r="G4" s="5"/>
      <c r="H4" s="21"/>
      <c r="I4" s="21"/>
      <c r="J4" s="21"/>
      <c r="K4" s="22" t="s">
        <v>93</v>
      </c>
    </row>
    <row r="5" ht="21.75" customHeight="1" spans="1:11">
      <c r="A5" s="6" t="s">
        <v>124</v>
      </c>
      <c r="B5" s="6" t="s">
        <v>109</v>
      </c>
      <c r="C5" s="6" t="s">
        <v>125</v>
      </c>
      <c r="D5" s="7" t="s">
        <v>110</v>
      </c>
      <c r="E5" s="7" t="s">
        <v>111</v>
      </c>
      <c r="F5" s="7" t="s">
        <v>112</v>
      </c>
      <c r="G5" s="7" t="s">
        <v>113</v>
      </c>
      <c r="H5" s="26" t="s">
        <v>35</v>
      </c>
      <c r="I5" s="23" t="s">
        <v>243</v>
      </c>
      <c r="J5" s="24"/>
      <c r="K5" s="25"/>
    </row>
    <row r="6" ht="21.75" customHeight="1" spans="1:11">
      <c r="A6" s="8"/>
      <c r="B6" s="8"/>
      <c r="C6" s="8"/>
      <c r="D6" s="9"/>
      <c r="E6" s="9"/>
      <c r="F6" s="9"/>
      <c r="G6" s="9"/>
      <c r="H6" s="34"/>
      <c r="I6" s="7" t="s">
        <v>38</v>
      </c>
      <c r="J6" s="7" t="s">
        <v>39</v>
      </c>
      <c r="K6" s="7" t="s">
        <v>40</v>
      </c>
    </row>
    <row r="7" ht="40.5" customHeight="1" spans="1:11">
      <c r="A7" s="10"/>
      <c r="B7" s="10"/>
      <c r="C7" s="10"/>
      <c r="D7" s="11"/>
      <c r="E7" s="11"/>
      <c r="F7" s="11"/>
      <c r="G7" s="11"/>
      <c r="H7" s="27"/>
      <c r="I7" s="11" t="s">
        <v>37</v>
      </c>
      <c r="J7" s="11"/>
      <c r="K7" s="11"/>
    </row>
    <row r="8" ht="15" customHeight="1" spans="1:11">
      <c r="A8" s="12">
        <v>1</v>
      </c>
      <c r="B8" s="12">
        <v>2</v>
      </c>
      <c r="C8" s="12">
        <v>3</v>
      </c>
      <c r="D8" s="12">
        <v>4</v>
      </c>
      <c r="E8" s="12">
        <v>5</v>
      </c>
      <c r="F8" s="12">
        <v>6</v>
      </c>
      <c r="G8" s="12">
        <v>7</v>
      </c>
      <c r="H8" s="12">
        <v>8</v>
      </c>
      <c r="I8" s="12">
        <v>9</v>
      </c>
      <c r="J8" s="37">
        <v>10</v>
      </c>
      <c r="K8" s="37">
        <v>11</v>
      </c>
    </row>
    <row r="9" ht="30.65" customHeight="1" spans="1:11">
      <c r="A9" s="31"/>
      <c r="B9" s="13"/>
      <c r="C9" s="31"/>
      <c r="D9" s="31"/>
      <c r="E9" s="31"/>
      <c r="F9" s="31"/>
      <c r="G9" s="31"/>
      <c r="H9" s="35"/>
      <c r="I9" s="35"/>
      <c r="J9" s="35"/>
      <c r="K9" s="35"/>
    </row>
    <row r="10" ht="30.65" customHeight="1" spans="1:11">
      <c r="A10" s="13"/>
      <c r="B10" s="13"/>
      <c r="C10" s="13"/>
      <c r="D10" s="13"/>
      <c r="E10" s="13"/>
      <c r="F10" s="13"/>
      <c r="G10" s="13"/>
      <c r="H10" s="35"/>
      <c r="I10" s="35"/>
      <c r="J10" s="35"/>
      <c r="K10" s="35"/>
    </row>
    <row r="11" ht="18.75" customHeight="1" spans="1:11">
      <c r="A11" s="32" t="s">
        <v>63</v>
      </c>
      <c r="B11" s="33"/>
      <c r="C11" s="33"/>
      <c r="D11" s="33"/>
      <c r="E11" s="33"/>
      <c r="F11" s="33"/>
      <c r="G11" s="36"/>
      <c r="H11" s="35"/>
      <c r="I11" s="35"/>
      <c r="J11" s="35"/>
      <c r="K11" s="35"/>
    </row>
    <row r="12" customHeight="1" spans="1:1">
      <c r="A12" t="s">
        <v>244</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6"/>
  <sheetViews>
    <sheetView showZeros="0" workbookViewId="0">
      <pane ySplit="1" topLeftCell="A2" activePane="bottomLeft" state="frozen"/>
      <selection/>
      <selection pane="bottomLeft" activeCell="F25" sqref="F25"/>
    </sheetView>
  </sheetViews>
  <sheetFormatPr defaultColWidth="9.14166666666667" defaultRowHeight="14.25" customHeight="1" outlineLevelCol="6"/>
  <cols>
    <col min="1" max="1" width="37.7416666666667" customWidth="1"/>
    <col min="2" max="2" width="28" customWidth="1"/>
    <col min="3" max="3" width="37.6" customWidth="1"/>
    <col min="4" max="4" width="17.025" customWidth="1"/>
    <col min="5" max="7" width="27.025" customWidth="1"/>
  </cols>
  <sheetData>
    <row r="1" customHeight="1" spans="1:7">
      <c r="A1" s="1"/>
      <c r="B1" s="1"/>
      <c r="C1" s="1"/>
      <c r="D1" s="1"/>
      <c r="E1" s="1"/>
      <c r="F1" s="1"/>
      <c r="G1" s="1"/>
    </row>
    <row r="2" ht="13.5" customHeight="1" spans="4:7">
      <c r="D2" s="2"/>
      <c r="G2" s="20" t="s">
        <v>245</v>
      </c>
    </row>
    <row r="3" ht="27.75" customHeight="1" spans="1:7">
      <c r="A3" s="3" t="s">
        <v>246</v>
      </c>
      <c r="B3" s="3"/>
      <c r="C3" s="3"/>
      <c r="D3" s="3"/>
      <c r="E3" s="3"/>
      <c r="F3" s="3"/>
      <c r="G3" s="3"/>
    </row>
    <row r="4" ht="13.5" customHeight="1" spans="1:7">
      <c r="A4" s="4" t="str">
        <f>"单位名称："&amp;"中国共产党双江拉祜族佤族布朗族傣族自治县委员会政法委员会"</f>
        <v>单位名称：中国共产党双江拉祜族佤族布朗族傣族自治县委员会政法委员会</v>
      </c>
      <c r="B4" s="5"/>
      <c r="C4" s="5"/>
      <c r="D4" s="5"/>
      <c r="E4" s="21"/>
      <c r="F4" s="21"/>
      <c r="G4" s="22" t="s">
        <v>93</v>
      </c>
    </row>
    <row r="5" ht="21.75" customHeight="1" spans="1:7">
      <c r="A5" s="6" t="s">
        <v>125</v>
      </c>
      <c r="B5" s="6" t="s">
        <v>124</v>
      </c>
      <c r="C5" s="6" t="s">
        <v>109</v>
      </c>
      <c r="D5" s="7" t="s">
        <v>247</v>
      </c>
      <c r="E5" s="23" t="s">
        <v>38</v>
      </c>
      <c r="F5" s="24"/>
      <c r="G5" s="25"/>
    </row>
    <row r="6" ht="21.75" customHeight="1" spans="1:7">
      <c r="A6" s="8"/>
      <c r="B6" s="8"/>
      <c r="C6" s="8"/>
      <c r="D6" s="9"/>
      <c r="E6" s="26" t="s">
        <v>248</v>
      </c>
      <c r="F6" s="7" t="s">
        <v>249</v>
      </c>
      <c r="G6" s="7" t="s">
        <v>250</v>
      </c>
    </row>
    <row r="7" ht="40.5" customHeight="1" spans="1:7">
      <c r="A7" s="10"/>
      <c r="B7" s="10"/>
      <c r="C7" s="10"/>
      <c r="D7" s="11"/>
      <c r="E7" s="27"/>
      <c r="F7" s="11" t="s">
        <v>37</v>
      </c>
      <c r="G7" s="11"/>
    </row>
    <row r="8" ht="15" customHeight="1" spans="1:7">
      <c r="A8" s="12">
        <v>1</v>
      </c>
      <c r="B8" s="12">
        <v>2</v>
      </c>
      <c r="C8" s="12">
        <v>3</v>
      </c>
      <c r="D8" s="12">
        <v>4</v>
      </c>
      <c r="E8" s="12">
        <v>5</v>
      </c>
      <c r="F8" s="12">
        <v>6</v>
      </c>
      <c r="G8" s="12">
        <v>7</v>
      </c>
    </row>
    <row r="9" ht="29.9" customHeight="1" spans="1:7">
      <c r="A9" s="13" t="s">
        <v>49</v>
      </c>
      <c r="B9" s="14"/>
      <c r="C9" s="14"/>
      <c r="D9" s="13"/>
      <c r="E9" s="28"/>
      <c r="F9" s="28"/>
      <c r="G9" s="28"/>
    </row>
    <row r="10" ht="29.9" customHeight="1" spans="1:7">
      <c r="A10" s="15"/>
      <c r="B10" s="16" t="s">
        <v>251</v>
      </c>
      <c r="C10" s="16" t="s">
        <v>140</v>
      </c>
      <c r="D10" s="16" t="s">
        <v>252</v>
      </c>
      <c r="E10" s="29">
        <v>30000</v>
      </c>
      <c r="F10" s="28"/>
      <c r="G10" s="28"/>
    </row>
    <row r="11" ht="18.75" customHeight="1" spans="1:7">
      <c r="A11" s="15"/>
      <c r="B11" s="16" t="s">
        <v>251</v>
      </c>
      <c r="C11" s="16" t="s">
        <v>175</v>
      </c>
      <c r="D11" s="16" t="s">
        <v>252</v>
      </c>
      <c r="E11" s="29">
        <v>420000</v>
      </c>
      <c r="F11" s="28"/>
      <c r="G11" s="28"/>
    </row>
    <row r="12" ht="18.75" customHeight="1" spans="1:7">
      <c r="A12" s="15"/>
      <c r="B12" s="16" t="s">
        <v>251</v>
      </c>
      <c r="C12" s="16" t="s">
        <v>158</v>
      </c>
      <c r="D12" s="16" t="s">
        <v>252</v>
      </c>
      <c r="E12" s="29">
        <v>50000</v>
      </c>
      <c r="F12" s="28"/>
      <c r="G12" s="28"/>
    </row>
    <row r="13" ht="18.75" customHeight="1" spans="1:7">
      <c r="A13" s="15"/>
      <c r="B13" s="16" t="s">
        <v>251</v>
      </c>
      <c r="C13" s="16" t="s">
        <v>180</v>
      </c>
      <c r="D13" s="16" t="s">
        <v>252</v>
      </c>
      <c r="E13" s="29">
        <v>150000</v>
      </c>
      <c r="F13" s="28"/>
      <c r="G13" s="28"/>
    </row>
    <row r="14" ht="18.75" customHeight="1" spans="1:7">
      <c r="A14" s="15"/>
      <c r="B14" s="16" t="s">
        <v>253</v>
      </c>
      <c r="C14" s="16" t="s">
        <v>168</v>
      </c>
      <c r="D14" s="16" t="s">
        <v>252</v>
      </c>
      <c r="E14" s="29">
        <v>50000</v>
      </c>
      <c r="F14" s="28"/>
      <c r="G14" s="28"/>
    </row>
    <row r="15" ht="18.75" customHeight="1" spans="1:7">
      <c r="A15" s="15"/>
      <c r="B15" s="16" t="s">
        <v>253</v>
      </c>
      <c r="C15" s="16" t="s">
        <v>191</v>
      </c>
      <c r="D15" s="16" t="s">
        <v>252</v>
      </c>
      <c r="E15" s="29">
        <v>50000</v>
      </c>
      <c r="F15" s="28"/>
      <c r="G15" s="28"/>
    </row>
    <row r="16" ht="18.75" customHeight="1" spans="1:7">
      <c r="A16" s="17" t="s">
        <v>35</v>
      </c>
      <c r="B16" s="18" t="s">
        <v>254</v>
      </c>
      <c r="C16" s="18"/>
      <c r="D16" s="19"/>
      <c r="E16" s="28">
        <v>750000</v>
      </c>
      <c r="F16" s="28"/>
      <c r="G16" s="28"/>
    </row>
  </sheetData>
  <mergeCells count="11">
    <mergeCell ref="A3:G3"/>
    <mergeCell ref="A4:D4"/>
    <mergeCell ref="E5:G5"/>
    <mergeCell ref="A16:D16"/>
    <mergeCell ref="A5:A7"/>
    <mergeCell ref="B5:B7"/>
    <mergeCell ref="C5:C7"/>
    <mergeCell ref="D5:D7"/>
    <mergeCell ref="E6:E7"/>
    <mergeCell ref="F6:F7"/>
    <mergeCell ref="G6:G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中央和省、市转移支付补助项目支出预算表11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HUAWEI</cp:lastModifiedBy>
  <dcterms:created xsi:type="dcterms:W3CDTF">2025-01-22T02:50:00Z</dcterms:created>
  <dcterms:modified xsi:type="dcterms:W3CDTF">2025-03-18T11:36:57Z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10334C5FA0AF4629B0995BE8ECFC982D_13</vt:lpwstr>
  </property>
  <property fmtid="{D5CDD505-2E9C-101B-9397-08002B2CF9AE}" pid="3" name="KSOProductBuildVer">
    <vt:lpwstr>2052-11.8.2.12019</vt:lpwstr>
  </property>
</Properties>
</file>