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activeTab="2"/>
  </bookViews>
  <sheets>
    <sheet name="附件1" sheetId="1" r:id="rId1"/>
    <sheet name="附件2" sheetId="2" r:id="rId2"/>
    <sheet name="附件3" sheetId="3" r:id="rId3"/>
    <sheet name="附件4" sheetId="4" r:id="rId4"/>
  </sheets>
  <definedNames>
    <definedName name="_xlnm._FilterDatabase" localSheetId="2" hidden="1">附件3!$A$6:$XFB$106</definedName>
    <definedName name="_xlnm.Print_Titles" localSheetId="2">附件3!$4:$6</definedName>
    <definedName name="_xlnm.Print_Titles" localSheetId="1">附件2!$4:$5</definedName>
  </definedNames>
  <calcPr calcId="144525"/>
</workbook>
</file>

<file path=xl/sharedStrings.xml><?xml version="1.0" encoding="utf-8"?>
<sst xmlns="http://schemas.openxmlformats.org/spreadsheetml/2006/main" count="887" uniqueCount="423">
  <si>
    <t>附表1</t>
  </si>
  <si>
    <t>双江自治县2023年财政涉农资金项目调整方案基本情况表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</si>
  <si>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</si>
  <si>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</si>
  <si>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</si>
  <si>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</si>
  <si>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</si>
  <si>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</si>
  <si>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</si>
  <si>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</si>
  <si>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</si>
  <si>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</si>
  <si>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</si>
  <si>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</si>
  <si>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</si>
  <si>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</si>
  <si>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</si>
  <si>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</si>
  <si>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</si>
  <si>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</si>
  <si>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</si>
  <si>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</si>
  <si>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</si>
  <si>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</si>
  <si>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</si>
  <si>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t>双江自治县2023年统筹整合财政涉农资金来源情况表</t>
  </si>
  <si>
    <t xml:space="preserve"> 单位：万元</t>
  </si>
  <si>
    <t>序号</t>
  </si>
  <si>
    <t>统筹整合财政涉农资金名称</t>
  </si>
  <si>
    <t>上年度涉农资金
投入规模</t>
  </si>
  <si>
    <t>本年度涉农资金投入规模</t>
  </si>
  <si>
    <t>收到总规模</t>
  </si>
  <si>
    <t>其中实际纳入整合使用金额</t>
  </si>
  <si>
    <t>年初预计收到涉农资金总规模</t>
  </si>
  <si>
    <t>年初方案规模</t>
  </si>
  <si>
    <t>调整方案规模</t>
  </si>
  <si>
    <t>补充方案规模</t>
  </si>
  <si>
    <t>合计</t>
  </si>
  <si>
    <t>一</t>
  </si>
  <si>
    <t>中央财政合计</t>
  </si>
  <si>
    <t>中央财政专项扶贫资金</t>
  </si>
  <si>
    <t>水利发展资金</t>
  </si>
  <si>
    <t>农业生产发展资金（不含耕地地力保护补贴、农机购置补贴、支持适度规模经营、有机肥替代、农机深耕深松、良种良法部分、产业乡村强县示范行动、现代农业产业园）</t>
  </si>
  <si>
    <t>林业改革发展资金(不含森林资源管护和相关试点资金)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</si>
  <si>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</si>
  <si>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</si>
  <si>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</si>
  <si>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</si>
  <si>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</si>
  <si>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</si>
  <si>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</si>
  <si>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</si>
  <si>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</si>
  <si>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</si>
  <si>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旅游发展基金</t>
  </si>
  <si>
    <t>中央预算内投资用于“三农”建设部分（不包括国家水网骨干工程、饮水安全保障工程、气象基础设施、农村电网巩固提升工程、生态保护和修复方面的支出）</t>
  </si>
  <si>
    <t>其他</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</si>
  <si>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</si>
  <si>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</si>
  <si>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</si>
  <si>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</si>
  <si>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</si>
  <si>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</si>
  <si>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</si>
  <si>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</si>
  <si>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</si>
  <si>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</si>
  <si>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</si>
  <si>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填表说明：1.“本年度涉农资金投入规模”中“年初预计收到涉农总规模”为本年度该项资金总量预计数。
            “年初方案规模”与整合季度报表中“年初数”一致。
          2.“整合方案规模”要与整合季度报表“计划整合资金规模”中“调整数”一致。
          3.州市级、县级资金列“其他”项的需详细说明资金来源构成。</t>
  </si>
  <si>
    <t>附表3</t>
  </si>
  <si>
    <t xml:space="preserve">双江自治县2023年统筹整合财政涉农资金项目调整表 </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</si>
  <si>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</si>
  <si>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</si>
  <si>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</si>
  <si>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</si>
  <si>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</si>
  <si>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</si>
  <si>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</si>
  <si>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
易致贫户、其他农村低收入群体的帮扶情况</t>
  </si>
  <si>
    <t>项目建设时间计划</t>
  </si>
  <si>
    <t>绩效目标(有量化的核心指标）</t>
  </si>
  <si>
    <t>项目实施部门</t>
  </si>
  <si>
    <t>行业主管部门</t>
  </si>
  <si>
    <t>备注</t>
  </si>
  <si>
    <t>整合财政涉农资金投入情况</t>
  </si>
  <si>
    <t>金融资金投入</t>
  </si>
  <si>
    <t>社会资金投入</t>
  </si>
  <si>
    <t>农户自筹</t>
  </si>
  <si>
    <t>脱贫村</t>
  </si>
  <si>
    <t>脱贫不稳定户、边缘易致贫户、其他农村低收入群体</t>
  </si>
  <si>
    <t>计划开工
时间</t>
  </si>
  <si>
    <t>计划完工
时间</t>
  </si>
  <si>
    <t>个数</t>
  </si>
  <si>
    <t>金额
（万元）</t>
  </si>
  <si>
    <t>户数</t>
  </si>
  <si>
    <t>人数</t>
  </si>
  <si>
    <t>农业生产</t>
  </si>
  <si>
    <t>双江自治县2023年烤烟发展项目</t>
  </si>
  <si>
    <t>是</t>
  </si>
  <si>
    <t>产业发展</t>
  </si>
  <si>
    <t>勐勐镇
沙河乡
邦丙乡
大文乡
忙糯乡</t>
  </si>
  <si>
    <t>1.持续推进稳定核心烟区建设，巩固提升3个万担乡（沙河乡、勐勐镇、忙糯乡）、8个千亩村（下巴哈村、布京村、营盘村、邦迈村、滚岗村、户那村、南协村、丫口村），新增打造1个万担乡（大文乡）、1个千亩村（章外村），用于稳定核心烟区内的烟水、烟路、烟区土地整形、烟区设施修复等烤烟生产基础设施建设项目；
2.老烤房烘烤设备改建生物质内置式新能源烤房项目193座，可承烤3860亩的烤烟面积（邦丙乡44座、大文乡62座、沙河乡87座），建设内容主要有老设备的拆除、新设备的安装及调试、加热室的修复、烧火过道雨棚加长、燃料储存室、左右清灰门的采购及安装、建筑垃圾的清除、施工过程影像图片资料收集等工作；
3.烤烟生产抗旱（烤烟大田移栽期间对抗旱池膜、水袋、塑料管材、抽水机等抗旱物资采购补助）及灾害应急（烟区遭受自然灾害，导致烟路塌方、烤房损毀、后备电源、烟电线路保障等抢险应急资金）；
4.新建生物质燃料烤房81座（勐勐镇35座、大文乡28座、邦丙乡10座、沙河乡5座、忙糯乡3座），可承烤面积1620亩，每座主体烤房建筑面积为34.14㎡，共计2765.34㎡，附属建筑面积1458㎡，建设内容主要有烤房主体及附属设施、燃料储存室、烤房场地平整、烤房设备、烤房架电等、配电室等；
5.修缮老烤房200座（沙河乡30座，勐勐镇50座，忙糯乡50座，大文乡40座，邦丙乡30座），可承烤4000亩的大田面积，建设内容主要对烤房主体、装烟室、门窗、编烟棚、燃料棚等设施损坏严重的进行修复，对老烤房烘烤设备老化损毀的进行修缮及更换。</t>
  </si>
  <si>
    <t>2023年3月</t>
  </si>
  <si>
    <t>2023年12月</t>
  </si>
  <si>
    <t>1.完成烤烟种植3万亩，生产收购烟叶7.5万担，收购均价达33元/公斤以上，实现烟农交售烟叶收入达1.24亿元以上，烟叶税收2600万元以上；
2.巩固提升3个万担乡、8个千亩村，新增打造1个万担乡、1个千亩村；
3.完成新建新能源烤房81座、老烤房烘烤设备改建生物质内置式新能源烤房193座、老烤房修缮200座；
4.烟叶综合质量（上等烟比例）达70%以上；
5.亩均烟农增收≥200元；
6.项目完工率、工程验收合格率达100%；
7.受益烟农满意度达92%以上；
8.保障全县3万亩烤烟大田抗旱移栽用水。</t>
  </si>
  <si>
    <t>县地方产业发展服务中心、勐勐镇人民政府、沙河乡人民政府、忙糯乡人民政府、大文乡人民政府、邦丙乡人民政府</t>
  </si>
  <si>
    <t>县地方产业发展服务中心</t>
  </si>
  <si>
    <t>大文乡烤烟基地建设项目</t>
  </si>
  <si>
    <t>太平村
大南矮村
清平村
邦烘村
户那村</t>
  </si>
  <si>
    <t>1.打造烤烟种植基地1714亩，其中太平村实施土地整治改良（坡改梯，小改大）414亩，大南矮村300亩，清平村500亩，邦烘村500亩，共1714亩，700元/亩，计划投入120万元；
2.新建户那村烤烟机耕路（砂石垫层20cm）7.5公里，宽3.5米，共26250平方米，50元/平方米，计划投入资金130万元；
3.新建邦烘村烤烟机耕路（砂石垫层20cm）2公里，宽3.5米，共7000平方米，单价50元/平方米，计划投入35万元；
4.新建清平村烤烟机耕路（砂石垫层20cm）2公里，宽3.5米，共7000平方米，单价50元/平方米，计划投入35万元。项目建成后，预计覆盖受益农户389户1556人，脱贫户106户469人。</t>
  </si>
  <si>
    <t>1.打造烤烟种植基地1714亩；             
2.新建烤烟机耕路11.5公里；             
3.预计覆盖受益农户389户1556人；    
4.项目验收合格率100%；
5.任务完成及时率95%；
6.受益群众满意度95%。</t>
  </si>
  <si>
    <t>大文乡人民政府</t>
  </si>
  <si>
    <t>沙河乡下巴哈烤烟产业发展服务中心项目</t>
  </si>
  <si>
    <t>下巴哈村</t>
  </si>
  <si>
    <t xml:space="preserve">
1.新建钢架大棚1000㎡，800元/㎡，投资80万元，含交易区500㎡、仓储区100㎡、管理功能区400㎡；
2.硬化基地道路及场地3000㎡，200元/㎡，概算投资60万元；配套建设围栏、设备安装等附属工程10万元。</t>
  </si>
  <si>
    <t>1.新建钢架大棚交易区1000㎡；                                 2.新建仓储区100㎡；                                             3.交易区100㎡；                           4.硬化基地道路及场地3000㎡；                                        5.受益群众满意度达到95%；                                         6.工程按时完工率达到95%；                                         7.工程验收合格率达到100%。</t>
  </si>
  <si>
    <t>沙河乡人民政府</t>
  </si>
  <si>
    <t>勐库镇坝糯村茶旅融合建设项目</t>
  </si>
  <si>
    <t>坝糯村</t>
  </si>
  <si>
    <t>建设茶叶产业基地机耕路（透水砖）2.5公里、宽1.5米、3750平方米，200元/平方米，计划投资75万元。</t>
  </si>
  <si>
    <t>1.建设茶叶产业基地机耕路（透水砖）2.5公里；                                           
2.项目按时开工率98%；                  
3.项目按时完成率98%；               
4.项目验收合格率100；                
5.受益群众满意度100%。</t>
  </si>
  <si>
    <t>勐库镇人民政府</t>
  </si>
  <si>
    <t>县文化旅游局</t>
  </si>
  <si>
    <t>双江自治县2023年甘蔗产业发展项目</t>
  </si>
  <si>
    <t>勐勐镇
沙河乡
勐库镇
大文乡
邦丙乡</t>
  </si>
  <si>
    <t>全县计划实施土地改良（坡改梯、小改大）10000亩，其中：勐勐镇3000亩、沙河乡3000亩、勐库镇500亩、大文乡2000亩、邦丙乡1500亩。每亩800元，项目总投资800万元，其中：申请统筹财政整合涉农资金300万元，企业自筹500万元。</t>
  </si>
  <si>
    <t>1.土地改良（坡改梯、小改大）10000亩；
2.通过土地改良甘蔗单产得到提高，亩增加产量≥1吨，共计增产≥10000吨；
3.增加农业产值450万元；
4.耕地质量进一步得到提高；
5.受益群众满意度95%。</t>
  </si>
  <si>
    <t>县农业农村局</t>
  </si>
  <si>
    <t>邦丙乡南协村优质蔗园基地建设项目</t>
  </si>
  <si>
    <t>南协村</t>
  </si>
  <si>
    <t>1.打造甘蔗产业基地1500亩，建设赛罕大桥到回晓甘蔗产业机耕路3.85公里，宽4米，工程量15400平方米，路面为沙石路面，概算投资69.1万元；
2.建设C20砼三面光沟渠3.85公里，340元/米，概算投资130.9万元。</t>
  </si>
  <si>
    <t>1.甘蔗产业田间便道建设3.85公里；
2.建设三面光沟渠3.85公里；
3.道路背沟成本标准340元/米；
4.项目验收合格率100%；
5.项目完成及时率95%；
6.工程设计使用年限10年；
7.受益群众满意度95%。</t>
  </si>
  <si>
    <t>邦丙乡人民政府</t>
  </si>
  <si>
    <t>2023年发展壮大村集体经济项目</t>
  </si>
  <si>
    <t>全县3乡2镇</t>
  </si>
  <si>
    <t>全县23个村发展壮大村集体经济建设项目，其中省级项目3个350万元，涉及5个村每村投入70万元（勐勐镇红土寨村、忙建村青饲料加工厂建设项目，沙河乡平掌村、营盘村茶产业示范发展项目，忙糯乡荒田村甘蔗设备服务项目）；市级项目1个150万元，涉及3个村每村投入50万元（大文乡邦驮村、忙冒村、大南矮村甘蔗设备服务项目）；县级项目3个750万元，涉及15个村每村投入50万元（勐库镇勐冰岛、公弄、大户赛等7个村库镇茶叶交易、直播中心项目，沙河乡邦木村、南布村、邦协村、忙开村茶产业示范发展项目，忙糯乡南亢村、巴哈村、富王村、康太村旅游民宿建设项目）。</t>
  </si>
  <si>
    <t>70万元/村、50万元/村</t>
  </si>
  <si>
    <t>2023年8月</t>
  </si>
  <si>
    <t>1.计划发展23个村集体经济；                    2.5个村每村投入70万，18个村每村投入50万元；                                  3.每个村村集体经济年收入不少于3.5万元；                                                4.受益脱贫人口数5356人；                                 5.项目验收合格率100%；
6.工程建设按期完成率100%；                            7.受益群众满意率98%。</t>
  </si>
  <si>
    <t>县委组
织部</t>
  </si>
  <si>
    <t>双江自治县2023年咖啡绿色产业基地建设项目</t>
  </si>
  <si>
    <t>全县4乡2镇</t>
  </si>
  <si>
    <t>1.重点建设沙河乡布京村咖啡绿色产业基地4500亩，辐射大文乡、忙糯乡、邦丙乡、勐勐镇，主要涉及新植、补植补造、配方施肥、地膜覆盖、绿色防控措施、种植管理技术培训等内容；
2.开展咖啡基地绿色防控技术推广4500亩，配套购置太阳能杀虫灯、黄蓝板等设施设备；申报认证咖啡绿色基地4500亩，申报认证咖啡有机基地1300亩；
3.开展技术培训3期800人次。</t>
  </si>
  <si>
    <t>1.建设咖啡绿色产业基地4500亩；             
2.申报认证咖啡绿色基地4500亩；      
3.申报认证咖啡有机基地1300亩；       
4.项目咖啡产业基地配套设施更加完善；                            5.项目区咖农收入有效增加；          
6.受益群众满意度达到90%以上。</t>
  </si>
  <si>
    <t>调增资金</t>
  </si>
  <si>
    <t>双江自治县2023年水稻旱种项目</t>
  </si>
  <si>
    <t xml:space="preserve">1.在全县开展水稻旱种2400亩。购买稻谷种子“滇禾优615”，每亩2公斤，每公斤82元，2400亩需4800公斤，补助39.36万元；每亩补助除草剂经费30元，2400亩补助7.2万元。
2.开展科技培训300人次以上。
</t>
  </si>
  <si>
    <t>2023年2月</t>
  </si>
  <si>
    <t>1.实施水稻旱种面积2400亩；
2.良种推广率100%；
3.科技培训300人次以上；
4.技术宣传指导率达90%以上；
5.群众满意度90%以上。</t>
  </si>
  <si>
    <t>调减资金</t>
  </si>
  <si>
    <t>2023年小额信贷贴息项目</t>
  </si>
  <si>
    <t>持续加大小额信贷政策宣传力度，充分发掘放贷潜力，对符合申请贷款、续贷展期等条件的脱贫户和边缘易致贫户及时给予信贷支持，做到应贷尽贷。符合条件的按照基准利率据实全额给予贴息，贴息期限为3年。计划贴息500户。</t>
  </si>
  <si>
    <t>2023年1月</t>
  </si>
  <si>
    <t>1.脱贫户和提高获贷率贷款申请满足率≥98%；
2.贴息脱贫户和监测对象人口 ≥500户（次）；
3.建档立卡脱贫户和监测对象获得贷款年度总金额≥720万元；
4.小额信贷还款率≥98%；
5.小额信贷贴息利率≥100%；
6.贷款风险补偿比率≥100%；
7.贷款及时发放率≥100%。</t>
  </si>
  <si>
    <t>县乡村振兴局</t>
  </si>
  <si>
    <t>2023年农村劳动力人口职业技能培训</t>
  </si>
  <si>
    <t>县职业教育中心</t>
  </si>
  <si>
    <t>对全县75个村（社区）农村劳动力人口进行职业技能培训，计划培训48期1900人次以上。</t>
  </si>
  <si>
    <t>按1000元/人，具体以培训工种补贴标准为准。</t>
  </si>
  <si>
    <t>1.计划培训48期1900人次以上；        
2.培训合格率95%；                                            3.当年开工率100%；                                     4.当年完成率92%；                                                                   5.项目验收合格率100%；                                                  6.受益群众满意度100%。</t>
  </si>
  <si>
    <t>县人力资源和社会保障局</t>
  </si>
  <si>
    <t>比亚迪培训项目</t>
  </si>
  <si>
    <t>对30名双江自治县脱贫劳动力(含监测对象)探索开展高标准培训模式，与比亚迪公司委托的风向标培训学校开展合作，对脱贫劳动力开展职业技能培训，定向输送到比亚迪公司就业。</t>
  </si>
  <si>
    <t>2023年6月</t>
  </si>
  <si>
    <t>1.计划输送培训30人次以上；
2.计划输送就业人数30人次以上；       
3.培训合格率95%；                                            4.当年开工率100%；                                     5.当年完成率92%；                                                                   6.项目验收合格率100%；                                                  7.受益群众满意度100%。</t>
  </si>
  <si>
    <t>新增</t>
  </si>
  <si>
    <t>双江自治县2023/2024年度油菜种植项目</t>
  </si>
  <si>
    <t>全县</t>
  </si>
  <si>
    <t>在全县种植油菜1.88万亩，每亩补助防治蚜虫农药10元，1.88万亩合计补助18.8万元；每亩补助有机肥20公斤，1.88万亩需有机肥376吨，每吨1000元，合计补助37.6万元。</t>
  </si>
  <si>
    <t>2024年6月</t>
  </si>
  <si>
    <t>1.推广种植油菜1.88万亩；
2.技术宣传指导率达90%以上；
3.群众满意度90%以上；
3.当年开工率100%；                                     4.当年完成率92%；                                                                   5.项目验收合格率100%。</t>
  </si>
  <si>
    <t>双江自治县2023年大豆玉米带状复合种植示范推广项目</t>
  </si>
  <si>
    <t xml:space="preserve">1.在全县推广大豆玉米带状复合种植4000亩，购买大豆种子12000公斤，每公斤33元，补助39.6万元；每亩补助除草剂20元，补助8万元。
2.开展县级大豆玉米带状复合种植核心示范样1片、大豆玉米带状复合种植高产示范2.5亩。
3.开展科技培训300人次以上。
</t>
  </si>
  <si>
    <t>1.实施大豆玉米带状复合种植4000亩；
2.开展科技培训300人次；
3.开展县级大豆玉米带状复合种植核心示范样1片、大豆玉米带状复合种植高产示范2.5亩；
5.技术宣传指导率达90%以上；
6.群众满意度90%以上。</t>
  </si>
  <si>
    <t>养殖池塘尾水改造项目</t>
  </si>
  <si>
    <t>在2021年和2022年基础上，重点针对南勐河流域（包括其支流）存在鱼塘尾水直排问题的鱼塘实施尾水净化设施改造，对部分养殖池塘实施提质改造，改造面积500亩。</t>
  </si>
  <si>
    <t>1.鱼塘尾水净化设施改造500亩；
2.按时开工率100%；
3.项目验收合格率100%；             
4.养殖尾水达标排放率100%；
5.受益群众满意度98%。</t>
  </si>
  <si>
    <t>双江自治县冷凉山区蔬菜测土配方施肥技术推广项目</t>
  </si>
  <si>
    <t>小坝子村</t>
  </si>
  <si>
    <t>1.推广测土配方施肥技术。建立2000亩测土配方施肥技术推广示范区，社会化服务投入：项目前后共采集20个土样送检，采集费150元/个，检测费1120元/个，测16项，小计投入2.54万元；物化补助投入：每亩补助配方肥40公斤，共计80吨，5.0元/公斤，投入40万元，每亩补助有机肥300公斤，共计600吨，1000元/吨，投入60万元，小计投入100万元。合计102.54万元；
2.推广酸化土壤改良技术。建立酸化土壤改良示范区2000亩，其中：1500亩施用石灰进行改良，每亩施用40公斤，合计60吨，每吨2000元，投入12万元；500亩施用酸性土壤调理剂，每亩40公斤，合计20吨，每吨7100元，投入14.2万元；合计投入26.2万元；
3.蔬菜常见病虫害根防治。建立2000亩蔬菜绿色防控示范区，根结线虫病防治每亩85元，投入17万元；根肿病防治每亩34元，投入6.8万元；绿色防控（色板）每亩25元，投入5万元；合计28.8万元；
4.开展技术培训费1.46万元。</t>
  </si>
  <si>
    <t>2023年4月</t>
  </si>
  <si>
    <t>1.建立集测土配方施肥技术推广、酸化土壤改良及蔬菜绿色防控示范区为一体的示范区2000亩；
2.科技培训200人次；
3.群众满意度90%以上；
4.项目按时开工率100%；
5.验收合格率100%。</t>
  </si>
  <si>
    <t>畜牧生产</t>
  </si>
  <si>
    <t>林业改革发展</t>
  </si>
  <si>
    <t>2023年木本油料林提质增效项目</t>
  </si>
  <si>
    <t>木本油料林提质增效建设880亩（包括补植补造、修剪、施肥、病虫害防治等），涉及费用67万元；技术培训费3万元；共计70万元。</t>
  </si>
  <si>
    <t>核桃586元/亩；坚果852元/亩</t>
  </si>
  <si>
    <t>1.木本油料林提质增效建设项目面积880亩；                                       2.验收合格率85%；                                              3.核桃提质增效补助标准586元/亩；坚果提质增效补助标准852元/亩；                                        4.项目按时开工率100%；                                       5.受益群众满意度90%；                                                                                     6.明显增加林农户收入。</t>
  </si>
  <si>
    <t>县林业和草原局</t>
  </si>
  <si>
    <t>2023年国有欠发达林场巩固发展项目</t>
  </si>
  <si>
    <t>国有勐峨林场</t>
  </si>
  <si>
    <t xml:space="preserve">
1.林产业发展：培育保障性苗木8.6万株大苗，每株投入5.8元培育费，计49.88万元，苗木管护费（浇水、施肥等）一年投入6.12万元，总计投入56万元；
2.基础设施建设：用于建设国有勐峨林场苗圃基地产业物资储备用房144平方米及配套管护工具等，投入资金90万元。</t>
  </si>
  <si>
    <t>1.拆除危旧房300平方米；                                    
2.苗木培育8.6万株；                                   
3.建设物资储备用房144平方米；                                              
4.工程终验合格率达100%；                                       
5.基础条件改善带动国有林场森林管护能力提升；                                        
6.受益贫困林场满意度达90%；                                    
7.林区及周边群众满意度达99%。</t>
  </si>
  <si>
    <t>否</t>
  </si>
  <si>
    <t>基础设施建设</t>
  </si>
  <si>
    <t>双江自治县澳洲坚果品种改良标准化示范基地建设项目</t>
  </si>
  <si>
    <t>邦况村</t>
  </si>
  <si>
    <t>用于双江自治县邦丙乡邦况村澳洲坚果品种改良标准化示范基地建设200亩，每亩投入资金5000元，合计100万元。</t>
  </si>
  <si>
    <t>5000元/亩</t>
  </si>
  <si>
    <t>1.坚果种植面积200亩；                                       2.验收合格率85%；                                              
3.每亩投入资金5000元；                                        
4.项目按时开工率100%；                                       
5.受益群众满意度90%；                                                
6.有效改善坚果结果率；                                     7.明显增加林农户收入。</t>
  </si>
  <si>
    <t>农村综合改革</t>
  </si>
  <si>
    <t>五</t>
  </si>
  <si>
    <t>乡村旅游</t>
  </si>
  <si>
    <t>2023年勐勐镇闷乐村精品示范村建设项目</t>
  </si>
  <si>
    <t>闷乐村</t>
  </si>
  <si>
    <t>建设田间灌溉沟渠800米（625元/米），计划投资50万元；新建公厕3幢约90平方米（4000元/平方米），计划投资36万元；建设应急避难场所约800平方米（175元/平方米），计划投资14万元。合计投资100万元。</t>
  </si>
  <si>
    <t>1.建设田间灌溉沟渠800米；
2.新建公厕3幢约90平方米；
3.建设应急避难场所约800平方米；
5.受益群众满意度达到95%；
6.工程按时完工率达到95%；
7.工程验收合格率达到100%；
8.受益群众满意度100%。</t>
  </si>
  <si>
    <t>勐勐镇人民政府</t>
  </si>
  <si>
    <t>县乡村振兴局、县文化旅游局</t>
  </si>
  <si>
    <t>2023年沙河乡布京村精品示范村建设项目</t>
  </si>
  <si>
    <t>布京村</t>
  </si>
  <si>
    <t>1.修建大勐峨、龙塘、石头寨、贺勐、小勐傣五个自然村晒场遮雨大棚合计1450㎡（钢架大棚），180元/㎡，概算投资26万元；
2.布京至下巴哈烟区产业基地田间便道建设2200㎡(c30混凝土，厚18㎝），概算投资44万元；安装灌溉引水管道2km（PE100级塑料管），概算投资30万元，覆盖烤烟种植基地5000亩。</t>
  </si>
  <si>
    <t>1.新建晒场遮雨大棚1450㎡；              
2.新建污水收集管网1.5km；              
3.工程使用年限达10年以上；                 
4.受益群众满意度达到95%；                                         5.工程按时完工率达到95%；                                         
6.工程验收合格率达到100%。</t>
  </si>
  <si>
    <t>2023年大文乡清平村精品示范村项目</t>
  </si>
  <si>
    <t>清平村</t>
  </si>
  <si>
    <r>
      <rPr>
        <sz val="16"/>
        <rFont val="楷体_GB2312"/>
        <charset val="134"/>
      </rPr>
      <t>1.清平村实施土地整治改良（坡改梯，小田改大田）400亩，700元/亩，计划投入28万元；
2.新建烤烟基地产业便道（砂石垫层20cm）2km，6400㎡，50元/㎡，计划投入32万元；
3.新建清平村村内道路硬化（混凝土浇筑15cm）400米，1225㎡，单价160元/㎡，预算19.6万元，路基建设300m</t>
    </r>
    <r>
      <rPr>
        <sz val="16"/>
        <rFont val="宋体"/>
        <charset val="134"/>
      </rPr>
      <t>³</t>
    </r>
    <r>
      <rPr>
        <sz val="16"/>
        <rFont val="楷体_GB2312"/>
        <charset val="134"/>
      </rPr>
      <t>，单价680/m</t>
    </r>
    <r>
      <rPr>
        <sz val="16"/>
        <rFont val="宋体"/>
        <charset val="134"/>
      </rPr>
      <t>³</t>
    </r>
    <r>
      <rPr>
        <sz val="16"/>
        <rFont val="楷体_GB2312"/>
        <charset val="134"/>
      </rPr>
      <t>，预算20.4万元，计划投入40万元。</t>
    </r>
  </si>
  <si>
    <r>
      <rPr>
        <sz val="16"/>
        <rFont val="楷体_GB2312"/>
        <charset val="134"/>
      </rPr>
      <t>1.清平村实施土地整治改良（坡改梯，小田改大田）400亩；                  
2.新建烤烟基地产业生产便道（砂石垫层）2km；                              
3.新建清平村村内道路硬化400米；                       
4.路基建设300m</t>
    </r>
    <r>
      <rPr>
        <sz val="16"/>
        <rFont val="宋体"/>
        <charset val="134"/>
      </rPr>
      <t>³</t>
    </r>
    <r>
      <rPr>
        <sz val="16"/>
        <rFont val="楷体_GB2312"/>
        <charset val="134"/>
      </rPr>
      <t>；                      
5.受益群众满意度达到95%；                                         
6.工程按时完工率达到95%；                                         7.工程验收合格率达到100%。</t>
    </r>
  </si>
  <si>
    <t>2023年勐勐镇美丽村庄建设项目</t>
  </si>
  <si>
    <t>新村社区
邦迈村上勐歪自然村邦迈村板桥自然村
千蚌村忙品自然村
千蚌村忙黑自然村
公很社区忙袜自然村章外村大石头自然村</t>
  </si>
  <si>
    <t>1.修复新村社区田间地头产业灌溉沟渠800米（375元/米），改善灌溉面积200亩以上，计划投资30万元；
2.邦迈村上勐歪自然村改扩建烤烟产业生产便道1000米，路面平均宽3.5米，砂石路面（60元/平方米）计划投资21万元；新建排污沟300米（300元/米），计划投资9万元；合计投资30万元；
3.邦迈村板桥自然村改扩建烤烟产业生产便道600米，路面平均宽3.5米，砂石路面（约72元/平方米），计划投资15万元；发展庭院经济，扶持种植樱桃、杨梅等特色水果约500株（200元/株），投资10万元；改造公厕2幢约60平方米，安装坐便器及冲水箱、改造化粪池等（约833元/平方米），计划投资5万元；合计投资30万元；
4.千蚌村忙品自然村新建占地面积200平方米冷库1座（1500元/平方米），计划投资30万元；
5.千蚌村忙黑自然村建设田间灌溉沟渠600米（约333元/米），改善灌溉面积100亩，计划投资20万元；村内危险路段治理30米，支砌挡墙约200立方，（约3333元/米），计划投资10万元；合计投资30万元；
6.公很社区忙袜自然村改扩建三面光灌溉沟渠1条500米（400元/米），计划投资18万元；村内道路硬化800平方米（150元/平方米），计划投资12万元；合计投资30万元；
7.章外村大石头自然村新建农特产品展示中心1幢83平方米（2400元/平方米），计划投资20万元；新建公厕1幢30平方米（3000元/平方米），计划投资10万元；合计投资30万元。</t>
  </si>
  <si>
    <t>1.修复及建设田间地头产业灌溉沟渠1900米；
2.改扩建烤烟产业生产便道1600米；新建排污沟300米；
3.改造公厕3幢约90平方米；
4.新建冷库1座面积200平方米；
5.村内危险路段治理30米，支砌挡墙约200立方；
6.村内道路硬化800平方米；
7.新建农特产品展示中心1幢约83平方米；                                        8.受益群众满意度达到95%；                                         9.工程按时完工率达到95%；                                         10.工程验收合格率达到100%。</t>
  </si>
  <si>
    <t>2023年勐库镇美丽村庄建设项目</t>
  </si>
  <si>
    <t>梁子村滚岗自然村
那赛村百花树自然村
大户赛花椒树自然村
亥公村下亥公自然村
忙那村新村自然村
公弄村小户赛自然村</t>
  </si>
  <si>
    <t>1.梁子村滚岗自然村美丽村庄建设项目：串户路建设200米，宽3米，200元/平方米，计划投资12万元；建设产业基地机耕路（砂石垫层）0.8公里，宽3米，2400平方米，75元/平方米，计划投资18万元；
2.那赛村百花树自然村美丽村庄建设项目：串户路建设150米，宽4米，200元/平方米，计划投资12万元；建设茶叶便道1.2公里，宽1.5米，1800平方米，100元/平方米，计划投资18万元；                              
3.大户赛村花椒树自然村美丽村庄建设项目：建设公厕1座、每座32平方米、按每平方3750元预算，计划投资12万元，建设茶叶产业基地机耕路（砂石垫层）0.8公里，宽3米，2400平方米，75元/平方米，计划投资18万元；
4.亥公村下亥公自然村美丽村庄建设项目：串户路建设150米，宽4米，200元/平方米，计划投资12万元；建设茶叶产业基地机耕路（砂石垫层）0.8公里，宽3米，2400平方米，75元/平方米，计划投资18万元；
5.忙那村控角自然村美丽村庄建设项目：忙那村控角自然村建设污水收集主管DN300带钢丝管1条150米，按每米800元预算，计划投入12万元；建设产业基地机耕路（砂石垫层）0.8公里，宽3米，2400平方米，75元/平方米，计划投资18万元；
6.公弄村小户赛自然村美丽村庄建设项目：建设污水收集主管DN300带钢丝管1条150米，按每米800元预算，计划投入12万元；建设产业基地机耕路（砂石垫层）0.8公里，宽3米，2400平方米，75元/平方米，计划投资18万元。</t>
  </si>
  <si>
    <t>1.串户路建设500米，建设茶叶便道1.2公里；
2.建设产业基地机耕路（砂石垫层）3.2公里；
3.建设公厕1座；
4.建设污水收集主管DN300带钢丝管2条300米；
5.受益群众满意度达到95%；
6.工程按时完工率达到95%；
7.工程验收合格率达到100%。</t>
  </si>
  <si>
    <t>2023年沙河乡美丽村庄建设项目</t>
  </si>
  <si>
    <t>平掌村大箐自然村
营盘村营盘自然村
陈家寨村绿那自然村允俸村湾展自然村
允俸村红星自然村
允俸村东等自然村
忙开村垛火自然村
邦木村大寨自然村</t>
  </si>
  <si>
    <t>1.平掌村大箐自然村串户路建设500㎡(c30混凝土，厚18㎝），200元/㎡概算投资10万元；晒场遮雨棚200㎡（钢架大棚），180元/㎡，概算投资3.6万元；铺设污水管网364米，450元/米，概算投资16.4万元；
2.营盘自然村铺设污水管网666米，450元/米，概算投资30万元；
3.陈家寨村绿那自然村公厕建设1座30㎡，3300元/㎡，概算投资10万元，铺设污水管网444米，450元/米，概算投资20万元；
4.允俸村湾展自然村、红星自然村、东等自然村分别投入30万元合股发展绿美产业，集中三个自然村耕地建设蔬菜产业基地，合计投资90万元，增加农民土地租赁收入每亩1300元，增加村集体收入每年3万元；
5.忙开村剁火自然村30万元资金入股乐源蔬菜合作社，合作社每年分红村集体1.5万元，每三年签一次合同，合同到期将资金全部归还村集体；合作社在带动忙开村蔬菜种植产业规模化发展增收的基础上用工优先考虑忙开村15户脱贫户；
6.邦木村大寨自然村茶产业基地建设硬化基地产业便道1500㎡(c30混凝土，厚18㎝），200元/㎡，概算投资30万元。</t>
  </si>
  <si>
    <t>1.串户路建设500㎡；                      
2.晒场遮雨棚200㎡；                    
3.污水管网1474米；                    
4.公厕建设1座30㎡；
5.茶产业基地建设硬化基地产业便道1500㎡；                                  
6.受益群众满意度达到95%；                                         
7.工程按时完工率达到95%；                                         
8.工程验收合格率达到100%。</t>
  </si>
  <si>
    <t>2023年大文乡美丽村庄建设项目</t>
  </si>
  <si>
    <t>大文自然村
吃水河自然村
怕迫一组</t>
  </si>
  <si>
    <r>
      <rPr>
        <sz val="16"/>
        <rFont val="楷体_GB2312"/>
        <charset val="134"/>
      </rPr>
      <t>1.大文村大文自然村新建串户路（混凝土浇筑硬化15CM厚）1610㎡，长460米，宽3.5米，160元/㎡，预算总投资25.76万元；水泥管4节（Φ800），1000元/节，预算总投资0.4万元；路基建设6m</t>
    </r>
    <r>
      <rPr>
        <sz val="16"/>
        <rFont val="宋体"/>
        <charset val="134"/>
      </rPr>
      <t>³</t>
    </r>
    <r>
      <rPr>
        <sz val="16"/>
        <rFont val="楷体_GB2312"/>
        <charset val="134"/>
      </rPr>
      <t>，680元/m</t>
    </r>
    <r>
      <rPr>
        <sz val="16"/>
        <rFont val="宋体"/>
        <charset val="134"/>
      </rPr>
      <t>³</t>
    </r>
    <r>
      <rPr>
        <sz val="16"/>
        <rFont val="楷体_GB2312"/>
        <charset val="134"/>
      </rPr>
      <t>，预算总投资0.408万元；串户路（混凝土浇筑硬化15CM厚）214.5㎡，长71.5米，宽3米，160元/㎡，预算总投资3.432万元，计划投入30万元；
2.大文村吃水河自然村实施烤烟基地土地整治改良（坡改梯，小改大）240亩，700元/亩，投资概算16.8万元，新建烤烟生产便道（砂石垫层20cm）754米，宽3.5米，2640㎡，投资概算13.2万元，计划投入30万元；
3.户那村怕迫一组自然村新建烤烟基地产业生产便道1.7km（砂石垫层20cm，配套产业沟渠），宽3.5米，共6000㎡，50元/平方米，计划投入30万元。</t>
    </r>
  </si>
  <si>
    <r>
      <rPr>
        <sz val="16"/>
        <rFont val="楷体_GB2312"/>
        <charset val="134"/>
      </rPr>
      <t>1.新建串户路（15CM厚）1824.5㎡；                              2.水泥管4节（Φ800），路基建设6m</t>
    </r>
    <r>
      <rPr>
        <sz val="16"/>
        <rFont val="宋体"/>
        <charset val="134"/>
      </rPr>
      <t>³</t>
    </r>
    <r>
      <rPr>
        <sz val="16"/>
        <rFont val="楷体_GB2312"/>
        <charset val="134"/>
      </rPr>
      <t>；                                    3.实施烤烟基地土地整治改良（坡改梯，小改大）240亩；                     
4.新建烤烟生产便道2454米；              
5.受益群众满意度达到100%；                                         6.工程按时完工率达到98%；                                         7.工程验收合格率达到100%。</t>
    </r>
  </si>
  <si>
    <t>2023年忙糯乡美丽村庄建设项目</t>
  </si>
  <si>
    <t>忙糯村南铺自然村
巴哈村小寨自然村
南骂河村南赛河自然村</t>
  </si>
  <si>
    <t>1.忙糯村南铺自然村烤烟、油菜、小麦种植基地建设150亩，田间产业便道（砂石路）新建及修缮4285平方米，70元/平方米，计划投资30万元；
2.巴哈村小寨自然村甘蔗、玉米种植产业基地建设750亩，田间产业便道（砂石路）新建及修缮4285平方米，70元/平方米，计划投资30万元；
3.南骂河村南赛河自然村村内道路硬化1250平方米（C30混泥土浇筑25公分），160元/平方米，计划投资20万元，新建公厕1座，计划投资10万元。</t>
  </si>
  <si>
    <t>1.田间产业便道新建及修缮5454平方米；                                2.自然村村内道路硬化1250平方米；
3.新建公厕1座；                          4.受益群众满意度达到100%；                                         5.工程按时完工率达到98%；                                         6.工程验收合格率达到100%。</t>
  </si>
  <si>
    <t>忙糯乡人民政府</t>
  </si>
  <si>
    <t>2023年邦丙乡美丽村庄建设项目</t>
  </si>
  <si>
    <t>邦丙村岩板凳自然村
岔箐村老邱寨自然村
南榔村南榔自然村</t>
  </si>
  <si>
    <t>1.邦丙村岩板凳自然村美丽村庄建设项目：人居环境整治提升具体包括背沟、路面塌方清理；建筑、生活垃圾清运；路基建设，预计投入6万元；姬松茸特色产业发展，姬松茸钢架菇棚建设共4613㎡，单价52元/㎡，预计投入24万元；
2.岔箐村老邱寨自然村美丽村庄建设项目：新建C20砼三面光产业沟渠882米，单价340元/米，预计投入30万元。该沟渠能有效覆盖岔箐村烤烟、万寿菊、坚果800多亩，受益人口达60户223人；
3.南榔村南榔村自然村美丽村庄建设项目：修复水毁产业沟渠2km，预计投入18万元；南榔村人居环境提升，建设垃圾房6座，建筑面积12㎡/座，单价2万元/座，预计投入12万元。</t>
  </si>
  <si>
    <t>1.姬松茸钢架菇棚建设共4613㎡；                   
2.新建三面光产业沟渠882米；           
3.修复水毁产业沟渠2km；                  
4.建设垃圾房6座，12㎡/座；               
5.工程按时完工率达到98%；                                         
6.工程验收合格率达到100%；              
7.受益群众满意度达到100%。</t>
  </si>
  <si>
    <t>忙糯乡忙糯村忙糯自然村民族团结进步示范村项目</t>
  </si>
  <si>
    <t>忙糯自然村</t>
  </si>
  <si>
    <t>1.农田冲毁修复30亩，1.5万元/亩，计划投入民族专项资金45万元；
2.新建烤烟产业灌溉沟渠（U型槽）2公里，160元/米，计划投入民族专项资金32万元；
3.新推烟区产业道路10公里，1.1万元/公里，计划投入民族专项资金11万元；
4.烤烟土壤改良100亩（添加土壤改良剂），120元/亩，计划投入民族专项资金1.2万元；
5.改造村内排污沟渠257米，420元/米，计划投入民族专项资金10.8万元；
6.创建民族团结示范户10户，计划投资0.5万元（乡自筹）；
7.设立民族团结示范村标识牌1个，计划投资0.5万元（乡自筹）。</t>
  </si>
  <si>
    <t>1.修复农田30亩；
2.新建烤烟产业灌溉沟渠2公里；
3.新推烟区产业道路10公里；
4.烤烟土壤改良100亩；
5.改造村内排污沟渠257米；
6.创建民族团结示范户10户；
7.受益群众满意度达到98%；                                         8.工程按时完工率达到100%；                                         9.工程验收合格率达到100%。</t>
  </si>
  <si>
    <t>县民族宗教局</t>
  </si>
  <si>
    <t>忙糯乡忙糯村大营盘自然村民族团结进步示范村项目</t>
  </si>
  <si>
    <t>大营盘自然村</t>
  </si>
  <si>
    <t>1.新建蕨菜初加工厂，建筑面积300平方米，1800元/平方米，共54万元，购置配套相关加工设备，14万元/套，两项计划投入民族专项资金68万元；
2.新推烤烟产业道路10公里，1.1万元/公里，计划投入民族专项资金11万元；
3.土壤改良100亩（添加土壤改良剂），100元/亩，计划投入民族专项资金1万元；
4.购置太阳能路灯48盏，2500元/盏，计划投入民族专项资金12万元；
5.购置茶叶太阳能户外灭虫灯400盏，200元/盏，计划投入民族专项资金8万元；
6.创建民族团结示范户10户，计划投资0.5万元（乡自筹）；
7.设立民族团结示范村标识牌1个，计划投资0.5万元（乡自筹）。
项目建成后，产权归村集体所有，采用“村集体+合作社+农户”模式，带动村集体和农户增收致富。预计惠及80户270人，其中脱贫户60户210人。</t>
  </si>
  <si>
    <t>1.建筑面积300平方米；
2.新推产业道路10公里；
3.土壤改良100亩；
4.购置太阳能路灯48盏；
5.购置茶叶太阳能户外灭虫灯400盏；
6.创建民族团结示范户10户；
7.受益群众满意度达到98%；                                         8.工程按时完工率达到100%；                                         9.工程验收合格率达到100%。</t>
  </si>
  <si>
    <t>忙糯乡南骂河村南骂河自然村民族团结进步示范村项目</t>
  </si>
  <si>
    <t>南骂河自然村</t>
  </si>
  <si>
    <t>1.南骂河烟区烤房提质改造6个，计划投入民族专项资金19万元，其中：湾河新点3万元、南赛河点3万元、南骂河河边点4万元、南骂河家脚点3万元、怕扎大团田点3万元、怕扎河边点3万元；                                              2.建设南骂河至怕扎烤烟种植基地产业路5785平方米，辐射周边烤烟基地350亩，140元/平方米，计划投入民族专项资金81万元；
3.创建民族团结示范户10户，计划投资0.5万元（乡自筹）；
4.设立民族团结示范村标识牌1个，计划投资0.5万元（乡自筹）。</t>
  </si>
  <si>
    <t>1.烟区烤房提质改造6个；
2.烤烟产业路7145平方米；
3.创建民族团结示范户10户；
4.受益群众满意度达到98%；
5.工程按时完工率达到100%；
6.工程验收合格率达到100%。</t>
  </si>
  <si>
    <t>忙糯乡康太村上黄草林自然村民族团结进步示范村项目</t>
  </si>
  <si>
    <t>上黄草林自然村</t>
  </si>
  <si>
    <t>1.新建村内坡改梯（小田改大田）项目200亩，880元/亩，计划投入民族专项资金17.6万元；
2.新建烤烟产业灌溉沟渠2公里，160元/米，计划投入民族专项资金32万元；
3.新推烟区产业道路10公里，1.1万元/公里，计划投入民族专项资金11万元；
4.茶地土壤改良800亩（添加土壤改良剂），100元/亩，计划投入民族专项资金8万元；
5.新建村内串户路1000平方米（C30混泥土浇筑20公分），140元/平方米，计划投入民族专项资金14万元；
6.购置烤烟、茶叶太阳能户外灭虫灯400盏，200元/盏，计划投入民族专项资金8万元；
7.改造村内排污管网940米，100元/米，计划投入民族专项资金9.4万元；
8.创建民族团结示范户10户，计划投资0.5万元（乡自筹）；
9.设立民族团结示范村标识牌1个，计划投资0.5万元（乡自筹）。</t>
  </si>
  <si>
    <t>1.新建村内坡改梯100亩；
2.新建烤烟产业灌溉沟渠2公里；
3.新推烟区产业道路10公里；
4.茶地土壤改良800亩；
5.新建村内串户路1000平方米
6.购置茶叶太阳能户外灭虫灯400盏；
6.改造村内排污管网900米；
7.创建民族团结示范户10户；
8.受益群众满意度达到98%；                                         9.工程按时完工率达到100%；                                         10.工程验收合格率达到100%。</t>
  </si>
  <si>
    <t>忙糯乡荒田村荒田自然村民族团结进步示范村项目</t>
  </si>
  <si>
    <t>荒田自然村</t>
  </si>
  <si>
    <t>1.新建甘蔗产区坡改梯项目400亩，其中：那来100亩、窝拖150亩、小缅寺100亩、半坡50亩，850元/亩，计划投入民族专项资金34万元；
2.建设荒田至窝拖种植基地产业路4714平方米，辐射周边甘蔗产业1000亩、坚果产业1200亩、香蕉产业600亩、橡胶产业1500亩，140元/平方米，计划投入民族专项资金66万元；
3.创建民族团结示范户10户，计划投资0.5万元（乡自筹）；
4.设立民族团结示范村标识牌1个，计划投资0.5万元（乡自筹）。</t>
  </si>
  <si>
    <t>1.甘蔗产区坡改梯项目400亩；
2.产业路7145平方米
3.创建民族团结示范户10户；
4.受益群众满意度达到98%；
5.工程按时完工率达到100%；
6.工程验收合格率达到100%。</t>
  </si>
  <si>
    <t>忙糯乡忙糯村池塘自然村乡村旅游建设项目</t>
  </si>
  <si>
    <t>池塘自然村</t>
  </si>
  <si>
    <t>1.烤烟、油菜、茶种植基地建设300亩，田间产业便道（砂石路）建设2857平方米，70元/平方米，计划投资20万元；                               
2.新建田间产业便道桥涵1座，计划投资8万元；                               3.开展河道及灌溉沟渠治理工程423米，520元/米，计划投资22万元；                                                         4.新建地质灾害观察通道200米，500元/米，计划投资10万元。</t>
  </si>
  <si>
    <t>1.田间产业便道建设1820平方米；                        2.新建田间产业便桥1座；                 3.河道及灌溉沟渠治理423米；                             4.新建地质灾害观察通道200米；                      5.工程按时完工率达到98%；                                         6.工程验收合格率达到100%；              7.受益群众满意度达到100%。</t>
  </si>
  <si>
    <t>忙糯乡忙糯村大营盘民族村寨旅游提升
项目</t>
  </si>
  <si>
    <t>1.拉祜族特色民居修缮提升60平方米，计划投入民族专项资金8万元； 
2.村容村貌整治提升200平方米，计划投入民族专项资金2万元。</t>
  </si>
  <si>
    <t>1.拉祜族特色民居修缮提升60平方米； 
2.村容村貌整治提升200平米；        
3.受益群众满意度达到98%；          
4.工程按时完工率达到100；          
5.工程验收合格率达到100；          
6.受益人数120人；                  
7.使用年限20年；                    8.增加当地群众收入1000元；</t>
  </si>
  <si>
    <t>六</t>
  </si>
  <si>
    <t>水利发展</t>
  </si>
  <si>
    <t>双江自治县2023年农村饮水安全维修养护工程</t>
  </si>
  <si>
    <t>安装饮水管道47.28km、蓄水池4个、水源保护7处等。</t>
  </si>
  <si>
    <t>1.工程维修养护数量34处；                                                                                                                                                                                                                                 2.项目（工程）验收合格率100%；                                                                                   3.项目（工程）完成及时率100%；                                                                                    4.农村集中供水率95%；                                                                                       5.解决饮水安全问题人数6万人；                                                                                          6.工程设计使用年限15年；                                                                                        7.受益人口满意度90%。</t>
  </si>
  <si>
    <t>县水务局</t>
  </si>
  <si>
    <t>双江县南骂河怕扎段山洪沟治理工程</t>
  </si>
  <si>
    <t>忙糯乡</t>
  </si>
  <si>
    <t>治理干流河道长0.889km、堤防长1.765km，治理支流0.281km，防汛道路硬化2条，总长0.792km，拆除危桥重建1座作为防汛通道。</t>
  </si>
  <si>
    <t>1.治理山洪沟数量1条；                                                                           2.项目（工程）验收合格率100%；                                                                  3.项目（工程）完成及时率100%；                                                               4.提高南骂河村怕扎自然村防洪标准到10年一遇；                                                                5.保护耕地面积2507亩；                                                                 6保护人口1421人；                                                                         7.工程设计使用年限20年；                                                                                  8.受益人口满意度90%。</t>
  </si>
  <si>
    <t>2023年中央水利发展资金（小型水库维修养护）项目</t>
  </si>
  <si>
    <t>双江县</t>
  </si>
  <si>
    <t>20座小型水库管理所维修养护、防汛应急通道维修养护、大坝主体工程维修养护、闸门及附属设施维修养护、溢洪道维修养护。</t>
  </si>
  <si>
    <t>2023年7月</t>
  </si>
  <si>
    <t>1.小型水库工程维修养护座数20座；
2.2024年6月底，完工项目初步验收率100%；
3.工程验收合格率100%；
4.2023年底，投资比率≥80%；
5.2024年6月底，投资完成比率100%；
6.收益群众满意度≥90%。</t>
  </si>
  <si>
    <t>2023年芹菜塘水库除险加固工程</t>
  </si>
  <si>
    <t>勐库镇</t>
  </si>
  <si>
    <t>1.对主坝右岸及右岸山体侧共86m（包括右岸延长线）坝体、坝基、坝体与坝基结合部进行防渗处理；对坝脚积水区做引水排水处理；
2.对主坝下游坝坡踏步右侧马道与倒滤体之间约400㎡坝坡进行培厚处理；
3.更换主坝输水涵洞进口闸门及启闭设备1套，对涵洞周围坝土进行充填灌浆，对副坝输水涵洞进口斜拉闸进行维修养护处理。
4.清除排水棱体内杂草，清理堵塞物，维修垮塌部分倒滤体，使排水棱体满足使用要求；
5.清除溢洪道末端淤积泥土，保证溢洪道正常泄洪。</t>
  </si>
  <si>
    <t>1.大坝帷幕灌浆75m；
2.项目（工程）验收合格率100%；                                                                  3.项目（工程）完成及时率100%；
4.后坝坡换填面积400㎡；
5.更换闸门及启闭设施1套；
6.受益人口满意度90%。</t>
  </si>
  <si>
    <t>2023年勐勐镇农业产业灌溉沟渠建设项目</t>
  </si>
  <si>
    <t>勐勐镇、双江农场</t>
  </si>
  <si>
    <r>
      <rPr>
        <sz val="16"/>
        <rFont val="楷体_GB2312"/>
        <charset val="134"/>
      </rPr>
      <t>1.新建大荒田村橄榄坝自然村--新寨--新平组农业产业主灌溉三面光沟渠一条约3000米（段面50X50，300元/米，计划投资90万元），混凝土挡墙约170m</t>
    </r>
    <r>
      <rPr>
        <sz val="16"/>
        <rFont val="宋体"/>
        <charset val="134"/>
      </rPr>
      <t>³</t>
    </r>
    <r>
      <rPr>
        <sz val="16"/>
        <rFont val="楷体_GB2312"/>
        <charset val="134"/>
      </rPr>
      <t>（941元/m</t>
    </r>
    <r>
      <rPr>
        <sz val="16"/>
        <rFont val="宋体"/>
        <charset val="134"/>
      </rPr>
      <t>³</t>
    </r>
    <r>
      <rPr>
        <sz val="16"/>
        <rFont val="楷体_GB2312"/>
        <charset val="134"/>
      </rPr>
      <t>，计划投资16万元）。总概算投资106万元。
2.新建大荒田村新平--双江农场社区管委会农场三队农业产业三面光灌溉支渠二条约1150米（段面40X40，200元/米，计划投资23万元），修缮原沟渠二条约760米（45元/米，计划投资3.45万元）。总概算投资26.45万元。</t>
    </r>
  </si>
  <si>
    <t>2023年11月</t>
  </si>
  <si>
    <r>
      <rPr>
        <sz val="16"/>
        <rFont val="楷体_GB2312"/>
        <charset val="134"/>
      </rPr>
      <t>1.新建橄榄坝自然村--新寨--新平组农业产业主灌溉三面光沟渠一条3000米；
2.新建混凝土挡墙170m</t>
    </r>
    <r>
      <rPr>
        <sz val="16"/>
        <rFont val="宋体"/>
        <charset val="134"/>
      </rPr>
      <t>³</t>
    </r>
    <r>
      <rPr>
        <sz val="16"/>
        <rFont val="楷体_GB2312"/>
        <charset val="134"/>
      </rPr>
      <t xml:space="preserve">
3.新建新平--双江农场社区管委会农场三队农业产业三面光灌溉支渠二条1150米；
4.修缮原沟渠二条60米；
5.项目（工程）验收合格率100%；                                                                  6.项目（工程）完成及时率100%；
7.受益人口满意度95%</t>
    </r>
  </si>
  <si>
    <t>七</t>
  </si>
  <si>
    <t>农田建设</t>
  </si>
  <si>
    <t>双江自治县农田基础设施修复项目</t>
  </si>
  <si>
    <t>修复损毁田间灌溉沟渠7条，总长21.7公里，其中：大必地沟长1.5公里,罗大黑沟长1.1公里，大团田沟长1.1公里，滚岗家脚沟长1公里，大梨树沟长4公里，小忙糯一沟长10公里，小忙糯二沟长3公里。</t>
  </si>
  <si>
    <t>1.修复损毁田间灌溉沟渠7条，总长21.7公里；
2.项目验收合格率100%；
3.工程建设按时完成率100%；
4.夯实产业基础设施建设，改善群众生产生活件；
5.群众满意率98%。</t>
  </si>
  <si>
    <t>临沧市双江自治县勐勐镇2023年高标准农田提质改造项目</t>
  </si>
  <si>
    <t>千蚌村
公很社区
新村社区
闷乐村</t>
  </si>
  <si>
    <t>提质改造高标准农田5000亩，配套建设田间灌溉沟渠35条12.039千米，田间机耕道路13条4.519千米,实施土壤改良5000亩，土地平整563.28亩。</t>
  </si>
  <si>
    <t>1500元/亩</t>
  </si>
  <si>
    <t>1.提质改造高标准农田5000亩；                
2.建设田间灌溉沟渠12.039km；             
3.建设田间机耕道路4.519km；             
4.农田灌溉保证率达到75%；               
5.田间道路通达率达90%；               
6.耕地基础地力贡献率和生产能力得以提高。</t>
  </si>
  <si>
    <t>临沧市双江自治县勐勐镇2023年高标准农田建设项目</t>
  </si>
  <si>
    <t>同化村
红土村</t>
  </si>
  <si>
    <t>建设高标准农田5700亩，配套建设田间灌溉沟渠7条10.708千米；改建机耕道路7条10.659千米；土地平整958亩；土壤改良5700亩。</t>
  </si>
  <si>
    <t>1.建设高标准农田5700亩；                
2.建设田间灌溉沟渠10.708km；            
3.建设田间机耕道路10.659km；            
4.农田灌溉保证率达到75%；               
5.田间道路通达率达90%；               
6.耕地基础地力贡献率和生产能力得以提高。</t>
  </si>
  <si>
    <t>八</t>
  </si>
  <si>
    <t>林业草原生态保护恢复</t>
  </si>
  <si>
    <t>双江自治县2023年生态保护修复治理项目</t>
  </si>
  <si>
    <t>用于开展山水林田湖草沙一体化保护和修复，以减少水土流失、减少自然灾害、增加防护林带、促进林业生态文明建设为重点实施生态脆弱区修复治理480亩，每亩投入苗木112株，共投入苗木5.4万株，合计每亩投入资金2083元，共计100万元。</t>
  </si>
  <si>
    <t>2083元/亩</t>
  </si>
  <si>
    <t>1.完成种植面积480亩；                                       2.每亩投入苗木112株；                                             3.共投入苗木5.4万株；                                               4.补助标准2083元/亩；                                            5.受益建档立卡贫困人口满意度达到90%；                            6.生态系统得到有效保护；                                       7.项目按时开工率达100%。</t>
  </si>
  <si>
    <t>九</t>
  </si>
  <si>
    <t>农村环境整治</t>
  </si>
  <si>
    <t>勐勐镇农村公厕建设项目</t>
  </si>
  <si>
    <t>那布社区
忙建村
邦迈村</t>
  </si>
  <si>
    <t>1.新建那布社区上湾河、五七组自然村公厕4幢120平方米（3750元/平方米），计划投资45万元；
2.建设忙建村公厕4幢100平方米（约4700元/平方米），计划投资47万元；建设忙建村垃圾池2个（20000元/个），计划投资4万元；合计投资49万元；
3.建设邦迈村公厕2幢60平方米（4000元/平方米），计划投资24万元，建设垃圾池1个（20000元/个），计划投资2万元。合计投资26万元。</t>
  </si>
  <si>
    <t>3</t>
  </si>
  <si>
    <t>120</t>
  </si>
  <si>
    <t>86</t>
  </si>
  <si>
    <t>246</t>
  </si>
  <si>
    <t xml:space="preserve">1.新建那布社区上湾河、五七社等自然村公厕4幢120平方米；
2.建设忙建村公厕2幢60平方米，建设垃圾池2个；
3.建设邦迈村公厕2幢60平方米，建设垃圾池1个；                                   
4.工程按时完工率达到95%；                                         
5.工程验收合格率达到100%；                      
6.受益群众满意度达到100%。 </t>
  </si>
  <si>
    <t>2023年勐库镇人居环境提升
项目</t>
  </si>
  <si>
    <t>护东村
城子村
忙那村</t>
  </si>
  <si>
    <t>建设垃圾收集房400平方米、1700元/平方米，计划投资68万元；购置垃圾桶400只，按每只1000元预算、计划投资40万元；附属设施建设（地坪硬化）600平方米、按每平方米200元预算，计划投资12万元。</t>
  </si>
  <si>
    <t>1.建设垃圾收集房400平方米；        
2.购置垃圾桶400只；                
3.附属设施建设（地坪硬化）600平方米；                                                   
4.工程按时完工率达到95%；                                         
5.工程验收合格率达到100%；                      
6.受益群众满意度达到100%。</t>
  </si>
  <si>
    <t>城子村乡村建设项目</t>
  </si>
  <si>
    <t>城子村</t>
  </si>
  <si>
    <t>1.新建应急避难场所3000平方米，铺设八字砖，300元/平方米，计划投入90万；
2.机耕路建设（透水砖）2公里5000平方米，200元/平方米，计划投入100万元；
3.旅游公厕2座，计划投入50万元；
4.村内道路硬化长500米，宽3米，1500平方米，200元/平方米，计划投入30万。合计总投资：270万。</t>
  </si>
  <si>
    <t xml:space="preserve">1.建设应急避难场所3000平方米；
2.建设机耕路2公里；
3.建设公厕2座；
4.村内道路硬化500米；
5.工程按时完工率达到98%；                                         
6.工程验收合格率达到100%；                      7.受益群众满意度达到100%。 </t>
  </si>
  <si>
    <t>沙河乡人居环境整治提升项目</t>
  </si>
  <si>
    <t>邦协村
邦木村
南布村
布京村
下巴哈村</t>
  </si>
  <si>
    <t>1.购置垃圾收集桶（660L带盖）200只，1000元/只，投资20万元；
2.群众投工投劳提升人居环境，修建道路、沟渠物资补助，修建道路2750㎡(c30混凝土，厚18㎝），约900米，200元/平方米，合计投资55万元；                                       3.村内污水收集管网1.3km，461.5元/米，概算投资60万元；
4.建设下巴哈村20个垃圾收集房（钢架结构），1.16万元/个，概算投资23.2万元；建设垃圾收集房水泥路800平方米，180元/平方米，概算投资14.4万元；架设下巴哈老瓦厂380V输电线465米用于人居环境整治，概算投资10万元。概算总投资47.6万元。</t>
  </si>
  <si>
    <t>1.购置垃圾收集桶（660L带盖）200只；                           
2.污水收集管网1.3km；              
3.修建道路3550㎡；                 
4.建设20个垃圾收集房；
5.架设380V输电线465米；
6.受益群众满意度达到100%；                                         7.工程按时完工率达到95%；                                         8.工程验收合格率达到100%。</t>
  </si>
  <si>
    <t>大文乡人居环境建设项目</t>
  </si>
  <si>
    <t>大文村
清平村
太平村
邦烘村
千信村</t>
  </si>
  <si>
    <t>垃圾收集房建设300平方米，2200元/平方米；场地硬化500平方米，180元/平方米；排污沟100米，450元/米；路基建设200立方米，680元/立方米；垃圾桶80个，1000元/个；小型垃圾收集点10个,20000元/个。</t>
  </si>
  <si>
    <t>1.垃圾收集点建设300平方米；                              2.场地硬化500平方米；                                    3.排污沟100米；                     
4.路基建设200立方米；              
5.垃圾桶80个；           
6.小型垃圾收集点10个；    
7.受益群众满意度达到100%；                                         
8.工程按时完工率达到98%；                                         9.工程验收合格率达到100%。</t>
  </si>
  <si>
    <t>忙糯乡忙糯村人居环境整治工程</t>
  </si>
  <si>
    <t>忙糯村</t>
  </si>
  <si>
    <t>1.新建800平方米垃圾填埋场，投资23万元；
2.边坡治理855立方米，投资41万元，水土流失防治，投资2.5万元；
3.新建排污沟渠792米，投资20.6万元；
4.新建消防应急取水点1个，投资31.9万元，新建3个公共洗手台，投资1万元。</t>
  </si>
  <si>
    <t>1.新建800平方米垃圾填埋场；
2.边坡治理855立方米；
3.新建排污沟渠792米；
4.新建消防应急取水点1个；
5.新建3个公共洗手台；                         6.项目验收合格率100%；
7.垃圾收集处理率95%；
8.受益群众满意度100%。</t>
  </si>
  <si>
    <t>邦丙乡人居环境整治提升项目</t>
  </si>
  <si>
    <t>丫口村
南协村
南榔村
邦歪村
岔箐村</t>
  </si>
  <si>
    <r>
      <rPr>
        <sz val="16"/>
        <rFont val="楷体_GB2312"/>
        <charset val="134"/>
      </rPr>
      <t>1.邦歪村中寨自然村农村污水治理，建设排污主管网DN400带钢丝管2条500米，1080元/米，预计投入54万元；建设排污岔管DN300带钢丝管5条550米，890元/米，预计投入49万元；建设检查井25座，1600元/座，预计投入4万元；建设污水处理池1座50m</t>
    </r>
    <r>
      <rPr>
        <sz val="16"/>
        <rFont val="宋体"/>
        <charset val="134"/>
      </rPr>
      <t>³</t>
    </r>
    <r>
      <rPr>
        <sz val="16"/>
        <rFont val="楷体_GB2312"/>
        <charset val="134"/>
      </rPr>
      <t>，1200元/m</t>
    </r>
    <r>
      <rPr>
        <sz val="16"/>
        <rFont val="宋体"/>
        <charset val="134"/>
      </rPr>
      <t>³</t>
    </r>
    <r>
      <rPr>
        <sz val="16"/>
        <rFont val="楷体_GB2312"/>
        <charset val="134"/>
      </rPr>
      <t>，预计投入6万元；建设沉淀池100个（50*50），700元/个，预计投入7万元。共计120万元；
2.在丫口村、南协村、南榔村、邦歪村、岔箐村建设密闭式垃圾收集房588平方米，单价1700元/平方米，计划投资100万元。</t>
    </r>
  </si>
  <si>
    <t>73</t>
  </si>
  <si>
    <t>234</t>
  </si>
  <si>
    <t>1.建设排污主管网DN400带钢丝管2条500米；
2.建设排污岔管DN300带钢丝管5条550米；
3.建设检查井25座；
4.建设污水处理池1座；
5.密闭式垃圾收集房588平方米；
6.项目验收合格率100%；
7.污水收集处理率95%；
8.受益群众满意度100%。</t>
  </si>
  <si>
    <t>十</t>
  </si>
  <si>
    <t>农村道路建设</t>
  </si>
  <si>
    <t>勐勐镇农村公路建设及生命安全防护工程项目</t>
  </si>
  <si>
    <t>勐勐镇</t>
  </si>
  <si>
    <t>计划对勐勐镇长3公里，宽4米路面进行硬化，路面厚度15厘米，水泥混凝土路面强度为30Mp，全线完善涵洞、边沟等排水工程，计划投资240万元；20公里生命安全防护工程，对视线不良路段开挖视距台，对损坏路基进行填补修复、增设路基挡土墙，危险路段因地增设示警墩或设置波形护栏，计划投资60万元。</t>
  </si>
  <si>
    <t>1.完成3公里长，4米宽路面硬化工程；
2.完成20公里生命安全防护工程；
3.项目合格率≥100%；
4.按时完工率≥100%；
5.缩短群众出行时间≥0.8小时；
6.群众满意度≥90%。</t>
  </si>
  <si>
    <t>县交通运输局</t>
  </si>
  <si>
    <t>勐库镇农村公路建设及生命安全防护工程项目</t>
  </si>
  <si>
    <t>计划对勐库镇长2公里，宽4米路面进行硬化，路面厚度15厘米，水泥混凝土路面强度为30Mp，全线完善涵洞、边沟等排水工程，计划投资140万元；20公里生命安全防护工程，对视线不良路段开挖视距台，对损坏路基进行填补修复、增设路基挡土墙，危险路段因地增设示警墩或设置波形护栏，计划投资60万元。</t>
  </si>
  <si>
    <t>1.完成2公里长，4米宽路面硬化工程；
2.完成20公里生命安全防护工程；
3.按时完工率≥100%；
4.缩短群众出行时间≥0.2小时；
5.项目合格率≥100%；
6.群众满意度≥90%。</t>
  </si>
  <si>
    <t>沙河乡农村公路建设及生命安全防护工程项目</t>
  </si>
  <si>
    <t>沙河乡</t>
  </si>
  <si>
    <t>计划对沙河乡长1公里，宽4米路面进行硬化，路面厚度15厘米，水泥混凝土路面强度为30Mp，全线完善涵洞、边沟等排水工程，计划投资80万元；7公里生命安全防护工程，对视线不良路段开挖视距台，对损坏路基进行填补修复、增设路基挡土墙，危险路段因地增设示警墩或设置波形护栏，计划投资20万元。</t>
  </si>
  <si>
    <t>1.完成1公里长，4米宽路面硬化工程；
2.完成7公里生命安全防护工程；
3.按时完工率≥100%；
4.缩短群众出行时间≥0.2小时；
5.项目合格率≥100%；
6.群众满意度≥90%。</t>
  </si>
  <si>
    <t>大文乡农村公路建设及生命安全防护工程项目</t>
  </si>
  <si>
    <t>大文乡</t>
  </si>
  <si>
    <t>计划对大文乡长1公里，宽4米路面进行硬化，路面厚度15厘米，水泥混凝土路面强度为30Mp，全线完善涵洞、边沟等排水工程，计划投资70万元；10公里生命安全防护工程，对视线不良路段开挖视距台，对损坏路基进行填补修复、增设路基挡土墙，危险路段因地增设示警墩或设置波形护栏，计划投资30万元。</t>
  </si>
  <si>
    <t>1.完成1公里长，4米宽路面硬化工程；
2.完成10公里生命安全防护工程；
3.按时完工率≥100%；
4.缩短群众出行时间≥0.2小时；
5.项目合格率≥100%；
6.群众满意度≥90%。</t>
  </si>
  <si>
    <t>忙糯乡农村公路建设及生命安全防护工程项目</t>
  </si>
  <si>
    <t>计划对忙糯乡长2.5公里，宽4米路面进行硬化，路面厚度15厘米，水泥混凝土路面强度为30Mp，全线完善涵洞、边沟等排水工程，计划投资175万元；25公里生命安全防护工程，对视线不良路段开挖视距台，对损坏路基进行填补修复、增设路基挡土墙，危险路段因地增设示警墩或设置波形护栏，计划投资75万元。</t>
  </si>
  <si>
    <t>1.完成2.5公里长，4米宽路面硬化工程；
2.完成25公里生命安全防护工程；
3.按时完工率≥100%；
4.缩短群众出行时间≥0.2小时；
5.项目合格率≥100%；
6.群众满意度≥90%。</t>
  </si>
  <si>
    <t>邦丙乡农村公路建设及生命安全防护工程项目</t>
  </si>
  <si>
    <t>邦丙乡</t>
  </si>
  <si>
    <t>计划对邦丙乡长1.5公里，宽4米路面金硬化，路面厚度15厘米，水泥混凝土路面强度为30Mp，全线完善涵洞、边沟等排水工程，计划投资105万元；15公里生命安全防护工程，对视线不良路段开挖视距台，对损坏路基进行填补修复、增设路基挡土墙，危险路段因地增设示警墩或设置波形护栏，计划投资45万元。</t>
  </si>
  <si>
    <t>1.完成1.5公里长，4米宽路面硬化工程；
2.完成15公里生命安全防护工程；
3.按时完工率≥100%；
4.缩短群众出行时间≥0.2小时；
5.项目合格率≥100%；
6.群众满意度≥90%。</t>
  </si>
  <si>
    <t>农村公路危桥改造项目</t>
  </si>
  <si>
    <t>计划对5座危桥改造项目。对原有危桥进行拆除，重新优化路线方案，适当调整新桥梁位置，重建桥梁，计划投资100万元。</t>
  </si>
  <si>
    <t>1.完成5座危桥改造项目；
2.按时完工率≥100%；
3.缩短群众出行时间≥0.2小时；
4.项目合格率≥100%；
5.群众满意度≥90%。</t>
  </si>
  <si>
    <t>沙河乡允俸村产业路改造项目</t>
  </si>
  <si>
    <t>允俸村</t>
  </si>
  <si>
    <r>
      <rPr>
        <sz val="16"/>
        <rFont val="楷体_GB2312"/>
        <charset val="134"/>
      </rPr>
      <t>改造允俸村组产业路3433.35m。建设内容：对田间道路进行修复或改造，铺设沥青混合料面层，单价150元/</t>
    </r>
    <r>
      <rPr>
        <sz val="16"/>
        <rFont val="宋体"/>
        <charset val="134"/>
      </rPr>
      <t>㎡</t>
    </r>
    <r>
      <rPr>
        <sz val="16"/>
        <rFont val="楷体_GB2312"/>
        <charset val="134"/>
      </rPr>
      <t>，计划总投资200万元，道路总面积13333.4</t>
    </r>
    <r>
      <rPr>
        <sz val="16"/>
        <rFont val="宋体"/>
        <charset val="134"/>
      </rPr>
      <t>㎡</t>
    </r>
    <r>
      <rPr>
        <sz val="16"/>
        <rFont val="楷体_GB2312"/>
        <charset val="134"/>
      </rPr>
      <t>，长3333.35m，宽4m。</t>
    </r>
  </si>
  <si>
    <t>1.村组道路改造3333.35m；             
2.道路通达率达90%；
3.项目按时开工率95%；               
4.项目合格率≥100%；
5.项目按时完工率95%；
6.群众满意度≥90%。</t>
  </si>
  <si>
    <t>双江自治县忙糯乡邦界村“10.8”暴雨水毁修复项目</t>
  </si>
  <si>
    <t>邦界村</t>
  </si>
  <si>
    <t>1.路基挖方1000立方米；2.路基填方105立方米；3.路面铺设40平方米；4.挡墙建设685立方米。</t>
  </si>
  <si>
    <t>2023年5月</t>
  </si>
  <si>
    <t>1.项目（工程）完成及时率100%；     
2.项目（工程）验收合格率100%；     
3.工程设计使用年限30年；          
4.路基挖方1000立方米；             
5.路基填方105立方米；              
6.路面铺设40立方米；               
7.受益群众满意度达到98；
8.受益群众320人</t>
  </si>
  <si>
    <t>县发改局</t>
  </si>
  <si>
    <t>十一</t>
  </si>
  <si>
    <t>农村危房改造</t>
  </si>
  <si>
    <t>……</t>
  </si>
  <si>
    <t>十二</t>
  </si>
  <si>
    <t>农业资源及生态保护</t>
  </si>
  <si>
    <t>十三</t>
  </si>
  <si>
    <t>双江自治县“多规合一”实用性村庄规划编制项目</t>
  </si>
  <si>
    <t>5个乡镇及两农场</t>
  </si>
  <si>
    <t>结合全县国土空间规划编制工作，计划实施完成县域34个行政村（社区）“多规合一”实用性村庄规划编制工作，其中：勐勐镇2个、勐库镇11个、忙糯乡5个、大文乡8个、邦丙乡6个、勐库华侨管理区1个、双江农场社区管委会1个。</t>
  </si>
  <si>
    <t>1.规划完成率达到100%；                                 2.规划指导性和操作性达到95%；                                               3.对村庄可持续发展的影响达到90%；                                        4.对乡村振兴建设影响达到90%；                                         5.群众参与度达到90%；                                         6.群众满意度调查结果达到90%。</t>
  </si>
  <si>
    <t>县自然资源局</t>
  </si>
  <si>
    <t>2023年雨露计划项目</t>
  </si>
  <si>
    <t>预计7人享受“雨露计划”职业教育补助接受职业教育东西协作计划脱贫户及监测对象子女5000元 ；307人接受中专、职业教育脱贫户及监测对象子女生每学年生均补助金额3000元-5000元。</t>
  </si>
  <si>
    <t>1.计划资助脱贫户及监测对象子女、“三类”人员人数314人；                           
2.脱贫户子女、“三类”人员全程全部接受资助的比例100%；                        
3.资助标准达标率100%；                                        
4.资助经费及时发放率100%；                                      
5.脱贫户及监测对象子女、“三类”人员生均资助标准3000元/学年或5000元/学年；                                                 
6.脱贫户及监测对象子女、“三类”人员全程全部接受资助的比例100%；                                                          
7.受助学生满意度100%；                                        
8.受助学生家长满意度100%。</t>
  </si>
  <si>
    <t>县教育体育局</t>
  </si>
  <si>
    <t>县教育体育局、县乡村振兴局</t>
  </si>
  <si>
    <t>项目管理费</t>
  </si>
  <si>
    <t>从中央提前下达衔接资金（巩固拓展脱贫攻坚任务4553万元）中提取45万元、省级第一批衔接资金（巩固拓展脱贫攻坚任务719万元）中提取20万元，共65万元。主要用于项目前期规划设计、评审评估、招标监理、检查验收、绩效评价以及资金监管与项目管理相关的支出。</t>
  </si>
  <si>
    <t>1.提取2023年统筹整合财政涉农资金项目管理费65万元；                              2.确保项目顺利推进；                             3.确保资金使用符合要求；                          4.项目100%按规划、批复文件实施；                   
5.对衔接资金100%开展绩效评价。</t>
  </si>
  <si>
    <t>乡村公益性岗位</t>
  </si>
  <si>
    <t>计划在全县4乡2镇开发乡村公益性岗位73人，人均月工资800元。</t>
  </si>
  <si>
    <t>800元/月/人</t>
  </si>
  <si>
    <t xml:space="preserve">1.增加公益岗位就业人员收入800元/月/人；                                                                                                                                                                                                                  
2.就业困难人员就业人数73人；                                                                                                               
3.受益群众满意度100%；              
4.项目按时开工率100%；            
5.项目按时完工率100%。      </t>
  </si>
  <si>
    <t>2023年脱贫人口（含监测帮扶对象）省外务工交通补助</t>
  </si>
  <si>
    <t>计划在全县4乡2镇脱贫人口（含监测帮扶对象）省外务工人员给予交通补助1000人，人均1000元。</t>
  </si>
  <si>
    <t>1000元/人</t>
  </si>
  <si>
    <t xml:space="preserve">1.增加脱贫人口（含监测帮扶对象）收入1000元/年/人；                                                                                                                                                                                                                                                                                                                                               2.项目按时开工率100%；            
3.项目按时完工率100%；
4.项目验收合格率100%；
5.受益群众满意度100%。    </t>
  </si>
  <si>
    <t>填表说明：1.综合类项目归类以资金投入占比较大的项目类型填列。 
         2.不能新增项目类型。确实无法分类的填到十三项第4小项中。</t>
  </si>
  <si>
    <t>附件4</t>
  </si>
  <si>
    <t>双江自治县2023年调整方案项目类型投入情况统计表</t>
  </si>
  <si>
    <t>项目类别</t>
  </si>
  <si>
    <t>整合财政涉农资金投入（万元）</t>
  </si>
  <si>
    <t>雨露计划</t>
  </si>
  <si>
    <t>脱贫人口（含监测帮扶对象）省外务工交通补助</t>
  </si>
  <si>
    <t>填表说明：1.汇总统计各类项目投入数，不需统计具体项目。2.大类细分为“产业发展”和“基础设施建设”与季度报表中口径一致。其中标注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</si>
</sst>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2"/>
      <name val="宋体"/>
      <charset val="134"/>
    </font>
    <font>
      <b/>
      <sz val="14"/>
      <color indexed="8"/>
      <name val="黑体"/>
      <charset val="134"/>
    </font>
    <font>
      <sz val="12"/>
      <color indexed="8"/>
      <name val="宋体"/>
      <charset val="134"/>
    </font>
    <font>
      <sz val="22"/>
      <color rgb="FF000000"/>
      <name val="方正小标宋简体"/>
      <charset val="134"/>
    </font>
    <font>
      <b/>
      <sz val="14"/>
      <color indexed="8"/>
      <name val="楷体_GB2312"/>
      <charset val="134"/>
    </font>
    <font>
      <b/>
      <sz val="12"/>
      <color indexed="8"/>
      <name val="楷体_GB2312"/>
      <charset val="134"/>
    </font>
    <font>
      <sz val="10"/>
      <color indexed="8"/>
      <name val="楷体_GB2312"/>
      <charset val="134"/>
    </font>
    <font>
      <sz val="12"/>
      <color indexed="8"/>
      <name val="楷体_GB2312"/>
      <charset val="134"/>
    </font>
    <font>
      <sz val="16"/>
      <name val="仿宋_GB2312"/>
      <charset val="134"/>
    </font>
    <font>
      <b/>
      <sz val="16"/>
      <name val="楷体_GB2312"/>
      <charset val="134"/>
    </font>
    <font>
      <sz val="16"/>
      <name val="宋体"/>
      <charset val="134"/>
    </font>
    <font>
      <b/>
      <sz val="16"/>
      <name val="宋体"/>
      <charset val="134"/>
    </font>
    <font>
      <b/>
      <sz val="16"/>
      <name val="黑体"/>
      <charset val="134"/>
    </font>
    <font>
      <sz val="22"/>
      <name val="方正小标宋简体"/>
      <charset val="134"/>
    </font>
    <font>
      <b/>
      <sz val="16"/>
      <name val="仿宋_GB2312"/>
      <charset val="134"/>
    </font>
    <font>
      <sz val="16"/>
      <name val="楷体_GB2312"/>
      <charset val="134"/>
    </font>
    <font>
      <sz val="16"/>
      <color rgb="FFFF0000"/>
      <name val="楷体_GB2312"/>
      <charset val="134"/>
    </font>
    <font>
      <sz val="18"/>
      <name val="楷体_GB2312"/>
      <charset val="134"/>
    </font>
    <font>
      <b/>
      <sz val="14"/>
      <name val="黑体"/>
      <charset val="134"/>
    </font>
    <font>
      <sz val="14"/>
      <name val="楷体_GB2312"/>
      <charset val="134"/>
    </font>
    <font>
      <b/>
      <sz val="14"/>
      <name val="楷体_GB2312"/>
      <charset val="134"/>
    </font>
    <font>
      <b/>
      <sz val="14"/>
      <name val="仿宋_GB2312"/>
      <charset val="134"/>
    </font>
    <font>
      <b/>
      <sz val="12"/>
      <name val="楷体_GB2312"/>
      <charset val="134"/>
    </font>
    <font>
      <sz val="12"/>
      <name val="楷体_GB2312"/>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3" fillId="0" borderId="0" applyNumberFormat="0" applyFill="0" applyBorder="0" applyAlignment="0" applyProtection="0">
      <alignment vertical="center"/>
    </xf>
    <xf numFmtId="0" fontId="34" fillId="4" borderId="16" applyNumberFormat="0" applyAlignment="0" applyProtection="0">
      <alignment vertical="center"/>
    </xf>
    <xf numFmtId="0" fontId="35" fillId="5" borderId="17" applyNumberFormat="0" applyAlignment="0" applyProtection="0">
      <alignment vertical="center"/>
    </xf>
    <xf numFmtId="0" fontId="36" fillId="5" borderId="16" applyNumberFormat="0" applyAlignment="0" applyProtection="0">
      <alignment vertical="center"/>
    </xf>
    <xf numFmtId="0" fontId="37" fillId="6" borderId="18" applyNumberFormat="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center"/>
    </xf>
    <xf numFmtId="0" fontId="45" fillId="0" borderId="0" applyProtection="0">
      <alignment vertical="center"/>
    </xf>
    <xf numFmtId="0" fontId="45"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cellStyleXfs>
  <cellXfs count="99">
    <xf numFmtId="0" fontId="0" fillId="0" borderId="0" xfId="0">
      <alignment vertical="center"/>
    </xf>
    <xf numFmtId="0" fontId="1" fillId="2" borderId="0" xfId="0" applyFont="1" applyFill="1" applyBorder="1" applyAlignment="1">
      <alignment horizontal="left" vertical="center"/>
    </xf>
    <xf numFmtId="0" fontId="1" fillId="0" borderId="0"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7"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49" fontId="0" fillId="0" borderId="0" xfId="0" applyNumberFormat="1" applyFont="1" applyFill="1" applyAlignment="1">
      <alignment horizontal="center" vertical="center" wrapText="1"/>
    </xf>
    <xf numFmtId="0" fontId="0" fillId="0" borderId="0" xfId="0" applyFont="1">
      <alignment vertical="center"/>
    </xf>
    <xf numFmtId="0" fontId="12"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49" fontId="12" fillId="0" borderId="0" xfId="0" applyNumberFormat="1" applyFont="1" applyAlignment="1">
      <alignment horizontal="left" vertical="center" wrapText="1"/>
    </xf>
    <xf numFmtId="0" fontId="12" fillId="0" borderId="0" xfId="0" applyFont="1" applyAlignment="1">
      <alignment horizontal="center" vertical="center" wrapText="1"/>
    </xf>
    <xf numFmtId="49" fontId="13" fillId="0" borderId="0" xfId="0" applyNumberFormat="1" applyFont="1" applyAlignment="1">
      <alignment horizontal="center" vertical="center" wrapText="1"/>
    </xf>
    <xf numFmtId="49" fontId="8"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0" fillId="0" borderId="0" xfId="0" applyFont="1" applyFill="1">
      <alignment vertical="center"/>
    </xf>
    <xf numFmtId="0" fontId="15"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xf numFmtId="0" fontId="8" fillId="0" borderId="0" xfId="0" applyFont="1" applyAlignment="1">
      <alignment horizontal="left" vertical="center" wrapText="1"/>
    </xf>
    <xf numFmtId="0" fontId="17" fillId="0" borderId="1" xfId="0" applyFont="1" applyFill="1" applyBorder="1" applyAlignment="1">
      <alignment horizontal="left" vertical="center" wrapText="1"/>
    </xf>
    <xf numFmtId="57" fontId="15" fillId="0" borderId="1" xfId="0" applyNumberFormat="1" applyFont="1" applyFill="1" applyBorder="1" applyAlignment="1">
      <alignment horizontal="center" vertical="center" wrapText="1"/>
    </xf>
    <xf numFmtId="49" fontId="8" fillId="0" borderId="0" xfId="0" applyNumberFormat="1" applyFont="1" applyAlignment="1">
      <alignment horizontal="left" vertical="center" wrapText="1"/>
    </xf>
    <xf numFmtId="0" fontId="18" fillId="0" borderId="0" xfId="0" applyFont="1" applyAlignment="1">
      <alignment horizontal="left" vertical="center" wrapText="1"/>
    </xf>
    <xf numFmtId="0" fontId="19" fillId="0" borderId="0" xfId="0" applyFont="1" applyBorder="1" applyAlignment="1">
      <alignment horizontal="righ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0" xfId="0" applyFont="1" applyBorder="1" applyAlignment="1">
      <alignment horizontal="left" vertical="center" wrapText="1" indent="1"/>
    </xf>
    <xf numFmtId="0" fontId="22" fillId="0" borderId="11" xfId="0" applyFont="1" applyBorder="1" applyAlignment="1">
      <alignment horizontal="left" vertical="center" wrapText="1" indent="1"/>
    </xf>
    <xf numFmtId="0" fontId="22" fillId="0" borderId="12" xfId="0" applyFont="1" applyBorder="1" applyAlignment="1">
      <alignment horizontal="left" vertical="center" wrapText="1" indent="1"/>
    </xf>
    <xf numFmtId="0" fontId="23" fillId="0" borderId="10"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0" xfId="0" applyFont="1" applyAlignment="1">
      <alignment horizontal="left" vertical="center" wrapText="1"/>
    </xf>
    <xf numFmtId="0" fontId="19" fillId="0" borderId="0" xfId="0" applyFont="1">
      <alignment vertical="center"/>
    </xf>
    <xf numFmtId="0" fontId="0" fillId="0" borderId="0" xfId="0" applyAlignment="1">
      <alignment horizontal="center" vertical="center"/>
    </xf>
    <xf numFmtId="0" fontId="18" fillId="0" borderId="0" xfId="0" applyFont="1" applyAlignment="1">
      <alignment horizontal="left" vertical="center"/>
    </xf>
    <xf numFmtId="0" fontId="24" fillId="0" borderId="0" xfId="0" applyFont="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19" fillId="0" borderId="1" xfId="0" applyFont="1" applyBorder="1" applyAlignment="1">
      <alignment horizontal="center" vertical="center"/>
    </xf>
    <xf numFmtId="0" fontId="19" fillId="0" borderId="1" xfId="0" applyFont="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_2016年计划减贫人员花名小贾" xfId="50"/>
    <cellStyle name="常规 2_2-1统计表_1" xfId="51"/>
    <cellStyle name="常规 2 2" xfId="52"/>
    <cellStyle name="常规 2 10" xfId="53"/>
    <cellStyle name="常规 2" xfId="54"/>
    <cellStyle name="常规 2 6" xfId="55"/>
    <cellStyle name="常规 3" xfId="56"/>
  </cellStyle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
  <sheetViews>
    <sheetView zoomScale="80" zoomScaleNormal="80" topLeftCell="A2" workbookViewId="0">
      <selection activeCell="A7" sqref="A7"/>
    </sheetView>
  </sheetViews>
  <sheetFormatPr defaultColWidth="9" defaultRowHeight="15.6" outlineLevelCol="2"/>
  <cols>
    <col min="1" max="1" width="49.1416666666667" customWidth="1"/>
    <col min="2" max="2" width="16.55" style="92" customWidth="1"/>
    <col min="3" max="3" width="19.4" style="92" customWidth="1"/>
  </cols>
  <sheetData>
    <row r="1" s="91" customFormat="1" ht="35" customHeight="1" spans="1:3">
      <c r="A1" s="93" t="s">
        <v>0</v>
      </c>
      <c r="B1" s="93"/>
      <c r="C1" s="93"/>
    </row>
    <row r="2" s="91" customFormat="1" ht="51" customHeight="1" spans="1:3">
      <c r="A2" s="94" t="s">
        <v>1</v>
      </c>
      <c r="B2" s="94"/>
      <c r="C2" s="94"/>
    </row>
    <row r="3" s="91" customFormat="1" ht="35" customHeight="1" spans="1:3">
      <c r="A3" s="95" t="s">
        <v>2</v>
      </c>
      <c r="B3" s="95" t="s">
        <v>3</v>
      </c>
      <c r="C3" s="95" t="s">
        <v>4</v>
      </c>
    </row>
    <row r="4" s="91" customFormat="1" ht="35" customHeight="1" spans="1:3">
      <c r="A4" s="96" t="s">
        <v>5</v>
      </c>
      <c r="B4" s="97" t="s">
        <v>6</v>
      </c>
      <c r="C4" s="97" t="s">
        <v>6</v>
      </c>
    </row>
    <row r="5" s="91" customFormat="1" ht="35" customHeight="1" spans="1:3">
      <c r="A5" s="98" t="s">
        <v>7</v>
      </c>
      <c r="B5" s="97" t="s">
        <v>8</v>
      </c>
      <c r="C5" s="97">
        <v>6</v>
      </c>
    </row>
    <row r="6" s="91" customFormat="1" ht="35" customHeight="1" spans="1:3">
      <c r="A6" s="98" t="s">
        <v>9</v>
      </c>
      <c r="B6" s="97" t="s">
        <v>8</v>
      </c>
      <c r="C6" s="97">
        <v>75</v>
      </c>
    </row>
    <row r="7" s="91" customFormat="1" ht="35" customHeight="1" spans="1:3">
      <c r="A7" s="98" t="s">
        <v>10</v>
      </c>
      <c r="B7" s="97" t="s">
        <v>11</v>
      </c>
      <c r="C7" s="97">
        <v>52836</v>
      </c>
    </row>
    <row r="8" s="91" customFormat="1" ht="35" customHeight="1" spans="1:3">
      <c r="A8" s="98" t="s">
        <v>12</v>
      </c>
      <c r="B8" s="97" t="s">
        <v>11</v>
      </c>
      <c r="C8" s="97">
        <v>42583</v>
      </c>
    </row>
    <row r="9" s="91" customFormat="1" ht="35" customHeight="1" spans="1:3">
      <c r="A9" s="98" t="s">
        <v>13</v>
      </c>
      <c r="B9" s="97" t="s">
        <v>14</v>
      </c>
      <c r="C9" s="97">
        <v>178314</v>
      </c>
    </row>
    <row r="10" s="91" customFormat="1" ht="35" customHeight="1" spans="1:3">
      <c r="A10" s="98" t="s">
        <v>15</v>
      </c>
      <c r="B10" s="97" t="s">
        <v>14</v>
      </c>
      <c r="C10" s="97">
        <v>156317</v>
      </c>
    </row>
    <row r="11" s="91" customFormat="1" ht="35" customHeight="1" spans="1:3">
      <c r="A11" s="98" t="s">
        <v>16</v>
      </c>
      <c r="B11" s="97" t="s">
        <v>17</v>
      </c>
      <c r="C11" s="97">
        <v>14287</v>
      </c>
    </row>
    <row r="12" s="91" customFormat="1" ht="35" customHeight="1" spans="1:3">
      <c r="A12" s="98" t="s">
        <v>18</v>
      </c>
      <c r="B12" s="97" t="s">
        <v>19</v>
      </c>
      <c r="C12" s="97">
        <v>47645</v>
      </c>
    </row>
    <row r="13" s="91" customFormat="1" ht="35" customHeight="1" spans="1:3">
      <c r="A13" s="98" t="s">
        <v>20</v>
      </c>
      <c r="B13" s="97" t="s">
        <v>19</v>
      </c>
      <c r="C13" s="97"/>
    </row>
    <row r="14" s="91" customFormat="1" ht="35" customHeight="1" spans="1:3">
      <c r="A14" s="98" t="s">
        <v>21</v>
      </c>
      <c r="B14" s="97" t="s">
        <v>19</v>
      </c>
      <c r="C14" s="97">
        <v>187551</v>
      </c>
    </row>
    <row r="15" s="91" customFormat="1" ht="35" customHeight="1" spans="1:3">
      <c r="A15" s="98" t="s">
        <v>22</v>
      </c>
      <c r="B15" s="97" t="s">
        <v>19</v>
      </c>
      <c r="C15" s="97">
        <v>32127</v>
      </c>
    </row>
    <row r="16" s="91" customFormat="1" ht="35" customHeight="1" spans="1:3">
      <c r="A16" s="98" t="s">
        <v>23</v>
      </c>
      <c r="B16" s="97" t="s">
        <v>19</v>
      </c>
      <c r="C16" s="97">
        <v>13447.55</v>
      </c>
    </row>
  </sheetData>
  <mergeCells count="2">
    <mergeCell ref="A1:C1"/>
    <mergeCell ref="A2:C2"/>
  </mergeCells>
  <pageMargins left="0.629166666666667" right="0.393055555555556" top="1" bottom="1"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L5" sqref="L5"/>
    </sheetView>
  </sheetViews>
  <sheetFormatPr defaultColWidth="9" defaultRowHeight="15.6"/>
  <cols>
    <col min="1" max="1" width="6" customWidth="1"/>
    <col min="5" max="5" width="12.25" customWidth="1"/>
    <col min="6" max="6" width="9.80833333333333" customWidth="1"/>
    <col min="7" max="7" width="13.75" customWidth="1"/>
    <col min="8" max="8" width="13.5" customWidth="1"/>
    <col min="9" max="9" width="10.85" customWidth="1"/>
    <col min="10" max="10" width="8.75" customWidth="1"/>
    <col min="12" max="12" width="9.375"/>
  </cols>
  <sheetData>
    <row r="1" ht="35" customHeight="1" spans="1:11">
      <c r="A1" s="67" t="s">
        <v>24</v>
      </c>
      <c r="B1" s="67"/>
      <c r="C1" s="67"/>
      <c r="D1" s="67"/>
      <c r="E1" s="67"/>
      <c r="F1" s="67"/>
      <c r="G1" s="67"/>
      <c r="H1" s="67"/>
      <c r="I1" s="67"/>
      <c r="J1" s="67"/>
      <c r="K1" s="67"/>
    </row>
    <row r="2" ht="34" customHeight="1" spans="1:11">
      <c r="A2" s="32" t="s">
        <v>25</v>
      </c>
      <c r="B2" s="32"/>
      <c r="C2" s="32"/>
      <c r="D2" s="32"/>
      <c r="E2" s="32"/>
      <c r="F2" s="32"/>
      <c r="G2" s="32"/>
      <c r="H2" s="32"/>
      <c r="I2" s="32"/>
      <c r="J2" s="32"/>
      <c r="K2" s="32"/>
    </row>
    <row r="3" ht="27" customHeight="1" spans="1:11">
      <c r="A3" s="68" t="s">
        <v>26</v>
      </c>
      <c r="B3" s="68"/>
      <c r="C3" s="68"/>
      <c r="D3" s="68"/>
      <c r="E3" s="68"/>
      <c r="F3" s="68"/>
      <c r="G3" s="68"/>
      <c r="H3" s="68"/>
      <c r="I3" s="68"/>
      <c r="J3" s="68"/>
      <c r="K3" s="68"/>
    </row>
    <row r="4" ht="42" customHeight="1" spans="1:11">
      <c r="A4" s="69" t="s">
        <v>27</v>
      </c>
      <c r="B4" s="70" t="s">
        <v>28</v>
      </c>
      <c r="C4" s="71"/>
      <c r="D4" s="71"/>
      <c r="E4" s="72"/>
      <c r="F4" s="73" t="s">
        <v>29</v>
      </c>
      <c r="G4" s="73"/>
      <c r="H4" s="73" t="s">
        <v>30</v>
      </c>
      <c r="I4" s="73"/>
      <c r="J4" s="73"/>
      <c r="K4" s="73"/>
    </row>
    <row r="5" ht="60" customHeight="1" spans="1:11">
      <c r="A5" s="74"/>
      <c r="B5" s="75"/>
      <c r="C5" s="76"/>
      <c r="D5" s="76"/>
      <c r="E5" s="77"/>
      <c r="F5" s="78" t="s">
        <v>31</v>
      </c>
      <c r="G5" s="78" t="s">
        <v>32</v>
      </c>
      <c r="H5" s="78" t="s">
        <v>33</v>
      </c>
      <c r="I5" s="78" t="s">
        <v>34</v>
      </c>
      <c r="J5" s="78" t="s">
        <v>35</v>
      </c>
      <c r="K5" s="78" t="s">
        <v>36</v>
      </c>
    </row>
    <row r="6" ht="30" customHeight="1" spans="1:11">
      <c r="A6" s="79" t="s">
        <v>37</v>
      </c>
      <c r="B6" s="80"/>
      <c r="C6" s="81"/>
      <c r="D6" s="81"/>
      <c r="E6" s="82"/>
      <c r="F6" s="83">
        <f t="shared" ref="F6:I6" si="0">F7+F25+F29+F33</f>
        <v>17574.14</v>
      </c>
      <c r="G6" s="83">
        <f t="shared" si="0"/>
        <v>13447.55</v>
      </c>
      <c r="H6" s="83">
        <f t="shared" si="0"/>
        <v>15156.11</v>
      </c>
      <c r="I6" s="83">
        <f t="shared" si="0"/>
        <v>14536.11</v>
      </c>
      <c r="J6" s="83">
        <f>J7+J25+J33+J29</f>
        <v>13362.82</v>
      </c>
      <c r="K6" s="83"/>
    </row>
    <row r="7" ht="30" customHeight="1" spans="1:11">
      <c r="A7" s="79" t="s">
        <v>38</v>
      </c>
      <c r="B7" s="84" t="s">
        <v>39</v>
      </c>
      <c r="C7" s="85"/>
      <c r="D7" s="85"/>
      <c r="E7" s="86"/>
      <c r="F7" s="83">
        <f t="shared" ref="F7:I7" si="1">F8+F9+F10+F11+F12+F13+F14+F15+F16+F17+F23+F18+F19+F20+F21+F22+F24</f>
        <v>15207</v>
      </c>
      <c r="G7" s="83">
        <f t="shared" si="1"/>
        <v>10913.41</v>
      </c>
      <c r="H7" s="83">
        <f t="shared" si="1"/>
        <v>13791.11</v>
      </c>
      <c r="I7" s="83">
        <f t="shared" si="1"/>
        <v>13171.11</v>
      </c>
      <c r="J7" s="83">
        <f>J8+J9+J10+J11+J12+J16</f>
        <v>10353.4</v>
      </c>
      <c r="K7" s="83"/>
    </row>
    <row r="8" ht="24" customHeight="1" spans="1:11">
      <c r="A8" s="83">
        <v>1</v>
      </c>
      <c r="B8" s="87" t="s">
        <v>40</v>
      </c>
      <c r="C8" s="88"/>
      <c r="D8" s="88"/>
      <c r="E8" s="89"/>
      <c r="F8" s="83">
        <v>4071</v>
      </c>
      <c r="G8" s="83">
        <v>4071</v>
      </c>
      <c r="H8" s="83">
        <v>5119</v>
      </c>
      <c r="I8" s="83">
        <v>5119</v>
      </c>
      <c r="J8" s="83">
        <v>5735</v>
      </c>
      <c r="K8" s="83"/>
    </row>
    <row r="9" ht="24" customHeight="1" spans="1:11">
      <c r="A9" s="83">
        <v>2</v>
      </c>
      <c r="B9" s="87" t="s">
        <v>41</v>
      </c>
      <c r="C9" s="88"/>
      <c r="D9" s="88"/>
      <c r="E9" s="89"/>
      <c r="F9" s="83">
        <v>892</v>
      </c>
      <c r="G9" s="83">
        <v>824</v>
      </c>
      <c r="H9" s="83">
        <v>1145.4</v>
      </c>
      <c r="I9" s="83">
        <v>1145.4</v>
      </c>
      <c r="J9" s="83">
        <v>924</v>
      </c>
      <c r="K9" s="83"/>
    </row>
    <row r="10" ht="77" customHeight="1" spans="1:11">
      <c r="A10" s="83">
        <v>3</v>
      </c>
      <c r="B10" s="87" t="s">
        <v>42</v>
      </c>
      <c r="C10" s="88"/>
      <c r="D10" s="88"/>
      <c r="E10" s="89"/>
      <c r="F10" s="83">
        <v>450</v>
      </c>
      <c r="G10" s="83">
        <v>448.3</v>
      </c>
      <c r="H10" s="83">
        <v>645.4</v>
      </c>
      <c r="I10" s="83">
        <v>645.4</v>
      </c>
      <c r="J10" s="83">
        <v>56.4</v>
      </c>
      <c r="K10" s="83"/>
    </row>
    <row r="11" ht="35" customHeight="1" spans="1:11">
      <c r="A11" s="83">
        <v>4</v>
      </c>
      <c r="B11" s="87" t="s">
        <v>43</v>
      </c>
      <c r="C11" s="88"/>
      <c r="D11" s="88"/>
      <c r="E11" s="89"/>
      <c r="F11" s="83">
        <v>323.6</v>
      </c>
      <c r="G11" s="83">
        <v>10</v>
      </c>
      <c r="H11" s="83">
        <v>256</v>
      </c>
      <c r="I11" s="83">
        <v>256</v>
      </c>
      <c r="J11" s="83">
        <v>70</v>
      </c>
      <c r="K11" s="83"/>
    </row>
    <row r="12" ht="26" customHeight="1" spans="1:11">
      <c r="A12" s="83">
        <v>5</v>
      </c>
      <c r="B12" s="87" t="s">
        <v>44</v>
      </c>
      <c r="C12" s="88"/>
      <c r="D12" s="88"/>
      <c r="E12" s="89"/>
      <c r="F12" s="83">
        <v>2278.4</v>
      </c>
      <c r="G12" s="83">
        <v>2278.4</v>
      </c>
      <c r="H12" s="83">
        <v>2555.36</v>
      </c>
      <c r="I12" s="83">
        <v>2555.36</v>
      </c>
      <c r="J12" s="83">
        <v>1522</v>
      </c>
      <c r="K12" s="83"/>
    </row>
    <row r="13" ht="24" customHeight="1" spans="1:11">
      <c r="A13" s="83">
        <v>6</v>
      </c>
      <c r="B13" s="87" t="s">
        <v>45</v>
      </c>
      <c r="C13" s="88"/>
      <c r="D13" s="88"/>
      <c r="E13" s="89"/>
      <c r="F13" s="83"/>
      <c r="G13" s="83"/>
      <c r="H13" s="83"/>
      <c r="I13" s="83"/>
      <c r="J13" s="83"/>
      <c r="K13" s="83"/>
    </row>
    <row r="14" ht="35" customHeight="1" spans="1:11">
      <c r="A14" s="83">
        <v>7</v>
      </c>
      <c r="B14" s="87" t="s">
        <v>46</v>
      </c>
      <c r="C14" s="88"/>
      <c r="D14" s="88"/>
      <c r="E14" s="89"/>
      <c r="F14" s="83">
        <v>20</v>
      </c>
      <c r="G14" s="83"/>
      <c r="H14" s="83">
        <v>20</v>
      </c>
      <c r="I14" s="83"/>
      <c r="J14" s="83"/>
      <c r="K14" s="83"/>
    </row>
    <row r="15" ht="35" customHeight="1" spans="1:11">
      <c r="A15" s="83">
        <v>8</v>
      </c>
      <c r="B15" s="87" t="s">
        <v>47</v>
      </c>
      <c r="C15" s="88"/>
      <c r="D15" s="88"/>
      <c r="E15" s="89"/>
      <c r="F15" s="83"/>
      <c r="G15" s="83"/>
      <c r="H15" s="83"/>
      <c r="I15" s="83"/>
      <c r="J15" s="83"/>
      <c r="K15" s="83"/>
    </row>
    <row r="16" ht="48" customHeight="1" spans="1:11">
      <c r="A16" s="83">
        <v>9</v>
      </c>
      <c r="B16" s="87" t="s">
        <v>48</v>
      </c>
      <c r="C16" s="88"/>
      <c r="D16" s="88"/>
      <c r="E16" s="89"/>
      <c r="F16" s="83">
        <v>3311</v>
      </c>
      <c r="G16" s="83">
        <v>3281.71</v>
      </c>
      <c r="H16" s="83">
        <v>2999.55</v>
      </c>
      <c r="I16" s="83">
        <v>2999.55</v>
      </c>
      <c r="J16" s="83">
        <v>2046</v>
      </c>
      <c r="K16" s="83"/>
    </row>
    <row r="17" ht="30" customHeight="1" spans="1:11">
      <c r="A17" s="83">
        <v>10</v>
      </c>
      <c r="B17" s="87" t="s">
        <v>49</v>
      </c>
      <c r="C17" s="88"/>
      <c r="D17" s="88"/>
      <c r="E17" s="89"/>
      <c r="F17" s="83">
        <v>3411</v>
      </c>
      <c r="G17" s="83"/>
      <c r="H17" s="83">
        <v>600</v>
      </c>
      <c r="I17" s="83"/>
      <c r="J17" s="83"/>
      <c r="K17" s="83"/>
    </row>
    <row r="18" ht="25" customHeight="1" spans="1:11">
      <c r="A18" s="83">
        <v>11</v>
      </c>
      <c r="B18" s="87" t="s">
        <v>50</v>
      </c>
      <c r="C18" s="88"/>
      <c r="D18" s="88"/>
      <c r="E18" s="89"/>
      <c r="F18" s="83"/>
      <c r="G18" s="83"/>
      <c r="H18" s="83"/>
      <c r="I18" s="83"/>
      <c r="J18" s="83"/>
      <c r="K18" s="83"/>
    </row>
    <row r="19" ht="28" customHeight="1" spans="1:11">
      <c r="A19" s="83">
        <v>12</v>
      </c>
      <c r="B19" s="87" t="s">
        <v>51</v>
      </c>
      <c r="C19" s="88"/>
      <c r="D19" s="88"/>
      <c r="E19" s="89"/>
      <c r="F19" s="83"/>
      <c r="G19" s="83"/>
      <c r="H19" s="83"/>
      <c r="I19" s="83"/>
      <c r="J19" s="83"/>
      <c r="K19" s="83"/>
    </row>
    <row r="20" ht="35" customHeight="1" spans="1:11">
      <c r="A20" s="83">
        <v>13</v>
      </c>
      <c r="B20" s="87" t="s">
        <v>52</v>
      </c>
      <c r="C20" s="88"/>
      <c r="D20" s="88"/>
      <c r="E20" s="89"/>
      <c r="F20" s="83"/>
      <c r="G20" s="83"/>
      <c r="H20" s="83"/>
      <c r="I20" s="83"/>
      <c r="J20" s="83"/>
      <c r="K20" s="83"/>
    </row>
    <row r="21" ht="35" customHeight="1" spans="1:11">
      <c r="A21" s="83">
        <v>14</v>
      </c>
      <c r="B21" s="87" t="s">
        <v>53</v>
      </c>
      <c r="C21" s="88"/>
      <c r="D21" s="88"/>
      <c r="E21" s="89"/>
      <c r="F21" s="83">
        <v>450</v>
      </c>
      <c r="G21" s="83"/>
      <c r="H21" s="83">
        <v>450.4</v>
      </c>
      <c r="I21" s="83">
        <v>450.4</v>
      </c>
      <c r="J21" s="83"/>
      <c r="K21" s="83"/>
    </row>
    <row r="22" ht="23" customHeight="1" spans="1:11">
      <c r="A22" s="83">
        <v>15</v>
      </c>
      <c r="B22" s="87" t="s">
        <v>54</v>
      </c>
      <c r="C22" s="88"/>
      <c r="D22" s="88"/>
      <c r="E22" s="89"/>
      <c r="F22" s="83"/>
      <c r="G22" s="83"/>
      <c r="H22" s="83"/>
      <c r="I22" s="83"/>
      <c r="J22" s="83"/>
      <c r="K22" s="83"/>
    </row>
    <row r="23" ht="76" customHeight="1" spans="1:11">
      <c r="A23" s="83">
        <v>16</v>
      </c>
      <c r="B23" s="87" t="s">
        <v>55</v>
      </c>
      <c r="C23" s="88"/>
      <c r="D23" s="88"/>
      <c r="E23" s="89"/>
      <c r="F23" s="83"/>
      <c r="G23" s="83"/>
      <c r="H23" s="83"/>
      <c r="I23" s="83"/>
      <c r="J23" s="83"/>
      <c r="K23" s="83"/>
    </row>
    <row r="24" ht="35" customHeight="1" spans="1:11">
      <c r="A24" s="83">
        <v>17</v>
      </c>
      <c r="B24" s="87" t="s">
        <v>56</v>
      </c>
      <c r="C24" s="88"/>
      <c r="D24" s="88"/>
      <c r="E24" s="89"/>
      <c r="F24" s="83"/>
      <c r="G24" s="83"/>
      <c r="H24" s="83"/>
      <c r="I24" s="83"/>
      <c r="J24" s="83"/>
      <c r="K24" s="83"/>
    </row>
    <row r="25" ht="35" customHeight="1" spans="1:11">
      <c r="A25" s="79" t="s">
        <v>57</v>
      </c>
      <c r="B25" s="84" t="s">
        <v>58</v>
      </c>
      <c r="C25" s="85"/>
      <c r="D25" s="85"/>
      <c r="E25" s="86"/>
      <c r="F25" s="83">
        <f t="shared" ref="F25:I25" si="2">SUM(F26:F28)</f>
        <v>2367.14</v>
      </c>
      <c r="G25" s="83">
        <f t="shared" si="2"/>
        <v>2324.14</v>
      </c>
      <c r="H25" s="83">
        <f t="shared" si="2"/>
        <v>1155</v>
      </c>
      <c r="I25" s="83">
        <f t="shared" si="2"/>
        <v>1155</v>
      </c>
      <c r="J25" s="83">
        <f>J26+J27+J28</f>
        <v>2234</v>
      </c>
      <c r="K25" s="83"/>
    </row>
    <row r="26" ht="35" customHeight="1" spans="1:11">
      <c r="A26" s="83"/>
      <c r="B26" s="87" t="s">
        <v>59</v>
      </c>
      <c r="C26" s="88"/>
      <c r="D26" s="88"/>
      <c r="E26" s="89"/>
      <c r="F26" s="83">
        <v>1761</v>
      </c>
      <c r="G26" s="83">
        <v>1761</v>
      </c>
      <c r="H26" s="83">
        <v>995</v>
      </c>
      <c r="I26" s="83">
        <v>995</v>
      </c>
      <c r="J26" s="83">
        <v>2234</v>
      </c>
      <c r="K26" s="83"/>
    </row>
    <row r="27" ht="35" customHeight="1" spans="1:11">
      <c r="A27" s="83"/>
      <c r="B27" s="87" t="s">
        <v>60</v>
      </c>
      <c r="C27" s="88"/>
      <c r="D27" s="88"/>
      <c r="E27" s="89"/>
      <c r="F27" s="83">
        <v>606.14</v>
      </c>
      <c r="G27" s="83">
        <v>563.14</v>
      </c>
      <c r="H27" s="83">
        <v>160</v>
      </c>
      <c r="I27" s="83">
        <v>160</v>
      </c>
      <c r="J27" s="83"/>
      <c r="K27" s="83"/>
    </row>
    <row r="28" ht="35" customHeight="1" spans="1:11">
      <c r="A28" s="83"/>
      <c r="B28" s="87" t="s">
        <v>61</v>
      </c>
      <c r="C28" s="88"/>
      <c r="D28" s="88"/>
      <c r="E28" s="89"/>
      <c r="F28" s="83"/>
      <c r="G28" s="83"/>
      <c r="H28" s="83"/>
      <c r="I28" s="83"/>
      <c r="J28" s="83"/>
      <c r="K28" s="83"/>
    </row>
    <row r="29" ht="35" customHeight="1" spans="1:11">
      <c r="A29" s="79" t="s">
        <v>62</v>
      </c>
      <c r="B29" s="84" t="s">
        <v>63</v>
      </c>
      <c r="C29" s="85"/>
      <c r="D29" s="85"/>
      <c r="E29" s="86"/>
      <c r="F29" s="83"/>
      <c r="G29" s="83"/>
      <c r="H29" s="83"/>
      <c r="I29" s="83"/>
      <c r="J29" s="83">
        <f>J31+J30+J32</f>
        <v>132.45</v>
      </c>
      <c r="K29" s="83"/>
    </row>
    <row r="30" ht="35" customHeight="1" spans="1:11">
      <c r="A30" s="83"/>
      <c r="B30" s="87" t="s">
        <v>64</v>
      </c>
      <c r="C30" s="88"/>
      <c r="D30" s="88"/>
      <c r="E30" s="89"/>
      <c r="F30" s="83"/>
      <c r="G30" s="83"/>
      <c r="H30" s="83"/>
      <c r="I30" s="83"/>
      <c r="J30" s="83"/>
      <c r="K30" s="83"/>
    </row>
    <row r="31" ht="35" customHeight="1" spans="1:11">
      <c r="A31" s="83"/>
      <c r="B31" s="87" t="s">
        <v>60</v>
      </c>
      <c r="C31" s="88"/>
      <c r="D31" s="88"/>
      <c r="E31" s="89"/>
      <c r="F31" s="83"/>
      <c r="G31" s="83"/>
      <c r="H31" s="83"/>
      <c r="I31" s="83"/>
      <c r="J31" s="83">
        <v>132.45</v>
      </c>
      <c r="K31" s="83"/>
    </row>
    <row r="32" ht="35" customHeight="1" spans="1:11">
      <c r="A32" s="83"/>
      <c r="B32" s="87" t="s">
        <v>61</v>
      </c>
      <c r="C32" s="88"/>
      <c r="D32" s="88"/>
      <c r="E32" s="89"/>
      <c r="F32" s="83"/>
      <c r="G32" s="83"/>
      <c r="H32" s="83"/>
      <c r="I32" s="83"/>
      <c r="J32" s="83"/>
      <c r="K32" s="83"/>
    </row>
    <row r="33" ht="35" customHeight="1" spans="1:11">
      <c r="A33" s="79" t="s">
        <v>65</v>
      </c>
      <c r="B33" s="84" t="s">
        <v>66</v>
      </c>
      <c r="C33" s="85"/>
      <c r="D33" s="85"/>
      <c r="E33" s="86"/>
      <c r="F33" s="83"/>
      <c r="G33" s="83">
        <f t="shared" ref="G33:I33" si="3">G34</f>
        <v>210</v>
      </c>
      <c r="H33" s="83">
        <f t="shared" si="3"/>
        <v>210</v>
      </c>
      <c r="I33" s="83">
        <f t="shared" si="3"/>
        <v>210</v>
      </c>
      <c r="J33" s="83">
        <f>J34+J35+J36</f>
        <v>642.97</v>
      </c>
      <c r="K33" s="83"/>
    </row>
    <row r="34" ht="35" customHeight="1" spans="1:11">
      <c r="A34" s="83"/>
      <c r="B34" s="87" t="s">
        <v>67</v>
      </c>
      <c r="C34" s="88"/>
      <c r="D34" s="88"/>
      <c r="E34" s="89"/>
      <c r="F34" s="83"/>
      <c r="G34" s="83">
        <v>210</v>
      </c>
      <c r="H34" s="83">
        <v>210</v>
      </c>
      <c r="I34" s="83">
        <v>210</v>
      </c>
      <c r="J34" s="83"/>
      <c r="K34" s="83"/>
    </row>
    <row r="35" ht="35" customHeight="1" spans="1:11">
      <c r="A35" s="83"/>
      <c r="B35" s="87" t="s">
        <v>60</v>
      </c>
      <c r="C35" s="88"/>
      <c r="D35" s="88"/>
      <c r="E35" s="89"/>
      <c r="F35" s="83"/>
      <c r="G35" s="83"/>
      <c r="H35" s="83"/>
      <c r="I35" s="83"/>
      <c r="J35" s="83">
        <v>642.97</v>
      </c>
      <c r="K35" s="83"/>
    </row>
    <row r="36" ht="35" customHeight="1" spans="1:11">
      <c r="A36" s="83"/>
      <c r="B36" s="87" t="s">
        <v>61</v>
      </c>
      <c r="C36" s="88"/>
      <c r="D36" s="88"/>
      <c r="E36" s="89"/>
      <c r="F36" s="83"/>
      <c r="G36" s="83"/>
      <c r="H36" s="83"/>
      <c r="I36" s="83"/>
      <c r="J36" s="83"/>
      <c r="K36" s="83"/>
    </row>
    <row r="37" ht="78" customHeight="1" spans="1:11">
      <c r="A37" s="90" t="s">
        <v>68</v>
      </c>
      <c r="B37" s="90"/>
      <c r="C37" s="90"/>
      <c r="D37" s="90"/>
      <c r="E37" s="90"/>
      <c r="F37" s="90"/>
      <c r="G37" s="90"/>
      <c r="H37" s="90"/>
      <c r="I37" s="90"/>
      <c r="J37" s="90"/>
      <c r="K37" s="90"/>
    </row>
  </sheetData>
  <mergeCells count="39">
    <mergeCell ref="A1:K1"/>
    <mergeCell ref="A2:K2"/>
    <mergeCell ref="A3:K3"/>
    <mergeCell ref="F4:G4"/>
    <mergeCell ref="H4:K4"/>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K37"/>
    <mergeCell ref="A4:A5"/>
    <mergeCell ref="B4:E5"/>
  </mergeCells>
  <pageMargins left="0.471527777777778" right="0.354166666666667" top="0.668055555555556" bottom="0.786805555555556" header="0.5" footer="0.5"/>
  <pageSetup paperSize="9" scale="80" orientation="portrait" horizontalDpi="600"/>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07"/>
  <sheetViews>
    <sheetView tabSelected="1" zoomScale="70" zoomScaleNormal="70" workbookViewId="0">
      <pane ySplit="6" topLeftCell="A33" activePane="bottomLeft" state="frozen"/>
      <selection/>
      <selection pane="bottomLeft" activeCell="I72" sqref="I72"/>
    </sheetView>
  </sheetViews>
  <sheetFormatPr defaultColWidth="9" defaultRowHeight="20.4"/>
  <cols>
    <col min="1" max="1" width="6" style="26" customWidth="1"/>
    <col min="2" max="2" width="18.0666666666667" style="27" customWidth="1"/>
    <col min="3" max="3" width="12.725" style="27" customWidth="1"/>
    <col min="4" max="4" width="22.1333333333333" style="27" customWidth="1"/>
    <col min="5" max="5" width="18.75" style="27" customWidth="1"/>
    <col min="6" max="6" width="91.1666666666667" style="28" customWidth="1"/>
    <col min="7" max="7" width="11.8083333333333" style="27" customWidth="1"/>
    <col min="8" max="8" width="13" style="27" customWidth="1"/>
    <col min="9" max="9" width="17.9416666666667" style="27" customWidth="1"/>
    <col min="10" max="10" width="12.6" style="27" customWidth="1"/>
    <col min="11" max="11" width="13.2916666666667" style="27" customWidth="1"/>
    <col min="12" max="12" width="14.65" style="27" customWidth="1"/>
    <col min="13" max="13" width="12.6" style="27" customWidth="1"/>
    <col min="14" max="14" width="17.9916666666667" style="27" customWidth="1"/>
    <col min="15" max="15" width="18.5833333333333" style="27" customWidth="1"/>
    <col min="16" max="16" width="17.3333333333333" style="27" customWidth="1"/>
    <col min="17" max="17" width="14.25" style="29" customWidth="1"/>
    <col min="18" max="18" width="16.5" style="29" customWidth="1"/>
    <col min="19" max="19" width="56" style="28" customWidth="1"/>
    <col min="20" max="20" width="12.75" style="27" customWidth="1"/>
    <col min="21" max="21" width="13.75" style="27" customWidth="1"/>
    <col min="22" max="22" width="9.5" style="27" customWidth="1"/>
    <col min="23" max="124" width="13.5" style="25" customWidth="1"/>
    <col min="125" max="16382" width="9" style="25"/>
    <col min="16383" max="16384" width="9" style="30"/>
  </cols>
  <sheetData>
    <row r="1" s="22" customFormat="1" ht="49.95" customHeight="1" spans="1:16382">
      <c r="A1" s="31" t="s">
        <v>69</v>
      </c>
      <c r="B1" s="31"/>
      <c r="C1" s="31"/>
      <c r="D1" s="31"/>
      <c r="E1" s="31"/>
      <c r="F1" s="31"/>
      <c r="G1" s="31"/>
      <c r="H1" s="31"/>
      <c r="I1" s="46"/>
      <c r="J1" s="31"/>
      <c r="K1" s="31"/>
      <c r="L1" s="31"/>
      <c r="M1" s="31"/>
      <c r="N1" s="31"/>
      <c r="O1" s="31"/>
      <c r="P1" s="31"/>
      <c r="Q1" s="49"/>
      <c r="R1" s="49"/>
      <c r="S1" s="31"/>
      <c r="T1" s="31"/>
      <c r="U1" s="31"/>
      <c r="V1" s="50"/>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row>
    <row r="2" s="22" customFormat="1" ht="49.95" customHeight="1" spans="1:16382">
      <c r="A2" s="32" t="s">
        <v>70</v>
      </c>
      <c r="B2" s="32"/>
      <c r="C2" s="32"/>
      <c r="D2" s="32"/>
      <c r="E2" s="32"/>
      <c r="F2" s="32"/>
      <c r="G2" s="32"/>
      <c r="H2" s="32"/>
      <c r="I2" s="47"/>
      <c r="J2" s="32"/>
      <c r="K2" s="32"/>
      <c r="L2" s="32"/>
      <c r="M2" s="32"/>
      <c r="N2" s="32"/>
      <c r="O2" s="32"/>
      <c r="P2" s="32"/>
      <c r="Q2" s="51"/>
      <c r="R2" s="51"/>
      <c r="S2" s="32"/>
      <c r="T2" s="32"/>
      <c r="U2" s="32"/>
      <c r="V2" s="32"/>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row>
    <row r="3" s="22" customFormat="1" ht="34.05" customHeight="1" spans="1:16382">
      <c r="A3" s="33"/>
      <c r="B3" s="33"/>
      <c r="C3" s="33"/>
      <c r="D3" s="33"/>
      <c r="E3" s="33"/>
      <c r="F3" s="34"/>
      <c r="G3" s="35"/>
      <c r="H3" s="35"/>
      <c r="I3" s="35"/>
      <c r="J3" s="35"/>
      <c r="K3" s="35"/>
      <c r="L3" s="35"/>
      <c r="M3" s="35"/>
      <c r="N3" s="35"/>
      <c r="O3" s="35"/>
      <c r="P3" s="35"/>
      <c r="Q3" s="52"/>
      <c r="R3" s="52"/>
      <c r="S3" s="34"/>
      <c r="T3" s="35"/>
      <c r="U3" s="35"/>
      <c r="V3" s="33"/>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row>
    <row r="4" s="23" customFormat="1" ht="78" customHeight="1" spans="1:16382">
      <c r="A4" s="36" t="s">
        <v>27</v>
      </c>
      <c r="B4" s="36" t="s">
        <v>71</v>
      </c>
      <c r="C4" s="36" t="s">
        <v>72</v>
      </c>
      <c r="D4" s="36" t="s">
        <v>73</v>
      </c>
      <c r="E4" s="36" t="s">
        <v>74</v>
      </c>
      <c r="F4" s="36" t="s">
        <v>75</v>
      </c>
      <c r="G4" s="36" t="s">
        <v>76</v>
      </c>
      <c r="H4" s="36" t="s">
        <v>77</v>
      </c>
      <c r="I4" s="45"/>
      <c r="J4" s="36"/>
      <c r="K4" s="36"/>
      <c r="L4" s="36"/>
      <c r="M4" s="45" t="s">
        <v>78</v>
      </c>
      <c r="N4" s="45"/>
      <c r="O4" s="45"/>
      <c r="P4" s="45"/>
      <c r="Q4" s="53" t="s">
        <v>79</v>
      </c>
      <c r="R4" s="53"/>
      <c r="S4" s="45" t="s">
        <v>80</v>
      </c>
      <c r="T4" s="36" t="s">
        <v>81</v>
      </c>
      <c r="U4" s="36" t="s">
        <v>82</v>
      </c>
      <c r="V4" s="36" t="s">
        <v>83</v>
      </c>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c r="XEW4" s="54"/>
      <c r="XEX4" s="54"/>
      <c r="XEY4" s="54"/>
      <c r="XEZ4" s="54"/>
      <c r="XFA4" s="54"/>
      <c r="XFB4" s="54"/>
    </row>
    <row r="5" s="22" customFormat="1" ht="61" customHeight="1" spans="1:16382">
      <c r="A5" s="36"/>
      <c r="B5" s="36"/>
      <c r="C5" s="36"/>
      <c r="D5" s="36"/>
      <c r="E5" s="36"/>
      <c r="F5" s="36"/>
      <c r="G5" s="36"/>
      <c r="H5" s="37" t="s">
        <v>37</v>
      </c>
      <c r="I5" s="48" t="s">
        <v>84</v>
      </c>
      <c r="J5" s="37" t="s">
        <v>85</v>
      </c>
      <c r="K5" s="37" t="s">
        <v>86</v>
      </c>
      <c r="L5" s="37" t="s">
        <v>87</v>
      </c>
      <c r="M5" s="48" t="s">
        <v>88</v>
      </c>
      <c r="N5" s="48"/>
      <c r="O5" s="48" t="s">
        <v>89</v>
      </c>
      <c r="P5" s="48"/>
      <c r="Q5" s="55" t="s">
        <v>90</v>
      </c>
      <c r="R5" s="55" t="s">
        <v>91</v>
      </c>
      <c r="S5" s="45"/>
      <c r="T5" s="36"/>
      <c r="U5" s="36"/>
      <c r="V5" s="36"/>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row>
    <row r="6" s="22" customFormat="1" ht="61" customHeight="1" spans="1:16382">
      <c r="A6" s="36"/>
      <c r="B6" s="36"/>
      <c r="C6" s="36"/>
      <c r="D6" s="36"/>
      <c r="E6" s="36"/>
      <c r="F6" s="36"/>
      <c r="G6" s="36"/>
      <c r="H6" s="37"/>
      <c r="I6" s="48"/>
      <c r="J6" s="37"/>
      <c r="K6" s="37"/>
      <c r="L6" s="37"/>
      <c r="M6" s="48" t="s">
        <v>92</v>
      </c>
      <c r="N6" s="48" t="s">
        <v>93</v>
      </c>
      <c r="O6" s="48" t="s">
        <v>94</v>
      </c>
      <c r="P6" s="48" t="s">
        <v>95</v>
      </c>
      <c r="Q6" s="55"/>
      <c r="R6" s="55"/>
      <c r="S6" s="56"/>
      <c r="T6" s="36"/>
      <c r="U6" s="36"/>
      <c r="V6" s="36"/>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4"/>
    </row>
    <row r="7" s="22" customFormat="1" ht="64.95" customHeight="1" spans="1:16382">
      <c r="A7" s="36"/>
      <c r="B7" s="36" t="s">
        <v>37</v>
      </c>
      <c r="C7" s="38"/>
      <c r="D7" s="38"/>
      <c r="E7" s="38"/>
      <c r="F7" s="38"/>
      <c r="G7" s="38"/>
      <c r="H7" s="38">
        <f>I7+J7+K7+L7</f>
        <v>14045.45</v>
      </c>
      <c r="I7" s="39">
        <f>I8+I26+I27+I32+I33+I66+I72+I76+I78+I86+I100</f>
        <v>13362.82</v>
      </c>
      <c r="J7" s="38"/>
      <c r="K7" s="38">
        <f t="shared" ref="I7:P7" si="0">K8+K26+K27+K32+K33+K66+K72+K76+K78+K86+K100</f>
        <v>500</v>
      </c>
      <c r="L7" s="38">
        <f t="shared" si="0"/>
        <v>182.63</v>
      </c>
      <c r="M7" s="38">
        <v>32</v>
      </c>
      <c r="N7" s="38">
        <f t="shared" si="0"/>
        <v>5990.93</v>
      </c>
      <c r="O7" s="38">
        <f t="shared" si="0"/>
        <v>10140</v>
      </c>
      <c r="P7" s="38">
        <f t="shared" si="0"/>
        <v>24749</v>
      </c>
      <c r="Q7" s="57"/>
      <c r="R7" s="57"/>
      <c r="S7" s="38"/>
      <c r="T7" s="38"/>
      <c r="U7" s="38"/>
      <c r="V7" s="38"/>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c r="XEW7" s="24"/>
      <c r="XEX7" s="24"/>
      <c r="XEY7" s="24"/>
      <c r="XEZ7" s="24"/>
      <c r="XFA7" s="24"/>
      <c r="XFB7" s="24"/>
    </row>
    <row r="8" s="22" customFormat="1" ht="76.05" customHeight="1" spans="1:16382">
      <c r="A8" s="36" t="s">
        <v>38</v>
      </c>
      <c r="B8" s="36" t="s">
        <v>96</v>
      </c>
      <c r="C8" s="38"/>
      <c r="D8" s="38"/>
      <c r="E8" s="38"/>
      <c r="F8" s="38"/>
      <c r="G8" s="38"/>
      <c r="H8" s="38">
        <f>I8+J8+K8+L8</f>
        <v>5102.5</v>
      </c>
      <c r="I8" s="39">
        <f>SUM(I9:I25)</f>
        <v>4480.4</v>
      </c>
      <c r="J8" s="38">
        <f t="shared" ref="J8:P8" si="1">SUM(J9:J25)</f>
        <v>0</v>
      </c>
      <c r="K8" s="38">
        <f t="shared" si="1"/>
        <v>500</v>
      </c>
      <c r="L8" s="38">
        <f t="shared" si="1"/>
        <v>122.1</v>
      </c>
      <c r="M8" s="38">
        <v>32</v>
      </c>
      <c r="N8" s="38">
        <f t="shared" si="1"/>
        <v>2255.27</v>
      </c>
      <c r="O8" s="38">
        <f t="shared" si="1"/>
        <v>3963</v>
      </c>
      <c r="P8" s="38">
        <f t="shared" si="1"/>
        <v>9880</v>
      </c>
      <c r="Q8" s="57"/>
      <c r="R8" s="57"/>
      <c r="S8" s="38"/>
      <c r="T8" s="38"/>
      <c r="U8" s="38"/>
      <c r="V8" s="38"/>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4"/>
      <c r="XEW8" s="24"/>
      <c r="XEX8" s="24"/>
      <c r="XEY8" s="24"/>
      <c r="XEZ8" s="24"/>
      <c r="XFA8" s="24"/>
      <c r="XFB8" s="24"/>
    </row>
    <row r="9" s="24" customFormat="1" ht="76.05" hidden="1" customHeight="1" spans="1:22">
      <c r="A9" s="39">
        <v>1</v>
      </c>
      <c r="B9" s="39" t="s">
        <v>97</v>
      </c>
      <c r="C9" s="39" t="s">
        <v>98</v>
      </c>
      <c r="D9" s="39" t="s">
        <v>99</v>
      </c>
      <c r="E9" s="39" t="s">
        <v>100</v>
      </c>
      <c r="F9" s="40" t="s">
        <v>101</v>
      </c>
      <c r="G9" s="39"/>
      <c r="H9" s="39">
        <v>1250</v>
      </c>
      <c r="I9" s="39">
        <v>1250</v>
      </c>
      <c r="J9" s="39"/>
      <c r="K9" s="39"/>
      <c r="L9" s="39"/>
      <c r="M9" s="39">
        <v>12</v>
      </c>
      <c r="N9" s="39">
        <v>800</v>
      </c>
      <c r="O9" s="39">
        <v>286</v>
      </c>
      <c r="P9" s="39">
        <v>855</v>
      </c>
      <c r="Q9" s="58" t="s">
        <v>102</v>
      </c>
      <c r="R9" s="58" t="s">
        <v>103</v>
      </c>
      <c r="S9" s="40" t="s">
        <v>104</v>
      </c>
      <c r="T9" s="39" t="s">
        <v>105</v>
      </c>
      <c r="U9" s="39" t="s">
        <v>106</v>
      </c>
      <c r="V9" s="39"/>
    </row>
    <row r="10" s="24" customFormat="1" ht="391" hidden="1" customHeight="1" spans="1:22">
      <c r="A10" s="39"/>
      <c r="B10" s="39"/>
      <c r="C10" s="39"/>
      <c r="D10" s="39"/>
      <c r="E10" s="39"/>
      <c r="F10" s="40"/>
      <c r="G10" s="39"/>
      <c r="H10" s="39"/>
      <c r="I10" s="39"/>
      <c r="J10" s="39"/>
      <c r="K10" s="39"/>
      <c r="L10" s="39"/>
      <c r="M10" s="39"/>
      <c r="N10" s="39"/>
      <c r="O10" s="39"/>
      <c r="P10" s="39"/>
      <c r="Q10" s="58"/>
      <c r="R10" s="58"/>
      <c r="S10" s="40"/>
      <c r="T10" s="39"/>
      <c r="U10" s="39"/>
      <c r="V10" s="39"/>
    </row>
    <row r="11" s="24" customFormat="1" ht="250" hidden="1" customHeight="1" spans="1:22">
      <c r="A11" s="39">
        <v>2</v>
      </c>
      <c r="B11" s="39" t="s">
        <v>107</v>
      </c>
      <c r="C11" s="39" t="s">
        <v>98</v>
      </c>
      <c r="D11" s="39" t="s">
        <v>99</v>
      </c>
      <c r="E11" s="39" t="s">
        <v>108</v>
      </c>
      <c r="F11" s="41" t="s">
        <v>109</v>
      </c>
      <c r="G11" s="39"/>
      <c r="H11" s="39">
        <v>320</v>
      </c>
      <c r="I11" s="39">
        <v>320</v>
      </c>
      <c r="J11" s="39"/>
      <c r="K11" s="39"/>
      <c r="L11" s="39"/>
      <c r="M11" s="39">
        <v>4</v>
      </c>
      <c r="N11" s="39">
        <v>200</v>
      </c>
      <c r="O11" s="39">
        <v>106</v>
      </c>
      <c r="P11" s="39">
        <v>469</v>
      </c>
      <c r="Q11" s="58" t="s">
        <v>102</v>
      </c>
      <c r="R11" s="58" t="s">
        <v>103</v>
      </c>
      <c r="S11" s="41" t="s">
        <v>110</v>
      </c>
      <c r="T11" s="39" t="s">
        <v>111</v>
      </c>
      <c r="U11" s="39" t="s">
        <v>106</v>
      </c>
      <c r="V11" s="39"/>
    </row>
    <row r="12" s="24" customFormat="1" ht="250" hidden="1" customHeight="1" spans="1:22">
      <c r="A12" s="39">
        <v>3</v>
      </c>
      <c r="B12" s="39" t="s">
        <v>112</v>
      </c>
      <c r="C12" s="39" t="s">
        <v>98</v>
      </c>
      <c r="D12" s="39" t="s">
        <v>99</v>
      </c>
      <c r="E12" s="39" t="s">
        <v>113</v>
      </c>
      <c r="F12" s="41" t="s">
        <v>114</v>
      </c>
      <c r="G12" s="41"/>
      <c r="H12" s="39">
        <v>150</v>
      </c>
      <c r="I12" s="39">
        <v>150</v>
      </c>
      <c r="J12" s="39"/>
      <c r="K12" s="39"/>
      <c r="L12" s="39"/>
      <c r="M12" s="39">
        <v>2</v>
      </c>
      <c r="N12" s="39">
        <v>150</v>
      </c>
      <c r="O12" s="39">
        <v>146</v>
      </c>
      <c r="P12" s="39">
        <v>239</v>
      </c>
      <c r="Q12" s="58" t="s">
        <v>102</v>
      </c>
      <c r="R12" s="58" t="s">
        <v>103</v>
      </c>
      <c r="S12" s="41" t="s">
        <v>115</v>
      </c>
      <c r="T12" s="39" t="s">
        <v>116</v>
      </c>
      <c r="U12" s="39" t="s">
        <v>106</v>
      </c>
      <c r="V12" s="39"/>
    </row>
    <row r="13" s="24" customFormat="1" ht="133" hidden="1" customHeight="1" spans="1:22">
      <c r="A13" s="39">
        <v>4</v>
      </c>
      <c r="B13" s="39" t="s">
        <v>117</v>
      </c>
      <c r="C13" s="39" t="s">
        <v>98</v>
      </c>
      <c r="D13" s="39" t="s">
        <v>99</v>
      </c>
      <c r="E13" s="39" t="s">
        <v>118</v>
      </c>
      <c r="F13" s="41" t="s">
        <v>119</v>
      </c>
      <c r="G13" s="39"/>
      <c r="H13" s="39">
        <v>75</v>
      </c>
      <c r="I13" s="39">
        <v>75</v>
      </c>
      <c r="J13" s="39"/>
      <c r="K13" s="39"/>
      <c r="L13" s="39"/>
      <c r="M13" s="39"/>
      <c r="N13" s="39"/>
      <c r="O13" s="39">
        <v>31</v>
      </c>
      <c r="P13" s="39">
        <v>92</v>
      </c>
      <c r="Q13" s="58" t="s">
        <v>102</v>
      </c>
      <c r="R13" s="58" t="s">
        <v>103</v>
      </c>
      <c r="S13" s="41" t="s">
        <v>120</v>
      </c>
      <c r="T13" s="39" t="s">
        <v>121</v>
      </c>
      <c r="U13" s="39" t="s">
        <v>122</v>
      </c>
      <c r="V13" s="39"/>
    </row>
    <row r="14" s="24" customFormat="1" ht="183" hidden="1" customHeight="1" spans="1:22">
      <c r="A14" s="39">
        <v>5</v>
      </c>
      <c r="B14" s="39" t="s">
        <v>123</v>
      </c>
      <c r="C14" s="39" t="s">
        <v>98</v>
      </c>
      <c r="D14" s="39" t="s">
        <v>99</v>
      </c>
      <c r="E14" s="39" t="s">
        <v>124</v>
      </c>
      <c r="F14" s="41" t="s">
        <v>125</v>
      </c>
      <c r="G14" s="39"/>
      <c r="H14" s="39">
        <v>800</v>
      </c>
      <c r="I14" s="39">
        <v>300</v>
      </c>
      <c r="J14" s="39"/>
      <c r="K14" s="39">
        <v>500</v>
      </c>
      <c r="L14" s="39"/>
      <c r="M14" s="39">
        <v>15</v>
      </c>
      <c r="N14" s="39">
        <v>150</v>
      </c>
      <c r="O14" s="39">
        <v>559</v>
      </c>
      <c r="P14" s="39">
        <v>2243</v>
      </c>
      <c r="Q14" s="58" t="s">
        <v>102</v>
      </c>
      <c r="R14" s="58" t="s">
        <v>103</v>
      </c>
      <c r="S14" s="41" t="s">
        <v>126</v>
      </c>
      <c r="T14" s="39" t="s">
        <v>127</v>
      </c>
      <c r="U14" s="39" t="s">
        <v>127</v>
      </c>
      <c r="V14" s="39"/>
    </row>
    <row r="15" s="24" customFormat="1" ht="230" hidden="1" customHeight="1" spans="1:22">
      <c r="A15" s="39">
        <v>6</v>
      </c>
      <c r="B15" s="39" t="s">
        <v>128</v>
      </c>
      <c r="C15" s="39" t="s">
        <v>98</v>
      </c>
      <c r="D15" s="39" t="s">
        <v>99</v>
      </c>
      <c r="E15" s="39" t="s">
        <v>129</v>
      </c>
      <c r="F15" s="41" t="s">
        <v>130</v>
      </c>
      <c r="G15" s="39"/>
      <c r="H15" s="39">
        <v>200</v>
      </c>
      <c r="I15" s="39">
        <v>200</v>
      </c>
      <c r="J15" s="39"/>
      <c r="K15" s="39"/>
      <c r="L15" s="39"/>
      <c r="M15" s="39"/>
      <c r="N15" s="39"/>
      <c r="O15" s="39">
        <v>41</v>
      </c>
      <c r="P15" s="39">
        <v>121</v>
      </c>
      <c r="Q15" s="58" t="s">
        <v>102</v>
      </c>
      <c r="R15" s="58" t="s">
        <v>103</v>
      </c>
      <c r="S15" s="41" t="s">
        <v>131</v>
      </c>
      <c r="T15" s="39" t="s">
        <v>132</v>
      </c>
      <c r="U15" s="39" t="s">
        <v>127</v>
      </c>
      <c r="V15" s="39"/>
    </row>
    <row r="16" s="24" customFormat="1" ht="210" hidden="1" customHeight="1" spans="1:16384">
      <c r="A16" s="39">
        <v>7</v>
      </c>
      <c r="B16" s="39" t="s">
        <v>133</v>
      </c>
      <c r="C16" s="39" t="s">
        <v>98</v>
      </c>
      <c r="D16" s="39" t="s">
        <v>99</v>
      </c>
      <c r="E16" s="39" t="s">
        <v>134</v>
      </c>
      <c r="F16" s="42" t="s">
        <v>135</v>
      </c>
      <c r="G16" s="39" t="s">
        <v>136</v>
      </c>
      <c r="H16" s="39">
        <v>1250</v>
      </c>
      <c r="I16" s="39">
        <v>1250</v>
      </c>
      <c r="J16" s="39">
        <v>0</v>
      </c>
      <c r="K16" s="39">
        <v>0</v>
      </c>
      <c r="L16" s="39">
        <v>0</v>
      </c>
      <c r="M16" s="39">
        <v>9</v>
      </c>
      <c r="N16" s="39">
        <v>550</v>
      </c>
      <c r="O16" s="39">
        <v>153</v>
      </c>
      <c r="P16" s="39">
        <v>460</v>
      </c>
      <c r="Q16" s="58" t="s">
        <v>137</v>
      </c>
      <c r="R16" s="58" t="s">
        <v>103</v>
      </c>
      <c r="S16" s="41" t="s">
        <v>138</v>
      </c>
      <c r="T16" s="39" t="s">
        <v>134</v>
      </c>
      <c r="U16" s="39" t="s">
        <v>139</v>
      </c>
      <c r="V16" s="41"/>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c r="AOD16" s="25"/>
      <c r="AOE16" s="25"/>
      <c r="AOF16" s="25"/>
      <c r="AOG16" s="25"/>
      <c r="AOH16" s="25"/>
      <c r="AOI16" s="25"/>
      <c r="AOJ16" s="25"/>
      <c r="AOK16" s="25"/>
      <c r="AOL16" s="25"/>
      <c r="AOM16" s="25"/>
      <c r="AON16" s="25"/>
      <c r="AOO16" s="25"/>
      <c r="AOP16" s="25"/>
      <c r="AOQ16" s="25"/>
      <c r="AOR16" s="25"/>
      <c r="AOS16" s="25"/>
      <c r="AOT16" s="25"/>
      <c r="AOU16" s="25"/>
      <c r="AOV16" s="25"/>
      <c r="AOW16" s="25"/>
      <c r="AOX16" s="25"/>
      <c r="AOY16" s="25"/>
      <c r="AOZ16" s="25"/>
      <c r="APA16" s="25"/>
      <c r="APB16" s="25"/>
      <c r="APC16" s="25"/>
      <c r="APD16" s="25"/>
      <c r="APE16" s="25"/>
      <c r="APF16" s="25"/>
      <c r="APG16" s="25"/>
      <c r="APH16" s="25"/>
      <c r="API16" s="25"/>
      <c r="APJ16" s="25"/>
      <c r="APK16" s="25"/>
      <c r="APL16" s="25"/>
      <c r="APM16" s="25"/>
      <c r="APN16" s="25"/>
      <c r="APO16" s="25"/>
      <c r="APP16" s="25"/>
      <c r="APQ16" s="25"/>
      <c r="APR16" s="25"/>
      <c r="APS16" s="25"/>
      <c r="APT16" s="25"/>
      <c r="APU16" s="25"/>
      <c r="APV16" s="25"/>
      <c r="APW16" s="25"/>
      <c r="APX16" s="25"/>
      <c r="APY16" s="25"/>
      <c r="APZ16" s="25"/>
      <c r="AQA16" s="25"/>
      <c r="AQB16" s="25"/>
      <c r="AQC16" s="25"/>
      <c r="AQD16" s="25"/>
      <c r="AQE16" s="25"/>
      <c r="AQF16" s="25"/>
      <c r="AQG16" s="25"/>
      <c r="AQH16" s="25"/>
      <c r="AQI16" s="25"/>
      <c r="AQJ16" s="25"/>
      <c r="AQK16" s="25"/>
      <c r="AQL16" s="25"/>
      <c r="AQM16" s="25"/>
      <c r="AQN16" s="25"/>
      <c r="AQO16" s="25"/>
      <c r="AQP16" s="25"/>
      <c r="AQQ16" s="25"/>
      <c r="AQR16" s="25"/>
      <c r="AQS16" s="25"/>
      <c r="AQT16" s="25"/>
      <c r="AQU16" s="25"/>
      <c r="AQV16" s="25"/>
      <c r="AQW16" s="25"/>
      <c r="AQX16" s="25"/>
      <c r="AQY16" s="25"/>
      <c r="AQZ16" s="25"/>
      <c r="ARA16" s="25"/>
      <c r="ARB16" s="25"/>
      <c r="ARC16" s="25"/>
      <c r="ARD16" s="25"/>
      <c r="ARE16" s="25"/>
      <c r="ARF16" s="25"/>
      <c r="ARG16" s="25"/>
      <c r="ARH16" s="25"/>
      <c r="ARI16" s="25"/>
      <c r="ARJ16" s="25"/>
      <c r="ARK16" s="25"/>
      <c r="ARL16" s="25"/>
      <c r="ARM16" s="25"/>
      <c r="ARN16" s="25"/>
      <c r="ARO16" s="25"/>
      <c r="ARP16" s="25"/>
      <c r="ARQ16" s="25"/>
      <c r="ARR16" s="25"/>
      <c r="ARS16" s="25"/>
      <c r="ART16" s="25"/>
      <c r="ARU16" s="25"/>
      <c r="ARV16" s="25"/>
      <c r="ARW16" s="25"/>
      <c r="ARX16" s="25"/>
      <c r="ARY16" s="25"/>
      <c r="ARZ16" s="25"/>
      <c r="ASA16" s="25"/>
      <c r="ASB16" s="25"/>
      <c r="ASC16" s="25"/>
      <c r="ASD16" s="25"/>
      <c r="ASE16" s="25"/>
      <c r="ASF16" s="25"/>
      <c r="ASG16" s="25"/>
      <c r="ASH16" s="25"/>
      <c r="ASI16" s="25"/>
      <c r="ASJ16" s="25"/>
      <c r="ASK16" s="25"/>
      <c r="ASL16" s="25"/>
      <c r="ASM16" s="25"/>
      <c r="ASN16" s="25"/>
      <c r="ASO16" s="25"/>
      <c r="ASP16" s="25"/>
      <c r="ASQ16" s="25"/>
      <c r="ASR16" s="25"/>
      <c r="ASS16" s="25"/>
      <c r="AST16" s="25"/>
      <c r="ASU16" s="25"/>
      <c r="ASV16" s="25"/>
      <c r="ASW16" s="25"/>
      <c r="ASX16" s="25"/>
      <c r="ASY16" s="25"/>
      <c r="ASZ16" s="25"/>
      <c r="ATA16" s="25"/>
      <c r="ATB16" s="25"/>
      <c r="ATC16" s="25"/>
      <c r="ATD16" s="25"/>
      <c r="ATE16" s="25"/>
      <c r="ATF16" s="25"/>
      <c r="ATG16" s="25"/>
      <c r="ATH16" s="25"/>
      <c r="ATI16" s="25"/>
      <c r="ATJ16" s="25"/>
      <c r="ATK16" s="25"/>
      <c r="ATL16" s="25"/>
      <c r="ATM16" s="25"/>
      <c r="ATN16" s="25"/>
      <c r="ATO16" s="25"/>
      <c r="ATP16" s="25"/>
      <c r="ATQ16" s="25"/>
      <c r="ATR16" s="25"/>
      <c r="ATS16" s="25"/>
      <c r="ATT16" s="25"/>
      <c r="ATU16" s="25"/>
      <c r="ATV16" s="25"/>
      <c r="ATW16" s="25"/>
      <c r="ATX16" s="25"/>
      <c r="ATY16" s="25"/>
      <c r="ATZ16" s="25"/>
      <c r="AUA16" s="25"/>
      <c r="AUB16" s="25"/>
      <c r="AUC16" s="25"/>
      <c r="AUD16" s="25"/>
      <c r="AUE16" s="25"/>
      <c r="AUF16" s="25"/>
      <c r="AUG16" s="25"/>
      <c r="AUH16" s="25"/>
      <c r="AUI16" s="25"/>
      <c r="AUJ16" s="25"/>
      <c r="AUK16" s="25"/>
      <c r="AUL16" s="25"/>
      <c r="AUM16" s="25"/>
      <c r="AUN16" s="25"/>
      <c r="AUO16" s="25"/>
      <c r="AUP16" s="25"/>
      <c r="AUQ16" s="25"/>
      <c r="AUR16" s="25"/>
      <c r="AUS16" s="25"/>
      <c r="AUT16" s="25"/>
      <c r="AUU16" s="25"/>
      <c r="AUV16" s="25"/>
      <c r="AUW16" s="25"/>
      <c r="AUX16" s="25"/>
      <c r="AUY16" s="25"/>
      <c r="AUZ16" s="25"/>
      <c r="AVA16" s="25"/>
      <c r="AVB16" s="25"/>
      <c r="AVC16" s="25"/>
      <c r="AVD16" s="25"/>
      <c r="AVE16" s="25"/>
      <c r="AVF16" s="25"/>
      <c r="AVG16" s="25"/>
      <c r="AVH16" s="25"/>
      <c r="AVI16" s="25"/>
      <c r="AVJ16" s="25"/>
      <c r="AVK16" s="25"/>
      <c r="AVL16" s="25"/>
      <c r="AVM16" s="25"/>
      <c r="AVN16" s="25"/>
      <c r="AVO16" s="25"/>
      <c r="AVP16" s="25"/>
      <c r="AVQ16" s="25"/>
      <c r="AVR16" s="25"/>
      <c r="AVS16" s="25"/>
      <c r="AVT16" s="25"/>
      <c r="AVU16" s="25"/>
      <c r="AVV16" s="25"/>
      <c r="AVW16" s="25"/>
      <c r="AVX16" s="25"/>
      <c r="AVY16" s="25"/>
      <c r="AVZ16" s="25"/>
      <c r="AWA16" s="25"/>
      <c r="AWB16" s="25"/>
      <c r="AWC16" s="25"/>
      <c r="AWD16" s="25"/>
      <c r="AWE16" s="25"/>
      <c r="AWF16" s="25"/>
      <c r="AWG16" s="25"/>
      <c r="AWH16" s="25"/>
      <c r="AWI16" s="25"/>
      <c r="AWJ16" s="25"/>
      <c r="AWK16" s="25"/>
      <c r="AWL16" s="25"/>
      <c r="AWM16" s="25"/>
      <c r="AWN16" s="25"/>
      <c r="AWO16" s="25"/>
      <c r="AWP16" s="25"/>
      <c r="AWQ16" s="25"/>
      <c r="AWR16" s="25"/>
      <c r="AWS16" s="25"/>
      <c r="AWT16" s="25"/>
      <c r="AWU16" s="25"/>
      <c r="AWV16" s="25"/>
      <c r="AWW16" s="25"/>
      <c r="AWX16" s="25"/>
      <c r="AWY16" s="25"/>
      <c r="AWZ16" s="25"/>
      <c r="AXA16" s="25"/>
      <c r="AXB16" s="25"/>
      <c r="AXC16" s="25"/>
      <c r="AXD16" s="25"/>
      <c r="AXE16" s="25"/>
      <c r="AXF16" s="25"/>
      <c r="AXG16" s="25"/>
      <c r="AXH16" s="25"/>
      <c r="AXI16" s="25"/>
      <c r="AXJ16" s="25"/>
      <c r="AXK16" s="25"/>
      <c r="AXL16" s="25"/>
      <c r="AXM16" s="25"/>
      <c r="AXN16" s="25"/>
      <c r="AXO16" s="25"/>
      <c r="AXP16" s="25"/>
      <c r="AXQ16" s="25"/>
      <c r="AXR16" s="25"/>
      <c r="AXS16" s="25"/>
      <c r="AXT16" s="25"/>
      <c r="AXU16" s="25"/>
      <c r="AXV16" s="25"/>
      <c r="AXW16" s="25"/>
      <c r="AXX16" s="25"/>
      <c r="AXY16" s="25"/>
      <c r="AXZ16" s="25"/>
      <c r="AYA16" s="25"/>
      <c r="AYB16" s="25"/>
      <c r="AYC16" s="25"/>
      <c r="AYD16" s="25"/>
      <c r="AYE16" s="25"/>
      <c r="AYF16" s="25"/>
      <c r="AYG16" s="25"/>
      <c r="AYH16" s="25"/>
      <c r="AYI16" s="25"/>
      <c r="AYJ16" s="25"/>
      <c r="AYK16" s="25"/>
      <c r="AYL16" s="25"/>
      <c r="AYM16" s="25"/>
      <c r="AYN16" s="25"/>
      <c r="AYO16" s="25"/>
      <c r="AYP16" s="25"/>
      <c r="AYQ16" s="25"/>
      <c r="AYR16" s="25"/>
      <c r="AYS16" s="25"/>
      <c r="AYT16" s="25"/>
      <c r="AYU16" s="25"/>
      <c r="AYV16" s="25"/>
      <c r="AYW16" s="25"/>
      <c r="AYX16" s="25"/>
      <c r="AYY16" s="25"/>
      <c r="AYZ16" s="25"/>
      <c r="AZA16" s="25"/>
      <c r="AZB16" s="25"/>
      <c r="AZC16" s="25"/>
      <c r="AZD16" s="25"/>
      <c r="AZE16" s="25"/>
      <c r="AZF16" s="25"/>
      <c r="AZG16" s="25"/>
      <c r="AZH16" s="25"/>
      <c r="AZI16" s="25"/>
      <c r="AZJ16" s="25"/>
      <c r="AZK16" s="25"/>
      <c r="AZL16" s="25"/>
      <c r="AZM16" s="25"/>
      <c r="AZN16" s="25"/>
      <c r="AZO16" s="25"/>
      <c r="AZP16" s="25"/>
      <c r="AZQ16" s="25"/>
      <c r="AZR16" s="25"/>
      <c r="AZS16" s="25"/>
      <c r="AZT16" s="25"/>
      <c r="AZU16" s="25"/>
      <c r="AZV16" s="25"/>
      <c r="AZW16" s="25"/>
      <c r="AZX16" s="25"/>
      <c r="AZY16" s="25"/>
      <c r="AZZ16" s="25"/>
      <c r="BAA16" s="25"/>
      <c r="BAB16" s="25"/>
      <c r="BAC16" s="25"/>
      <c r="BAD16" s="25"/>
      <c r="BAE16" s="25"/>
      <c r="BAF16" s="25"/>
      <c r="BAG16" s="25"/>
      <c r="BAH16" s="25"/>
      <c r="BAI16" s="25"/>
      <c r="BAJ16" s="25"/>
      <c r="BAK16" s="25"/>
      <c r="BAL16" s="25"/>
      <c r="BAM16" s="25"/>
      <c r="BAN16" s="25"/>
      <c r="BAO16" s="25"/>
      <c r="BAP16" s="25"/>
      <c r="BAQ16" s="25"/>
      <c r="BAR16" s="25"/>
      <c r="BAS16" s="25"/>
      <c r="BAT16" s="25"/>
      <c r="BAU16" s="25"/>
      <c r="BAV16" s="25"/>
      <c r="BAW16" s="25"/>
      <c r="BAX16" s="25"/>
      <c r="BAY16" s="25"/>
      <c r="BAZ16" s="25"/>
      <c r="BBA16" s="25"/>
      <c r="BBB16" s="25"/>
      <c r="BBC16" s="25"/>
      <c r="BBD16" s="25"/>
      <c r="BBE16" s="25"/>
      <c r="BBF16" s="25"/>
      <c r="BBG16" s="25"/>
      <c r="BBH16" s="25"/>
      <c r="BBI16" s="25"/>
      <c r="BBJ16" s="25"/>
      <c r="BBK16" s="25"/>
      <c r="BBL16" s="25"/>
      <c r="BBM16" s="25"/>
      <c r="BBN16" s="25"/>
      <c r="BBO16" s="25"/>
      <c r="BBP16" s="25"/>
      <c r="BBQ16" s="25"/>
      <c r="BBR16" s="25"/>
      <c r="BBS16" s="25"/>
      <c r="BBT16" s="25"/>
      <c r="BBU16" s="25"/>
      <c r="BBV16" s="25"/>
      <c r="BBW16" s="25"/>
      <c r="BBX16" s="25"/>
      <c r="BBY16" s="25"/>
      <c r="BBZ16" s="25"/>
      <c r="BCA16" s="25"/>
      <c r="BCB16" s="25"/>
      <c r="BCC16" s="25"/>
      <c r="BCD16" s="25"/>
      <c r="BCE16" s="25"/>
      <c r="BCF16" s="25"/>
      <c r="BCG16" s="25"/>
      <c r="BCH16" s="25"/>
      <c r="BCI16" s="25"/>
      <c r="BCJ16" s="25"/>
      <c r="BCK16" s="25"/>
      <c r="BCL16" s="25"/>
      <c r="BCM16" s="25"/>
      <c r="BCN16" s="25"/>
      <c r="BCO16" s="25"/>
      <c r="BCP16" s="25"/>
      <c r="BCQ16" s="25"/>
      <c r="BCR16" s="25"/>
      <c r="BCS16" s="25"/>
      <c r="BCT16" s="25"/>
      <c r="BCU16" s="25"/>
      <c r="BCV16" s="25"/>
      <c r="BCW16" s="25"/>
      <c r="BCX16" s="25"/>
      <c r="BCY16" s="25"/>
      <c r="BCZ16" s="25"/>
      <c r="BDA16" s="25"/>
      <c r="BDB16" s="25"/>
      <c r="BDC16" s="25"/>
      <c r="BDD16" s="25"/>
      <c r="BDE16" s="25"/>
      <c r="BDF16" s="25"/>
      <c r="BDG16" s="25"/>
      <c r="BDH16" s="25"/>
      <c r="BDI16" s="25"/>
      <c r="BDJ16" s="25"/>
      <c r="BDK16" s="25"/>
      <c r="BDL16" s="25"/>
      <c r="BDM16" s="25"/>
      <c r="BDN16" s="25"/>
      <c r="BDO16" s="25"/>
      <c r="BDP16" s="25"/>
      <c r="BDQ16" s="25"/>
      <c r="BDR16" s="25"/>
      <c r="BDS16" s="25"/>
      <c r="BDT16" s="25"/>
      <c r="BDU16" s="25"/>
      <c r="BDV16" s="25"/>
      <c r="BDW16" s="25"/>
      <c r="BDX16" s="25"/>
      <c r="BDY16" s="25"/>
      <c r="BDZ16" s="25"/>
      <c r="BEA16" s="25"/>
      <c r="BEB16" s="25"/>
      <c r="BEC16" s="25"/>
      <c r="BED16" s="25"/>
      <c r="BEE16" s="25"/>
      <c r="BEF16" s="25"/>
      <c r="BEG16" s="25"/>
      <c r="BEH16" s="25"/>
      <c r="BEI16" s="25"/>
      <c r="BEJ16" s="25"/>
      <c r="BEK16" s="25"/>
      <c r="BEL16" s="25"/>
      <c r="BEM16" s="25"/>
      <c r="BEN16" s="25"/>
      <c r="BEO16" s="25"/>
      <c r="BEP16" s="25"/>
      <c r="BEQ16" s="25"/>
      <c r="BER16" s="25"/>
      <c r="BES16" s="25"/>
      <c r="BET16" s="25"/>
      <c r="BEU16" s="25"/>
      <c r="BEV16" s="25"/>
      <c r="BEW16" s="25"/>
      <c r="BEX16" s="25"/>
      <c r="BEY16" s="25"/>
      <c r="BEZ16" s="25"/>
      <c r="BFA16" s="25"/>
      <c r="BFB16" s="25"/>
      <c r="BFC16" s="25"/>
      <c r="BFD16" s="25"/>
      <c r="BFE16" s="25"/>
      <c r="BFF16" s="25"/>
      <c r="BFG16" s="25"/>
      <c r="BFH16" s="25"/>
      <c r="BFI16" s="25"/>
      <c r="BFJ16" s="25"/>
      <c r="BFK16" s="25"/>
      <c r="BFL16" s="25"/>
      <c r="BFM16" s="25"/>
      <c r="BFN16" s="25"/>
      <c r="BFO16" s="25"/>
      <c r="BFP16" s="25"/>
      <c r="BFQ16" s="25"/>
      <c r="BFR16" s="25"/>
      <c r="BFS16" s="25"/>
      <c r="BFT16" s="25"/>
      <c r="BFU16" s="25"/>
      <c r="BFV16" s="25"/>
      <c r="BFW16" s="25"/>
      <c r="BFX16" s="25"/>
      <c r="BFY16" s="25"/>
      <c r="BFZ16" s="25"/>
      <c r="BGA16" s="25"/>
      <c r="BGB16" s="25"/>
      <c r="BGC16" s="25"/>
      <c r="BGD16" s="25"/>
      <c r="BGE16" s="25"/>
      <c r="BGF16" s="25"/>
      <c r="BGG16" s="25"/>
      <c r="BGH16" s="25"/>
      <c r="BGI16" s="25"/>
      <c r="BGJ16" s="25"/>
      <c r="BGK16" s="25"/>
      <c r="BGL16" s="25"/>
      <c r="BGM16" s="25"/>
      <c r="BGN16" s="25"/>
      <c r="BGO16" s="25"/>
      <c r="BGP16" s="25"/>
      <c r="BGQ16" s="25"/>
      <c r="BGR16" s="25"/>
      <c r="BGS16" s="25"/>
      <c r="BGT16" s="25"/>
      <c r="BGU16" s="25"/>
      <c r="BGV16" s="25"/>
      <c r="BGW16" s="25"/>
      <c r="BGX16" s="25"/>
      <c r="BGY16" s="25"/>
      <c r="BGZ16" s="25"/>
      <c r="BHA16" s="25"/>
      <c r="BHB16" s="25"/>
      <c r="BHC16" s="25"/>
      <c r="BHD16" s="25"/>
      <c r="BHE16" s="25"/>
      <c r="BHF16" s="25"/>
      <c r="BHG16" s="25"/>
      <c r="BHH16" s="25"/>
      <c r="BHI16" s="25"/>
      <c r="BHJ16" s="25"/>
      <c r="BHK16" s="25"/>
      <c r="BHL16" s="25"/>
      <c r="BHM16" s="25"/>
      <c r="BHN16" s="25"/>
      <c r="BHO16" s="25"/>
      <c r="BHP16" s="25"/>
      <c r="BHQ16" s="25"/>
      <c r="BHR16" s="25"/>
      <c r="BHS16" s="25"/>
      <c r="BHT16" s="25"/>
      <c r="BHU16" s="25"/>
      <c r="BHV16" s="25"/>
      <c r="BHW16" s="25"/>
      <c r="BHX16" s="25"/>
      <c r="BHY16" s="25"/>
      <c r="BHZ16" s="25"/>
      <c r="BIA16" s="25"/>
      <c r="BIB16" s="25"/>
      <c r="BIC16" s="25"/>
      <c r="BID16" s="25"/>
      <c r="BIE16" s="25"/>
      <c r="BIF16" s="25"/>
      <c r="BIG16" s="25"/>
      <c r="BIH16" s="25"/>
      <c r="BII16" s="25"/>
      <c r="BIJ16" s="25"/>
      <c r="BIK16" s="25"/>
      <c r="BIL16" s="25"/>
      <c r="BIM16" s="25"/>
      <c r="BIN16" s="25"/>
      <c r="BIO16" s="25"/>
      <c r="BIP16" s="25"/>
      <c r="BIQ16" s="25"/>
      <c r="BIR16" s="25"/>
      <c r="BIS16" s="25"/>
      <c r="BIT16" s="25"/>
      <c r="BIU16" s="25"/>
      <c r="BIV16" s="25"/>
      <c r="BIW16" s="25"/>
      <c r="BIX16" s="25"/>
      <c r="BIY16" s="25"/>
      <c r="BIZ16" s="25"/>
      <c r="BJA16" s="25"/>
      <c r="BJB16" s="25"/>
      <c r="BJC16" s="25"/>
      <c r="BJD16" s="25"/>
      <c r="BJE16" s="25"/>
      <c r="BJF16" s="25"/>
      <c r="BJG16" s="25"/>
      <c r="BJH16" s="25"/>
      <c r="BJI16" s="25"/>
      <c r="BJJ16" s="25"/>
      <c r="BJK16" s="25"/>
      <c r="BJL16" s="25"/>
      <c r="BJM16" s="25"/>
      <c r="BJN16" s="25"/>
      <c r="BJO16" s="25"/>
      <c r="BJP16" s="25"/>
      <c r="BJQ16" s="25"/>
      <c r="BJR16" s="25"/>
      <c r="BJS16" s="25"/>
      <c r="BJT16" s="25"/>
      <c r="BJU16" s="25"/>
      <c r="BJV16" s="25"/>
      <c r="BJW16" s="25"/>
      <c r="BJX16" s="25"/>
      <c r="BJY16" s="25"/>
      <c r="BJZ16" s="25"/>
      <c r="BKA16" s="25"/>
      <c r="BKB16" s="25"/>
      <c r="BKC16" s="25"/>
      <c r="BKD16" s="25"/>
      <c r="BKE16" s="25"/>
      <c r="BKF16" s="25"/>
      <c r="BKG16" s="25"/>
      <c r="BKH16" s="25"/>
      <c r="BKI16" s="25"/>
      <c r="BKJ16" s="25"/>
      <c r="BKK16" s="25"/>
      <c r="BKL16" s="25"/>
      <c r="BKM16" s="25"/>
      <c r="BKN16" s="25"/>
      <c r="BKO16" s="25"/>
      <c r="BKP16" s="25"/>
      <c r="BKQ16" s="25"/>
      <c r="BKR16" s="25"/>
      <c r="BKS16" s="25"/>
      <c r="BKT16" s="25"/>
      <c r="BKU16" s="25"/>
      <c r="BKV16" s="25"/>
      <c r="BKW16" s="25"/>
      <c r="BKX16" s="25"/>
      <c r="BKY16" s="25"/>
      <c r="BKZ16" s="25"/>
      <c r="BLA16" s="25"/>
      <c r="BLB16" s="25"/>
      <c r="BLC16" s="25"/>
      <c r="BLD16" s="25"/>
      <c r="BLE16" s="25"/>
      <c r="BLF16" s="25"/>
      <c r="BLG16" s="25"/>
      <c r="BLH16" s="25"/>
      <c r="BLI16" s="25"/>
      <c r="BLJ16" s="25"/>
      <c r="BLK16" s="25"/>
      <c r="BLL16" s="25"/>
      <c r="BLM16" s="25"/>
      <c r="BLN16" s="25"/>
      <c r="BLO16" s="25"/>
      <c r="BLP16" s="25"/>
      <c r="BLQ16" s="25"/>
      <c r="BLR16" s="25"/>
      <c r="BLS16" s="25"/>
      <c r="BLT16" s="25"/>
      <c r="BLU16" s="25"/>
      <c r="BLV16" s="25"/>
      <c r="BLW16" s="25"/>
      <c r="BLX16" s="25"/>
      <c r="BLY16" s="25"/>
      <c r="BLZ16" s="25"/>
      <c r="BMA16" s="25"/>
      <c r="BMB16" s="25"/>
      <c r="BMC16" s="25"/>
      <c r="BMD16" s="25"/>
      <c r="BME16" s="25"/>
      <c r="BMF16" s="25"/>
      <c r="BMG16" s="25"/>
      <c r="BMH16" s="25"/>
      <c r="BMI16" s="25"/>
      <c r="BMJ16" s="25"/>
      <c r="BMK16" s="25"/>
      <c r="BML16" s="25"/>
      <c r="BMM16" s="25"/>
      <c r="BMN16" s="25"/>
      <c r="BMO16" s="25"/>
      <c r="BMP16" s="25"/>
      <c r="BMQ16" s="25"/>
      <c r="BMR16" s="25"/>
      <c r="BMS16" s="25"/>
      <c r="BMT16" s="25"/>
      <c r="BMU16" s="25"/>
      <c r="BMV16" s="25"/>
      <c r="BMW16" s="25"/>
      <c r="BMX16" s="25"/>
      <c r="BMY16" s="25"/>
      <c r="BMZ16" s="25"/>
      <c r="BNA16" s="25"/>
      <c r="BNB16" s="25"/>
      <c r="BNC16" s="25"/>
      <c r="BND16" s="25"/>
      <c r="BNE16" s="25"/>
      <c r="BNF16" s="25"/>
      <c r="BNG16" s="25"/>
      <c r="BNH16" s="25"/>
      <c r="BNI16" s="25"/>
      <c r="BNJ16" s="25"/>
      <c r="BNK16" s="25"/>
      <c r="BNL16" s="25"/>
      <c r="BNM16" s="25"/>
      <c r="BNN16" s="25"/>
      <c r="BNO16" s="25"/>
      <c r="BNP16" s="25"/>
      <c r="BNQ16" s="25"/>
      <c r="BNR16" s="25"/>
      <c r="BNS16" s="25"/>
      <c r="BNT16" s="25"/>
      <c r="BNU16" s="25"/>
      <c r="BNV16" s="25"/>
      <c r="BNW16" s="25"/>
      <c r="BNX16" s="25"/>
      <c r="BNY16" s="25"/>
      <c r="BNZ16" s="25"/>
      <c r="BOA16" s="25"/>
      <c r="BOB16" s="25"/>
      <c r="BOC16" s="25"/>
      <c r="BOD16" s="25"/>
      <c r="BOE16" s="25"/>
      <c r="BOF16" s="25"/>
      <c r="BOG16" s="25"/>
      <c r="BOH16" s="25"/>
      <c r="BOI16" s="25"/>
      <c r="BOJ16" s="25"/>
      <c r="BOK16" s="25"/>
      <c r="BOL16" s="25"/>
      <c r="BOM16" s="25"/>
      <c r="BON16" s="25"/>
      <c r="BOO16" s="25"/>
      <c r="BOP16" s="25"/>
      <c r="BOQ16" s="25"/>
      <c r="BOR16" s="25"/>
      <c r="BOS16" s="25"/>
      <c r="BOT16" s="25"/>
      <c r="BOU16" s="25"/>
      <c r="BOV16" s="25"/>
      <c r="BOW16" s="25"/>
      <c r="BOX16" s="25"/>
      <c r="BOY16" s="25"/>
      <c r="BOZ16" s="25"/>
      <c r="BPA16" s="25"/>
      <c r="BPB16" s="25"/>
      <c r="BPC16" s="25"/>
      <c r="BPD16" s="25"/>
      <c r="BPE16" s="25"/>
      <c r="BPF16" s="25"/>
      <c r="BPG16" s="25"/>
      <c r="BPH16" s="25"/>
      <c r="BPI16" s="25"/>
      <c r="BPJ16" s="25"/>
      <c r="BPK16" s="25"/>
      <c r="BPL16" s="25"/>
      <c r="BPM16" s="25"/>
      <c r="BPN16" s="25"/>
      <c r="BPO16" s="25"/>
      <c r="BPP16" s="25"/>
      <c r="BPQ16" s="25"/>
      <c r="BPR16" s="25"/>
      <c r="BPS16" s="25"/>
      <c r="BPT16" s="25"/>
      <c r="BPU16" s="25"/>
      <c r="BPV16" s="25"/>
      <c r="BPW16" s="25"/>
      <c r="BPX16" s="25"/>
      <c r="BPY16" s="25"/>
      <c r="BPZ16" s="25"/>
      <c r="BQA16" s="25"/>
      <c r="BQB16" s="25"/>
      <c r="BQC16" s="25"/>
      <c r="BQD16" s="25"/>
      <c r="BQE16" s="25"/>
      <c r="BQF16" s="25"/>
      <c r="BQG16" s="25"/>
      <c r="BQH16" s="25"/>
      <c r="BQI16" s="25"/>
      <c r="BQJ16" s="25"/>
      <c r="BQK16" s="25"/>
      <c r="BQL16" s="25"/>
      <c r="BQM16" s="25"/>
      <c r="BQN16" s="25"/>
      <c r="BQO16" s="25"/>
      <c r="BQP16" s="25"/>
      <c r="BQQ16" s="25"/>
      <c r="BQR16" s="25"/>
      <c r="BQS16" s="25"/>
      <c r="BQT16" s="25"/>
      <c r="BQU16" s="25"/>
      <c r="BQV16" s="25"/>
      <c r="BQW16" s="25"/>
      <c r="BQX16" s="25"/>
      <c r="BQY16" s="25"/>
      <c r="BQZ16" s="25"/>
      <c r="BRA16" s="25"/>
      <c r="BRB16" s="25"/>
      <c r="BRC16" s="25"/>
      <c r="BRD16" s="25"/>
      <c r="BRE16" s="25"/>
      <c r="BRF16" s="25"/>
      <c r="BRG16" s="25"/>
      <c r="BRH16" s="25"/>
      <c r="BRI16" s="25"/>
      <c r="BRJ16" s="25"/>
      <c r="BRK16" s="25"/>
      <c r="BRL16" s="25"/>
      <c r="BRM16" s="25"/>
      <c r="BRN16" s="25"/>
      <c r="BRO16" s="25"/>
      <c r="BRP16" s="25"/>
      <c r="BRQ16" s="25"/>
      <c r="BRR16" s="25"/>
      <c r="BRS16" s="25"/>
      <c r="BRT16" s="25"/>
      <c r="BRU16" s="25"/>
      <c r="BRV16" s="25"/>
      <c r="BRW16" s="25"/>
      <c r="BRX16" s="25"/>
      <c r="BRY16" s="25"/>
      <c r="BRZ16" s="25"/>
      <c r="BSA16" s="25"/>
      <c r="BSB16" s="25"/>
      <c r="BSC16" s="25"/>
      <c r="BSD16" s="25"/>
      <c r="BSE16" s="25"/>
      <c r="BSF16" s="25"/>
      <c r="BSG16" s="25"/>
      <c r="BSH16" s="25"/>
      <c r="BSI16" s="25"/>
      <c r="BSJ16" s="25"/>
      <c r="BSK16" s="25"/>
      <c r="BSL16" s="25"/>
      <c r="BSM16" s="25"/>
      <c r="BSN16" s="25"/>
      <c r="BSO16" s="25"/>
      <c r="BSP16" s="25"/>
      <c r="BSQ16" s="25"/>
      <c r="BSR16" s="25"/>
      <c r="BSS16" s="25"/>
      <c r="BST16" s="25"/>
      <c r="BSU16" s="25"/>
      <c r="BSV16" s="25"/>
      <c r="BSW16" s="25"/>
      <c r="BSX16" s="25"/>
      <c r="BSY16" s="25"/>
      <c r="BSZ16" s="25"/>
      <c r="BTA16" s="25"/>
      <c r="BTB16" s="25"/>
      <c r="BTC16" s="25"/>
      <c r="BTD16" s="25"/>
      <c r="BTE16" s="25"/>
      <c r="BTF16" s="25"/>
      <c r="BTG16" s="25"/>
      <c r="BTH16" s="25"/>
      <c r="BTI16" s="25"/>
      <c r="BTJ16" s="25"/>
      <c r="BTK16" s="25"/>
      <c r="BTL16" s="25"/>
      <c r="BTM16" s="25"/>
      <c r="BTN16" s="25"/>
      <c r="BTO16" s="25"/>
      <c r="BTP16" s="25"/>
      <c r="BTQ16" s="25"/>
      <c r="BTR16" s="25"/>
      <c r="BTS16" s="25"/>
      <c r="BTT16" s="25"/>
      <c r="BTU16" s="25"/>
      <c r="BTV16" s="25"/>
      <c r="BTW16" s="25"/>
      <c r="BTX16" s="25"/>
      <c r="BTY16" s="25"/>
      <c r="BTZ16" s="25"/>
      <c r="BUA16" s="25"/>
      <c r="BUB16" s="25"/>
      <c r="BUC16" s="25"/>
      <c r="BUD16" s="25"/>
      <c r="BUE16" s="25"/>
      <c r="BUF16" s="25"/>
      <c r="BUG16" s="25"/>
      <c r="BUH16" s="25"/>
      <c r="BUI16" s="25"/>
      <c r="BUJ16" s="25"/>
      <c r="BUK16" s="25"/>
      <c r="BUL16" s="25"/>
      <c r="BUM16" s="25"/>
      <c r="BUN16" s="25"/>
      <c r="BUO16" s="25"/>
      <c r="BUP16" s="25"/>
      <c r="BUQ16" s="25"/>
      <c r="BUR16" s="25"/>
      <c r="BUS16" s="25"/>
      <c r="BUT16" s="25"/>
      <c r="BUU16" s="25"/>
      <c r="BUV16" s="25"/>
      <c r="BUW16" s="25"/>
      <c r="BUX16" s="25"/>
      <c r="BUY16" s="25"/>
      <c r="BUZ16" s="25"/>
      <c r="BVA16" s="25"/>
      <c r="BVB16" s="25"/>
      <c r="BVC16" s="25"/>
      <c r="BVD16" s="25"/>
      <c r="BVE16" s="25"/>
      <c r="BVF16" s="25"/>
      <c r="BVG16" s="25"/>
      <c r="BVH16" s="25"/>
      <c r="BVI16" s="25"/>
      <c r="BVJ16" s="25"/>
      <c r="BVK16" s="25"/>
      <c r="BVL16" s="25"/>
      <c r="BVM16" s="25"/>
      <c r="BVN16" s="25"/>
      <c r="BVO16" s="25"/>
      <c r="BVP16" s="25"/>
      <c r="BVQ16" s="25"/>
      <c r="BVR16" s="25"/>
      <c r="BVS16" s="25"/>
      <c r="BVT16" s="25"/>
      <c r="BVU16" s="25"/>
      <c r="BVV16" s="25"/>
      <c r="BVW16" s="25"/>
      <c r="BVX16" s="25"/>
      <c r="BVY16" s="25"/>
      <c r="BVZ16" s="25"/>
      <c r="BWA16" s="25"/>
      <c r="BWB16" s="25"/>
      <c r="BWC16" s="25"/>
      <c r="BWD16" s="25"/>
      <c r="BWE16" s="25"/>
      <c r="BWF16" s="25"/>
      <c r="BWG16" s="25"/>
      <c r="BWH16" s="25"/>
      <c r="BWI16" s="25"/>
      <c r="BWJ16" s="25"/>
      <c r="BWK16" s="25"/>
      <c r="BWL16" s="25"/>
      <c r="BWM16" s="25"/>
      <c r="BWN16" s="25"/>
      <c r="BWO16" s="25"/>
      <c r="BWP16" s="25"/>
      <c r="BWQ16" s="25"/>
      <c r="BWR16" s="25"/>
      <c r="BWS16" s="25"/>
      <c r="BWT16" s="25"/>
      <c r="BWU16" s="25"/>
      <c r="BWV16" s="25"/>
      <c r="BWW16" s="25"/>
      <c r="BWX16" s="25"/>
      <c r="BWY16" s="25"/>
      <c r="BWZ16" s="25"/>
      <c r="BXA16" s="25"/>
      <c r="BXB16" s="25"/>
      <c r="BXC16" s="25"/>
      <c r="BXD16" s="25"/>
      <c r="BXE16" s="25"/>
      <c r="BXF16" s="25"/>
      <c r="BXG16" s="25"/>
      <c r="BXH16" s="25"/>
      <c r="BXI16" s="25"/>
      <c r="BXJ16" s="25"/>
      <c r="BXK16" s="25"/>
      <c r="BXL16" s="25"/>
      <c r="BXM16" s="25"/>
      <c r="BXN16" s="25"/>
      <c r="BXO16" s="25"/>
      <c r="BXP16" s="25"/>
      <c r="BXQ16" s="25"/>
      <c r="BXR16" s="25"/>
      <c r="BXS16" s="25"/>
      <c r="BXT16" s="25"/>
      <c r="BXU16" s="25"/>
      <c r="BXV16" s="25"/>
      <c r="BXW16" s="25"/>
      <c r="BXX16" s="25"/>
      <c r="BXY16" s="25"/>
      <c r="BXZ16" s="25"/>
      <c r="BYA16" s="25"/>
      <c r="BYB16" s="25"/>
      <c r="BYC16" s="25"/>
      <c r="BYD16" s="25"/>
      <c r="BYE16" s="25"/>
      <c r="BYF16" s="25"/>
      <c r="BYG16" s="25"/>
      <c r="BYH16" s="25"/>
      <c r="BYI16" s="25"/>
      <c r="BYJ16" s="25"/>
      <c r="BYK16" s="25"/>
      <c r="BYL16" s="25"/>
      <c r="BYM16" s="25"/>
      <c r="BYN16" s="25"/>
      <c r="BYO16" s="25"/>
      <c r="BYP16" s="25"/>
      <c r="BYQ16" s="25"/>
      <c r="BYR16" s="25"/>
      <c r="BYS16" s="25"/>
      <c r="BYT16" s="25"/>
      <c r="BYU16" s="25"/>
      <c r="BYV16" s="25"/>
      <c r="BYW16" s="25"/>
      <c r="BYX16" s="25"/>
      <c r="BYY16" s="25"/>
      <c r="BYZ16" s="25"/>
      <c r="BZA16" s="25"/>
      <c r="BZB16" s="25"/>
      <c r="BZC16" s="25"/>
      <c r="BZD16" s="25"/>
      <c r="BZE16" s="25"/>
      <c r="BZF16" s="25"/>
      <c r="BZG16" s="25"/>
      <c r="BZH16" s="25"/>
      <c r="BZI16" s="25"/>
      <c r="BZJ16" s="25"/>
      <c r="BZK16" s="25"/>
      <c r="BZL16" s="25"/>
      <c r="BZM16" s="25"/>
      <c r="BZN16" s="25"/>
      <c r="BZO16" s="25"/>
      <c r="BZP16" s="25"/>
      <c r="BZQ16" s="25"/>
      <c r="BZR16" s="25"/>
      <c r="BZS16" s="25"/>
      <c r="BZT16" s="25"/>
      <c r="BZU16" s="25"/>
      <c r="BZV16" s="25"/>
      <c r="BZW16" s="25"/>
      <c r="BZX16" s="25"/>
      <c r="BZY16" s="25"/>
      <c r="BZZ16" s="25"/>
      <c r="CAA16" s="25"/>
      <c r="CAB16" s="25"/>
      <c r="CAC16" s="25"/>
      <c r="CAD16" s="25"/>
      <c r="CAE16" s="25"/>
      <c r="CAF16" s="25"/>
      <c r="CAG16" s="25"/>
      <c r="CAH16" s="25"/>
      <c r="CAI16" s="25"/>
      <c r="CAJ16" s="25"/>
      <c r="CAK16" s="25"/>
      <c r="CAL16" s="25"/>
      <c r="CAM16" s="25"/>
      <c r="CAN16" s="25"/>
      <c r="CAO16" s="25"/>
      <c r="CAP16" s="25"/>
      <c r="CAQ16" s="25"/>
      <c r="CAR16" s="25"/>
      <c r="CAS16" s="25"/>
      <c r="CAT16" s="25"/>
      <c r="CAU16" s="25"/>
      <c r="CAV16" s="25"/>
      <c r="CAW16" s="25"/>
      <c r="CAX16" s="25"/>
      <c r="CAY16" s="25"/>
      <c r="CAZ16" s="25"/>
      <c r="CBA16" s="25"/>
      <c r="CBB16" s="25"/>
      <c r="CBC16" s="25"/>
      <c r="CBD16" s="25"/>
      <c r="CBE16" s="25"/>
      <c r="CBF16" s="25"/>
      <c r="CBG16" s="25"/>
      <c r="CBH16" s="25"/>
      <c r="CBI16" s="25"/>
      <c r="CBJ16" s="25"/>
      <c r="CBK16" s="25"/>
      <c r="CBL16" s="25"/>
      <c r="CBM16" s="25"/>
      <c r="CBN16" s="25"/>
      <c r="CBO16" s="25"/>
      <c r="CBP16" s="25"/>
      <c r="CBQ16" s="25"/>
      <c r="CBR16" s="25"/>
      <c r="CBS16" s="25"/>
      <c r="CBT16" s="25"/>
      <c r="CBU16" s="25"/>
      <c r="CBV16" s="25"/>
      <c r="CBW16" s="25"/>
      <c r="CBX16" s="25"/>
      <c r="CBY16" s="25"/>
      <c r="CBZ16" s="25"/>
      <c r="CCA16" s="25"/>
      <c r="CCB16" s="25"/>
      <c r="CCC16" s="25"/>
      <c r="CCD16" s="25"/>
      <c r="CCE16" s="25"/>
      <c r="CCF16" s="25"/>
      <c r="CCG16" s="25"/>
      <c r="CCH16" s="25"/>
      <c r="CCI16" s="25"/>
      <c r="CCJ16" s="25"/>
      <c r="CCK16" s="25"/>
      <c r="CCL16" s="25"/>
      <c r="CCM16" s="25"/>
      <c r="CCN16" s="25"/>
      <c r="CCO16" s="25"/>
      <c r="CCP16" s="25"/>
      <c r="CCQ16" s="25"/>
      <c r="CCR16" s="25"/>
      <c r="CCS16" s="25"/>
      <c r="CCT16" s="25"/>
      <c r="CCU16" s="25"/>
      <c r="CCV16" s="25"/>
      <c r="CCW16" s="25"/>
      <c r="CCX16" s="25"/>
      <c r="CCY16" s="25"/>
      <c r="CCZ16" s="25"/>
      <c r="CDA16" s="25"/>
      <c r="CDB16" s="25"/>
      <c r="CDC16" s="25"/>
      <c r="CDD16" s="25"/>
      <c r="CDE16" s="25"/>
      <c r="CDF16" s="25"/>
      <c r="CDG16" s="25"/>
      <c r="CDH16" s="25"/>
      <c r="CDI16" s="25"/>
      <c r="CDJ16" s="25"/>
      <c r="CDK16" s="25"/>
      <c r="CDL16" s="25"/>
      <c r="CDM16" s="25"/>
      <c r="CDN16" s="25"/>
      <c r="CDO16" s="25"/>
      <c r="CDP16" s="25"/>
      <c r="CDQ16" s="25"/>
      <c r="CDR16" s="25"/>
      <c r="CDS16" s="25"/>
      <c r="CDT16" s="25"/>
      <c r="CDU16" s="25"/>
      <c r="CDV16" s="25"/>
      <c r="CDW16" s="25"/>
      <c r="CDX16" s="25"/>
      <c r="CDY16" s="25"/>
      <c r="CDZ16" s="25"/>
      <c r="CEA16" s="25"/>
      <c r="CEB16" s="25"/>
      <c r="CEC16" s="25"/>
      <c r="CED16" s="25"/>
      <c r="CEE16" s="25"/>
      <c r="CEF16" s="25"/>
      <c r="CEG16" s="25"/>
      <c r="CEH16" s="25"/>
      <c r="CEI16" s="25"/>
      <c r="CEJ16" s="25"/>
      <c r="CEK16" s="25"/>
      <c r="CEL16" s="25"/>
      <c r="CEM16" s="25"/>
      <c r="CEN16" s="25"/>
      <c r="CEO16" s="25"/>
      <c r="CEP16" s="25"/>
      <c r="CEQ16" s="25"/>
      <c r="CER16" s="25"/>
      <c r="CES16" s="25"/>
      <c r="CET16" s="25"/>
      <c r="CEU16" s="25"/>
      <c r="CEV16" s="25"/>
      <c r="CEW16" s="25"/>
      <c r="CEX16" s="25"/>
      <c r="CEY16" s="25"/>
      <c r="CEZ16" s="25"/>
      <c r="CFA16" s="25"/>
      <c r="CFB16" s="25"/>
      <c r="CFC16" s="25"/>
      <c r="CFD16" s="25"/>
      <c r="CFE16" s="25"/>
      <c r="CFF16" s="25"/>
      <c r="CFG16" s="25"/>
      <c r="CFH16" s="25"/>
      <c r="CFI16" s="25"/>
      <c r="CFJ16" s="25"/>
      <c r="CFK16" s="25"/>
      <c r="CFL16" s="25"/>
      <c r="CFM16" s="25"/>
      <c r="CFN16" s="25"/>
      <c r="CFO16" s="25"/>
      <c r="CFP16" s="25"/>
      <c r="CFQ16" s="25"/>
      <c r="CFR16" s="25"/>
      <c r="CFS16" s="25"/>
      <c r="CFT16" s="25"/>
      <c r="CFU16" s="25"/>
      <c r="CFV16" s="25"/>
      <c r="CFW16" s="25"/>
      <c r="CFX16" s="25"/>
      <c r="CFY16" s="25"/>
      <c r="CFZ16" s="25"/>
      <c r="CGA16" s="25"/>
      <c r="CGB16" s="25"/>
      <c r="CGC16" s="25"/>
      <c r="CGD16" s="25"/>
      <c r="CGE16" s="25"/>
      <c r="CGF16" s="25"/>
      <c r="CGG16" s="25"/>
      <c r="CGH16" s="25"/>
      <c r="CGI16" s="25"/>
      <c r="CGJ16" s="25"/>
      <c r="CGK16" s="25"/>
      <c r="CGL16" s="25"/>
      <c r="CGM16" s="25"/>
      <c r="CGN16" s="25"/>
      <c r="CGO16" s="25"/>
      <c r="CGP16" s="25"/>
      <c r="CGQ16" s="25"/>
      <c r="CGR16" s="25"/>
      <c r="CGS16" s="25"/>
      <c r="CGT16" s="25"/>
      <c r="CGU16" s="25"/>
      <c r="CGV16" s="25"/>
      <c r="CGW16" s="25"/>
      <c r="CGX16" s="25"/>
      <c r="CGY16" s="25"/>
      <c r="CGZ16" s="25"/>
      <c r="CHA16" s="25"/>
      <c r="CHB16" s="25"/>
      <c r="CHC16" s="25"/>
      <c r="CHD16" s="25"/>
      <c r="CHE16" s="25"/>
      <c r="CHF16" s="25"/>
      <c r="CHG16" s="25"/>
      <c r="CHH16" s="25"/>
      <c r="CHI16" s="25"/>
      <c r="CHJ16" s="25"/>
      <c r="CHK16" s="25"/>
      <c r="CHL16" s="25"/>
      <c r="CHM16" s="25"/>
      <c r="CHN16" s="25"/>
      <c r="CHO16" s="25"/>
      <c r="CHP16" s="25"/>
      <c r="CHQ16" s="25"/>
      <c r="CHR16" s="25"/>
      <c r="CHS16" s="25"/>
      <c r="CHT16" s="25"/>
      <c r="CHU16" s="25"/>
      <c r="CHV16" s="25"/>
      <c r="CHW16" s="25"/>
      <c r="CHX16" s="25"/>
      <c r="CHY16" s="25"/>
      <c r="CHZ16" s="25"/>
      <c r="CIA16" s="25"/>
      <c r="CIB16" s="25"/>
      <c r="CIC16" s="25"/>
      <c r="CID16" s="25"/>
      <c r="CIE16" s="25"/>
      <c r="CIF16" s="25"/>
      <c r="CIG16" s="25"/>
      <c r="CIH16" s="25"/>
      <c r="CII16" s="25"/>
      <c r="CIJ16" s="25"/>
      <c r="CIK16" s="25"/>
      <c r="CIL16" s="25"/>
      <c r="CIM16" s="25"/>
      <c r="CIN16" s="25"/>
      <c r="CIO16" s="25"/>
      <c r="CIP16" s="25"/>
      <c r="CIQ16" s="25"/>
      <c r="CIR16" s="25"/>
      <c r="CIS16" s="25"/>
      <c r="CIT16" s="25"/>
      <c r="CIU16" s="25"/>
      <c r="CIV16" s="25"/>
      <c r="CIW16" s="25"/>
      <c r="CIX16" s="25"/>
      <c r="CIY16" s="25"/>
      <c r="CIZ16" s="25"/>
      <c r="CJA16" s="25"/>
      <c r="CJB16" s="25"/>
      <c r="CJC16" s="25"/>
      <c r="CJD16" s="25"/>
      <c r="CJE16" s="25"/>
      <c r="CJF16" s="25"/>
      <c r="CJG16" s="25"/>
      <c r="CJH16" s="25"/>
      <c r="CJI16" s="25"/>
      <c r="CJJ16" s="25"/>
      <c r="CJK16" s="25"/>
      <c r="CJL16" s="25"/>
      <c r="CJM16" s="25"/>
      <c r="CJN16" s="25"/>
      <c r="CJO16" s="25"/>
      <c r="CJP16" s="25"/>
      <c r="CJQ16" s="25"/>
      <c r="CJR16" s="25"/>
      <c r="CJS16" s="25"/>
      <c r="CJT16" s="25"/>
      <c r="CJU16" s="25"/>
      <c r="CJV16" s="25"/>
      <c r="CJW16" s="25"/>
      <c r="CJX16" s="25"/>
      <c r="CJY16" s="25"/>
      <c r="CJZ16" s="25"/>
      <c r="CKA16" s="25"/>
      <c r="CKB16" s="25"/>
      <c r="CKC16" s="25"/>
      <c r="CKD16" s="25"/>
      <c r="CKE16" s="25"/>
      <c r="CKF16" s="25"/>
      <c r="CKG16" s="25"/>
      <c r="CKH16" s="25"/>
      <c r="CKI16" s="25"/>
      <c r="CKJ16" s="25"/>
      <c r="CKK16" s="25"/>
      <c r="CKL16" s="25"/>
      <c r="CKM16" s="25"/>
      <c r="CKN16" s="25"/>
      <c r="CKO16" s="25"/>
      <c r="CKP16" s="25"/>
      <c r="CKQ16" s="25"/>
      <c r="CKR16" s="25"/>
      <c r="CKS16" s="25"/>
      <c r="CKT16" s="25"/>
      <c r="CKU16" s="25"/>
      <c r="CKV16" s="25"/>
      <c r="CKW16" s="25"/>
      <c r="CKX16" s="25"/>
      <c r="CKY16" s="25"/>
      <c r="CKZ16" s="25"/>
      <c r="CLA16" s="25"/>
      <c r="CLB16" s="25"/>
      <c r="CLC16" s="25"/>
      <c r="CLD16" s="25"/>
      <c r="CLE16" s="25"/>
      <c r="CLF16" s="25"/>
      <c r="CLG16" s="25"/>
      <c r="CLH16" s="25"/>
      <c r="CLI16" s="25"/>
      <c r="CLJ16" s="25"/>
      <c r="CLK16" s="25"/>
      <c r="CLL16" s="25"/>
      <c r="CLM16" s="25"/>
      <c r="CLN16" s="25"/>
      <c r="CLO16" s="25"/>
      <c r="CLP16" s="25"/>
      <c r="CLQ16" s="25"/>
      <c r="CLR16" s="25"/>
      <c r="CLS16" s="25"/>
      <c r="CLT16" s="25"/>
      <c r="CLU16" s="25"/>
      <c r="CLV16" s="25"/>
      <c r="CLW16" s="25"/>
      <c r="CLX16" s="25"/>
      <c r="CLY16" s="25"/>
      <c r="CLZ16" s="25"/>
      <c r="CMA16" s="25"/>
      <c r="CMB16" s="25"/>
      <c r="CMC16" s="25"/>
      <c r="CMD16" s="25"/>
      <c r="CME16" s="25"/>
      <c r="CMF16" s="25"/>
      <c r="CMG16" s="25"/>
      <c r="CMH16" s="25"/>
      <c r="CMI16" s="25"/>
      <c r="CMJ16" s="25"/>
      <c r="CMK16" s="25"/>
      <c r="CML16" s="25"/>
      <c r="CMM16" s="25"/>
      <c r="CMN16" s="25"/>
      <c r="CMO16" s="25"/>
      <c r="CMP16" s="25"/>
      <c r="CMQ16" s="25"/>
      <c r="CMR16" s="25"/>
      <c r="CMS16" s="25"/>
      <c r="CMT16" s="25"/>
      <c r="CMU16" s="25"/>
      <c r="CMV16" s="25"/>
      <c r="CMW16" s="25"/>
      <c r="CMX16" s="25"/>
      <c r="CMY16" s="25"/>
      <c r="CMZ16" s="25"/>
      <c r="CNA16" s="25"/>
      <c r="CNB16" s="25"/>
      <c r="CNC16" s="25"/>
      <c r="CND16" s="25"/>
      <c r="CNE16" s="25"/>
      <c r="CNF16" s="25"/>
      <c r="CNG16" s="25"/>
      <c r="CNH16" s="25"/>
      <c r="CNI16" s="25"/>
      <c r="CNJ16" s="25"/>
      <c r="CNK16" s="25"/>
      <c r="CNL16" s="25"/>
      <c r="CNM16" s="25"/>
      <c r="CNN16" s="25"/>
      <c r="CNO16" s="25"/>
      <c r="CNP16" s="25"/>
      <c r="CNQ16" s="25"/>
      <c r="CNR16" s="25"/>
      <c r="CNS16" s="25"/>
      <c r="CNT16" s="25"/>
      <c r="CNU16" s="25"/>
      <c r="CNV16" s="25"/>
      <c r="CNW16" s="25"/>
      <c r="CNX16" s="25"/>
      <c r="CNY16" s="25"/>
      <c r="CNZ16" s="25"/>
      <c r="COA16" s="25"/>
      <c r="COB16" s="25"/>
      <c r="COC16" s="25"/>
      <c r="COD16" s="25"/>
      <c r="COE16" s="25"/>
      <c r="COF16" s="25"/>
      <c r="COG16" s="25"/>
      <c r="COH16" s="25"/>
      <c r="COI16" s="25"/>
      <c r="COJ16" s="25"/>
      <c r="COK16" s="25"/>
      <c r="COL16" s="25"/>
      <c r="COM16" s="25"/>
      <c r="CON16" s="25"/>
      <c r="COO16" s="25"/>
      <c r="COP16" s="25"/>
      <c r="COQ16" s="25"/>
      <c r="COR16" s="25"/>
      <c r="COS16" s="25"/>
      <c r="COT16" s="25"/>
      <c r="COU16" s="25"/>
      <c r="COV16" s="25"/>
      <c r="COW16" s="25"/>
      <c r="COX16" s="25"/>
      <c r="COY16" s="25"/>
      <c r="COZ16" s="25"/>
      <c r="CPA16" s="25"/>
      <c r="CPB16" s="25"/>
      <c r="CPC16" s="25"/>
      <c r="CPD16" s="25"/>
      <c r="CPE16" s="25"/>
      <c r="CPF16" s="25"/>
      <c r="CPG16" s="25"/>
      <c r="CPH16" s="25"/>
      <c r="CPI16" s="25"/>
      <c r="CPJ16" s="25"/>
      <c r="CPK16" s="25"/>
      <c r="CPL16" s="25"/>
      <c r="CPM16" s="25"/>
      <c r="CPN16" s="25"/>
      <c r="CPO16" s="25"/>
      <c r="CPP16" s="25"/>
      <c r="CPQ16" s="25"/>
      <c r="CPR16" s="25"/>
      <c r="CPS16" s="25"/>
      <c r="CPT16" s="25"/>
      <c r="CPU16" s="25"/>
      <c r="CPV16" s="25"/>
      <c r="CPW16" s="25"/>
      <c r="CPX16" s="25"/>
      <c r="CPY16" s="25"/>
      <c r="CPZ16" s="25"/>
      <c r="CQA16" s="25"/>
      <c r="CQB16" s="25"/>
      <c r="CQC16" s="25"/>
      <c r="CQD16" s="25"/>
      <c r="CQE16" s="25"/>
      <c r="CQF16" s="25"/>
      <c r="CQG16" s="25"/>
      <c r="CQH16" s="25"/>
      <c r="CQI16" s="25"/>
      <c r="CQJ16" s="25"/>
      <c r="CQK16" s="25"/>
      <c r="CQL16" s="25"/>
      <c r="CQM16" s="25"/>
      <c r="CQN16" s="25"/>
      <c r="CQO16" s="25"/>
      <c r="CQP16" s="25"/>
      <c r="CQQ16" s="25"/>
      <c r="CQR16" s="25"/>
      <c r="CQS16" s="25"/>
      <c r="CQT16" s="25"/>
      <c r="CQU16" s="25"/>
      <c r="CQV16" s="25"/>
      <c r="CQW16" s="25"/>
      <c r="CQX16" s="25"/>
      <c r="CQY16" s="25"/>
      <c r="CQZ16" s="25"/>
      <c r="CRA16" s="25"/>
      <c r="CRB16" s="25"/>
      <c r="CRC16" s="25"/>
      <c r="CRD16" s="25"/>
      <c r="CRE16" s="25"/>
      <c r="CRF16" s="25"/>
      <c r="CRG16" s="25"/>
      <c r="CRH16" s="25"/>
      <c r="CRI16" s="25"/>
      <c r="CRJ16" s="25"/>
      <c r="CRK16" s="25"/>
      <c r="CRL16" s="25"/>
      <c r="CRM16" s="25"/>
      <c r="CRN16" s="25"/>
      <c r="CRO16" s="25"/>
      <c r="CRP16" s="25"/>
      <c r="CRQ16" s="25"/>
      <c r="CRR16" s="25"/>
      <c r="CRS16" s="25"/>
      <c r="CRT16" s="25"/>
      <c r="CRU16" s="25"/>
      <c r="CRV16" s="25"/>
      <c r="CRW16" s="25"/>
      <c r="CRX16" s="25"/>
      <c r="CRY16" s="25"/>
      <c r="CRZ16" s="25"/>
      <c r="CSA16" s="25"/>
      <c r="CSB16" s="25"/>
      <c r="CSC16" s="25"/>
      <c r="CSD16" s="25"/>
      <c r="CSE16" s="25"/>
      <c r="CSF16" s="25"/>
      <c r="CSG16" s="25"/>
      <c r="CSH16" s="25"/>
      <c r="CSI16" s="25"/>
      <c r="CSJ16" s="25"/>
      <c r="CSK16" s="25"/>
      <c r="CSL16" s="25"/>
      <c r="CSM16" s="25"/>
      <c r="CSN16" s="25"/>
      <c r="CSO16" s="25"/>
      <c r="CSP16" s="25"/>
      <c r="CSQ16" s="25"/>
      <c r="CSR16" s="25"/>
      <c r="CSS16" s="25"/>
      <c r="CST16" s="25"/>
      <c r="CSU16" s="25"/>
      <c r="CSV16" s="25"/>
      <c r="CSW16" s="25"/>
      <c r="CSX16" s="25"/>
      <c r="CSY16" s="25"/>
      <c r="CSZ16" s="25"/>
      <c r="CTA16" s="25"/>
      <c r="CTB16" s="25"/>
      <c r="CTC16" s="25"/>
      <c r="CTD16" s="25"/>
      <c r="CTE16" s="25"/>
      <c r="CTF16" s="25"/>
      <c r="CTG16" s="25"/>
      <c r="CTH16" s="25"/>
      <c r="CTI16" s="25"/>
      <c r="CTJ16" s="25"/>
      <c r="CTK16" s="25"/>
      <c r="CTL16" s="25"/>
      <c r="CTM16" s="25"/>
      <c r="CTN16" s="25"/>
      <c r="CTO16" s="25"/>
      <c r="CTP16" s="25"/>
      <c r="CTQ16" s="25"/>
      <c r="CTR16" s="25"/>
      <c r="CTS16" s="25"/>
      <c r="CTT16" s="25"/>
      <c r="CTU16" s="25"/>
      <c r="CTV16" s="25"/>
      <c r="CTW16" s="25"/>
      <c r="CTX16" s="25"/>
      <c r="CTY16" s="25"/>
      <c r="CTZ16" s="25"/>
      <c r="CUA16" s="25"/>
      <c r="CUB16" s="25"/>
      <c r="CUC16" s="25"/>
      <c r="CUD16" s="25"/>
      <c r="CUE16" s="25"/>
      <c r="CUF16" s="25"/>
      <c r="CUG16" s="25"/>
      <c r="CUH16" s="25"/>
      <c r="CUI16" s="25"/>
      <c r="CUJ16" s="25"/>
      <c r="CUK16" s="25"/>
      <c r="CUL16" s="25"/>
      <c r="CUM16" s="25"/>
      <c r="CUN16" s="25"/>
      <c r="CUO16" s="25"/>
      <c r="CUP16" s="25"/>
      <c r="CUQ16" s="25"/>
      <c r="CUR16" s="25"/>
      <c r="CUS16" s="25"/>
      <c r="CUT16" s="25"/>
      <c r="CUU16" s="25"/>
      <c r="CUV16" s="25"/>
      <c r="CUW16" s="25"/>
      <c r="CUX16" s="25"/>
      <c r="CUY16" s="25"/>
      <c r="CUZ16" s="25"/>
      <c r="CVA16" s="25"/>
      <c r="CVB16" s="25"/>
      <c r="CVC16" s="25"/>
      <c r="CVD16" s="25"/>
      <c r="CVE16" s="25"/>
      <c r="CVF16" s="25"/>
      <c r="CVG16" s="25"/>
      <c r="CVH16" s="25"/>
      <c r="CVI16" s="25"/>
      <c r="CVJ16" s="25"/>
      <c r="CVK16" s="25"/>
      <c r="CVL16" s="25"/>
      <c r="CVM16" s="25"/>
      <c r="CVN16" s="25"/>
      <c r="CVO16" s="25"/>
      <c r="CVP16" s="25"/>
      <c r="CVQ16" s="25"/>
      <c r="CVR16" s="25"/>
      <c r="CVS16" s="25"/>
      <c r="CVT16" s="25"/>
      <c r="CVU16" s="25"/>
      <c r="CVV16" s="25"/>
      <c r="CVW16" s="25"/>
      <c r="CVX16" s="25"/>
      <c r="CVY16" s="25"/>
      <c r="CVZ16" s="25"/>
      <c r="CWA16" s="25"/>
      <c r="CWB16" s="25"/>
      <c r="CWC16" s="25"/>
      <c r="CWD16" s="25"/>
      <c r="CWE16" s="25"/>
      <c r="CWF16" s="25"/>
      <c r="CWG16" s="25"/>
      <c r="CWH16" s="25"/>
      <c r="CWI16" s="25"/>
      <c r="CWJ16" s="25"/>
      <c r="CWK16" s="25"/>
      <c r="CWL16" s="25"/>
      <c r="CWM16" s="25"/>
      <c r="CWN16" s="25"/>
      <c r="CWO16" s="25"/>
      <c r="CWP16" s="25"/>
      <c r="CWQ16" s="25"/>
      <c r="CWR16" s="25"/>
      <c r="CWS16" s="25"/>
      <c r="CWT16" s="25"/>
      <c r="CWU16" s="25"/>
      <c r="CWV16" s="25"/>
      <c r="CWW16" s="25"/>
      <c r="CWX16" s="25"/>
      <c r="CWY16" s="25"/>
      <c r="CWZ16" s="25"/>
      <c r="CXA16" s="25"/>
      <c r="CXB16" s="25"/>
      <c r="CXC16" s="25"/>
      <c r="CXD16" s="25"/>
      <c r="CXE16" s="25"/>
      <c r="CXF16" s="25"/>
      <c r="CXG16" s="25"/>
      <c r="CXH16" s="25"/>
      <c r="CXI16" s="25"/>
      <c r="CXJ16" s="25"/>
      <c r="CXK16" s="25"/>
      <c r="CXL16" s="25"/>
      <c r="CXM16" s="25"/>
      <c r="CXN16" s="25"/>
      <c r="CXO16" s="25"/>
      <c r="CXP16" s="25"/>
      <c r="CXQ16" s="25"/>
      <c r="CXR16" s="25"/>
      <c r="CXS16" s="25"/>
      <c r="CXT16" s="25"/>
      <c r="CXU16" s="25"/>
      <c r="CXV16" s="25"/>
      <c r="CXW16" s="25"/>
      <c r="CXX16" s="25"/>
      <c r="CXY16" s="25"/>
      <c r="CXZ16" s="25"/>
      <c r="CYA16" s="25"/>
      <c r="CYB16" s="25"/>
      <c r="CYC16" s="25"/>
      <c r="CYD16" s="25"/>
      <c r="CYE16" s="25"/>
      <c r="CYF16" s="25"/>
      <c r="CYG16" s="25"/>
      <c r="CYH16" s="25"/>
      <c r="CYI16" s="25"/>
      <c r="CYJ16" s="25"/>
      <c r="CYK16" s="25"/>
      <c r="CYL16" s="25"/>
      <c r="CYM16" s="25"/>
      <c r="CYN16" s="25"/>
      <c r="CYO16" s="25"/>
      <c r="CYP16" s="25"/>
      <c r="CYQ16" s="25"/>
      <c r="CYR16" s="25"/>
      <c r="CYS16" s="25"/>
      <c r="CYT16" s="25"/>
      <c r="CYU16" s="25"/>
      <c r="CYV16" s="25"/>
      <c r="CYW16" s="25"/>
      <c r="CYX16" s="25"/>
      <c r="CYY16" s="25"/>
      <c r="CYZ16" s="25"/>
      <c r="CZA16" s="25"/>
      <c r="CZB16" s="25"/>
      <c r="CZC16" s="25"/>
      <c r="CZD16" s="25"/>
      <c r="CZE16" s="25"/>
      <c r="CZF16" s="25"/>
      <c r="CZG16" s="25"/>
      <c r="CZH16" s="25"/>
      <c r="CZI16" s="25"/>
      <c r="CZJ16" s="25"/>
      <c r="CZK16" s="25"/>
      <c r="CZL16" s="25"/>
      <c r="CZM16" s="25"/>
      <c r="CZN16" s="25"/>
      <c r="CZO16" s="25"/>
      <c r="CZP16" s="25"/>
      <c r="CZQ16" s="25"/>
      <c r="CZR16" s="25"/>
      <c r="CZS16" s="25"/>
      <c r="CZT16" s="25"/>
      <c r="CZU16" s="25"/>
      <c r="CZV16" s="25"/>
      <c r="CZW16" s="25"/>
      <c r="CZX16" s="25"/>
      <c r="CZY16" s="25"/>
      <c r="CZZ16" s="25"/>
      <c r="DAA16" s="25"/>
      <c r="DAB16" s="25"/>
      <c r="DAC16" s="25"/>
      <c r="DAD16" s="25"/>
      <c r="DAE16" s="25"/>
      <c r="DAF16" s="25"/>
      <c r="DAG16" s="25"/>
      <c r="DAH16" s="25"/>
      <c r="DAI16" s="25"/>
      <c r="DAJ16" s="25"/>
      <c r="DAK16" s="25"/>
      <c r="DAL16" s="25"/>
      <c r="DAM16" s="25"/>
      <c r="DAN16" s="25"/>
      <c r="DAO16" s="25"/>
      <c r="DAP16" s="25"/>
      <c r="DAQ16" s="25"/>
      <c r="DAR16" s="25"/>
      <c r="DAS16" s="25"/>
      <c r="DAT16" s="25"/>
      <c r="DAU16" s="25"/>
      <c r="DAV16" s="25"/>
      <c r="DAW16" s="25"/>
      <c r="DAX16" s="25"/>
      <c r="DAY16" s="25"/>
      <c r="DAZ16" s="25"/>
      <c r="DBA16" s="25"/>
      <c r="DBB16" s="25"/>
      <c r="DBC16" s="25"/>
      <c r="DBD16" s="25"/>
      <c r="DBE16" s="25"/>
      <c r="DBF16" s="25"/>
      <c r="DBG16" s="25"/>
      <c r="DBH16" s="25"/>
      <c r="DBI16" s="25"/>
      <c r="DBJ16" s="25"/>
      <c r="DBK16" s="25"/>
      <c r="DBL16" s="25"/>
      <c r="DBM16" s="25"/>
      <c r="DBN16" s="25"/>
      <c r="DBO16" s="25"/>
      <c r="DBP16" s="25"/>
      <c r="DBQ16" s="25"/>
      <c r="DBR16" s="25"/>
      <c r="DBS16" s="25"/>
      <c r="DBT16" s="25"/>
      <c r="DBU16" s="25"/>
      <c r="DBV16" s="25"/>
      <c r="DBW16" s="25"/>
      <c r="DBX16" s="25"/>
      <c r="DBY16" s="25"/>
      <c r="DBZ16" s="25"/>
      <c r="DCA16" s="25"/>
      <c r="DCB16" s="25"/>
      <c r="DCC16" s="25"/>
      <c r="DCD16" s="25"/>
      <c r="DCE16" s="25"/>
      <c r="DCF16" s="25"/>
      <c r="DCG16" s="25"/>
      <c r="DCH16" s="25"/>
      <c r="DCI16" s="25"/>
      <c r="DCJ16" s="25"/>
      <c r="DCK16" s="25"/>
      <c r="DCL16" s="25"/>
      <c r="DCM16" s="25"/>
      <c r="DCN16" s="25"/>
      <c r="DCO16" s="25"/>
      <c r="DCP16" s="25"/>
      <c r="DCQ16" s="25"/>
      <c r="DCR16" s="25"/>
      <c r="DCS16" s="25"/>
      <c r="DCT16" s="25"/>
      <c r="DCU16" s="25"/>
      <c r="DCV16" s="25"/>
      <c r="DCW16" s="25"/>
      <c r="DCX16" s="25"/>
      <c r="DCY16" s="25"/>
      <c r="DCZ16" s="25"/>
      <c r="DDA16" s="25"/>
      <c r="DDB16" s="25"/>
      <c r="DDC16" s="25"/>
      <c r="DDD16" s="25"/>
      <c r="DDE16" s="25"/>
      <c r="DDF16" s="25"/>
      <c r="DDG16" s="25"/>
      <c r="DDH16" s="25"/>
      <c r="DDI16" s="25"/>
      <c r="DDJ16" s="25"/>
      <c r="DDK16" s="25"/>
      <c r="DDL16" s="25"/>
      <c r="DDM16" s="25"/>
      <c r="DDN16" s="25"/>
      <c r="DDO16" s="25"/>
      <c r="DDP16" s="25"/>
      <c r="DDQ16" s="25"/>
      <c r="DDR16" s="25"/>
      <c r="DDS16" s="25"/>
      <c r="DDT16" s="25"/>
      <c r="DDU16" s="25"/>
      <c r="DDV16" s="25"/>
      <c r="DDW16" s="25"/>
      <c r="DDX16" s="25"/>
      <c r="DDY16" s="25"/>
      <c r="DDZ16" s="25"/>
      <c r="DEA16" s="25"/>
      <c r="DEB16" s="25"/>
      <c r="DEC16" s="25"/>
      <c r="DED16" s="25"/>
      <c r="DEE16" s="25"/>
      <c r="DEF16" s="25"/>
      <c r="DEG16" s="25"/>
      <c r="DEH16" s="25"/>
      <c r="DEI16" s="25"/>
      <c r="DEJ16" s="25"/>
      <c r="DEK16" s="25"/>
      <c r="DEL16" s="25"/>
      <c r="DEM16" s="25"/>
      <c r="DEN16" s="25"/>
      <c r="DEO16" s="25"/>
      <c r="DEP16" s="25"/>
      <c r="DEQ16" s="25"/>
      <c r="DER16" s="25"/>
      <c r="DES16" s="25"/>
      <c r="DET16" s="25"/>
      <c r="DEU16" s="25"/>
      <c r="DEV16" s="25"/>
      <c r="DEW16" s="25"/>
      <c r="DEX16" s="25"/>
      <c r="DEY16" s="25"/>
      <c r="DEZ16" s="25"/>
      <c r="DFA16" s="25"/>
      <c r="DFB16" s="25"/>
      <c r="DFC16" s="25"/>
      <c r="DFD16" s="25"/>
      <c r="DFE16" s="25"/>
      <c r="DFF16" s="25"/>
      <c r="DFG16" s="25"/>
      <c r="DFH16" s="25"/>
      <c r="DFI16" s="25"/>
      <c r="DFJ16" s="25"/>
      <c r="DFK16" s="25"/>
      <c r="DFL16" s="25"/>
      <c r="DFM16" s="25"/>
      <c r="DFN16" s="25"/>
      <c r="DFO16" s="25"/>
      <c r="DFP16" s="25"/>
      <c r="DFQ16" s="25"/>
      <c r="DFR16" s="25"/>
      <c r="DFS16" s="25"/>
      <c r="DFT16" s="25"/>
      <c r="DFU16" s="25"/>
      <c r="DFV16" s="25"/>
      <c r="DFW16" s="25"/>
      <c r="DFX16" s="25"/>
      <c r="DFY16" s="25"/>
      <c r="DFZ16" s="25"/>
      <c r="DGA16" s="25"/>
      <c r="DGB16" s="25"/>
      <c r="DGC16" s="25"/>
      <c r="DGD16" s="25"/>
      <c r="DGE16" s="25"/>
      <c r="DGF16" s="25"/>
      <c r="DGG16" s="25"/>
      <c r="DGH16" s="25"/>
      <c r="DGI16" s="25"/>
      <c r="DGJ16" s="25"/>
      <c r="DGK16" s="25"/>
      <c r="DGL16" s="25"/>
      <c r="DGM16" s="25"/>
      <c r="DGN16" s="25"/>
      <c r="DGO16" s="25"/>
      <c r="DGP16" s="25"/>
      <c r="DGQ16" s="25"/>
      <c r="DGR16" s="25"/>
      <c r="DGS16" s="25"/>
      <c r="DGT16" s="25"/>
      <c r="DGU16" s="25"/>
      <c r="DGV16" s="25"/>
      <c r="DGW16" s="25"/>
      <c r="DGX16" s="25"/>
      <c r="DGY16" s="25"/>
      <c r="DGZ16" s="25"/>
      <c r="DHA16" s="25"/>
      <c r="DHB16" s="25"/>
      <c r="DHC16" s="25"/>
      <c r="DHD16" s="25"/>
      <c r="DHE16" s="25"/>
      <c r="DHF16" s="25"/>
      <c r="DHG16" s="25"/>
      <c r="DHH16" s="25"/>
      <c r="DHI16" s="25"/>
      <c r="DHJ16" s="25"/>
      <c r="DHK16" s="25"/>
      <c r="DHL16" s="25"/>
      <c r="DHM16" s="25"/>
      <c r="DHN16" s="25"/>
      <c r="DHO16" s="25"/>
      <c r="DHP16" s="25"/>
      <c r="DHQ16" s="25"/>
      <c r="DHR16" s="25"/>
      <c r="DHS16" s="25"/>
      <c r="DHT16" s="25"/>
      <c r="DHU16" s="25"/>
      <c r="DHV16" s="25"/>
      <c r="DHW16" s="25"/>
      <c r="DHX16" s="25"/>
      <c r="DHY16" s="25"/>
      <c r="DHZ16" s="25"/>
      <c r="DIA16" s="25"/>
      <c r="DIB16" s="25"/>
      <c r="DIC16" s="25"/>
      <c r="DID16" s="25"/>
      <c r="DIE16" s="25"/>
      <c r="DIF16" s="25"/>
      <c r="DIG16" s="25"/>
      <c r="DIH16" s="25"/>
      <c r="DII16" s="25"/>
      <c r="DIJ16" s="25"/>
      <c r="DIK16" s="25"/>
      <c r="DIL16" s="25"/>
      <c r="DIM16" s="25"/>
      <c r="DIN16" s="25"/>
      <c r="DIO16" s="25"/>
      <c r="DIP16" s="25"/>
      <c r="DIQ16" s="25"/>
      <c r="DIR16" s="25"/>
      <c r="DIS16" s="25"/>
      <c r="DIT16" s="25"/>
      <c r="DIU16" s="25"/>
      <c r="DIV16" s="25"/>
      <c r="DIW16" s="25"/>
      <c r="DIX16" s="25"/>
      <c r="DIY16" s="25"/>
      <c r="DIZ16" s="25"/>
      <c r="DJA16" s="25"/>
      <c r="DJB16" s="25"/>
      <c r="DJC16" s="25"/>
      <c r="DJD16" s="25"/>
      <c r="DJE16" s="25"/>
      <c r="DJF16" s="25"/>
      <c r="DJG16" s="25"/>
      <c r="DJH16" s="25"/>
      <c r="DJI16" s="25"/>
      <c r="DJJ16" s="25"/>
      <c r="DJK16" s="25"/>
      <c r="DJL16" s="25"/>
      <c r="DJM16" s="25"/>
      <c r="DJN16" s="25"/>
      <c r="DJO16" s="25"/>
      <c r="DJP16" s="25"/>
      <c r="DJQ16" s="25"/>
      <c r="DJR16" s="25"/>
      <c r="DJS16" s="25"/>
      <c r="DJT16" s="25"/>
      <c r="DJU16" s="25"/>
      <c r="DJV16" s="25"/>
      <c r="DJW16" s="25"/>
      <c r="DJX16" s="25"/>
      <c r="DJY16" s="25"/>
      <c r="DJZ16" s="25"/>
      <c r="DKA16" s="25"/>
      <c r="DKB16" s="25"/>
      <c r="DKC16" s="25"/>
      <c r="DKD16" s="25"/>
      <c r="DKE16" s="25"/>
      <c r="DKF16" s="25"/>
      <c r="DKG16" s="25"/>
      <c r="DKH16" s="25"/>
      <c r="DKI16" s="25"/>
      <c r="DKJ16" s="25"/>
      <c r="DKK16" s="25"/>
      <c r="DKL16" s="25"/>
      <c r="DKM16" s="25"/>
      <c r="DKN16" s="25"/>
      <c r="DKO16" s="25"/>
      <c r="DKP16" s="25"/>
      <c r="DKQ16" s="25"/>
      <c r="DKR16" s="25"/>
      <c r="DKS16" s="25"/>
      <c r="DKT16" s="25"/>
      <c r="DKU16" s="25"/>
      <c r="DKV16" s="25"/>
      <c r="DKW16" s="25"/>
      <c r="DKX16" s="25"/>
      <c r="DKY16" s="25"/>
      <c r="DKZ16" s="25"/>
      <c r="DLA16" s="25"/>
      <c r="DLB16" s="25"/>
      <c r="DLC16" s="25"/>
      <c r="DLD16" s="25"/>
      <c r="DLE16" s="25"/>
      <c r="DLF16" s="25"/>
      <c r="DLG16" s="25"/>
      <c r="DLH16" s="25"/>
      <c r="DLI16" s="25"/>
      <c r="DLJ16" s="25"/>
      <c r="DLK16" s="25"/>
      <c r="DLL16" s="25"/>
      <c r="DLM16" s="25"/>
      <c r="DLN16" s="25"/>
      <c r="DLO16" s="25"/>
      <c r="DLP16" s="25"/>
      <c r="DLQ16" s="25"/>
      <c r="DLR16" s="25"/>
      <c r="DLS16" s="25"/>
      <c r="DLT16" s="25"/>
      <c r="DLU16" s="25"/>
      <c r="DLV16" s="25"/>
      <c r="DLW16" s="25"/>
      <c r="DLX16" s="25"/>
      <c r="DLY16" s="25"/>
      <c r="DLZ16" s="25"/>
      <c r="DMA16" s="25"/>
      <c r="DMB16" s="25"/>
      <c r="DMC16" s="25"/>
      <c r="DMD16" s="25"/>
      <c r="DME16" s="25"/>
      <c r="DMF16" s="25"/>
      <c r="DMG16" s="25"/>
      <c r="DMH16" s="25"/>
      <c r="DMI16" s="25"/>
      <c r="DMJ16" s="25"/>
      <c r="DMK16" s="25"/>
      <c r="DML16" s="25"/>
      <c r="DMM16" s="25"/>
      <c r="DMN16" s="25"/>
      <c r="DMO16" s="25"/>
      <c r="DMP16" s="25"/>
      <c r="DMQ16" s="25"/>
      <c r="DMR16" s="25"/>
      <c r="DMS16" s="25"/>
      <c r="DMT16" s="25"/>
      <c r="DMU16" s="25"/>
      <c r="DMV16" s="25"/>
      <c r="DMW16" s="25"/>
      <c r="DMX16" s="25"/>
      <c r="DMY16" s="25"/>
      <c r="DMZ16" s="25"/>
      <c r="DNA16" s="25"/>
      <c r="DNB16" s="25"/>
      <c r="DNC16" s="25"/>
      <c r="DND16" s="25"/>
      <c r="DNE16" s="25"/>
      <c r="DNF16" s="25"/>
      <c r="DNG16" s="25"/>
      <c r="DNH16" s="25"/>
      <c r="DNI16" s="25"/>
      <c r="DNJ16" s="25"/>
      <c r="DNK16" s="25"/>
      <c r="DNL16" s="25"/>
      <c r="DNM16" s="25"/>
      <c r="DNN16" s="25"/>
      <c r="DNO16" s="25"/>
      <c r="DNP16" s="25"/>
      <c r="DNQ16" s="25"/>
      <c r="DNR16" s="25"/>
      <c r="DNS16" s="25"/>
      <c r="DNT16" s="25"/>
      <c r="DNU16" s="25"/>
      <c r="DNV16" s="25"/>
      <c r="DNW16" s="25"/>
      <c r="DNX16" s="25"/>
      <c r="DNY16" s="25"/>
      <c r="DNZ16" s="25"/>
      <c r="DOA16" s="25"/>
      <c r="DOB16" s="25"/>
      <c r="DOC16" s="25"/>
      <c r="DOD16" s="25"/>
      <c r="DOE16" s="25"/>
      <c r="DOF16" s="25"/>
      <c r="DOG16" s="25"/>
      <c r="DOH16" s="25"/>
      <c r="DOI16" s="25"/>
      <c r="DOJ16" s="25"/>
      <c r="DOK16" s="25"/>
      <c r="DOL16" s="25"/>
      <c r="DOM16" s="25"/>
      <c r="DON16" s="25"/>
      <c r="DOO16" s="25"/>
      <c r="DOP16" s="25"/>
      <c r="DOQ16" s="25"/>
      <c r="DOR16" s="25"/>
      <c r="DOS16" s="25"/>
      <c r="DOT16" s="25"/>
      <c r="DOU16" s="25"/>
      <c r="DOV16" s="25"/>
      <c r="DOW16" s="25"/>
      <c r="DOX16" s="25"/>
      <c r="DOY16" s="25"/>
      <c r="DOZ16" s="25"/>
      <c r="DPA16" s="25"/>
      <c r="DPB16" s="25"/>
      <c r="DPC16" s="25"/>
      <c r="DPD16" s="25"/>
      <c r="DPE16" s="25"/>
      <c r="DPF16" s="25"/>
      <c r="DPG16" s="25"/>
      <c r="DPH16" s="25"/>
      <c r="DPI16" s="25"/>
      <c r="DPJ16" s="25"/>
      <c r="DPK16" s="25"/>
      <c r="DPL16" s="25"/>
      <c r="DPM16" s="25"/>
      <c r="DPN16" s="25"/>
      <c r="DPO16" s="25"/>
      <c r="DPP16" s="25"/>
      <c r="DPQ16" s="25"/>
      <c r="DPR16" s="25"/>
      <c r="DPS16" s="25"/>
      <c r="DPT16" s="25"/>
      <c r="DPU16" s="25"/>
      <c r="DPV16" s="25"/>
      <c r="DPW16" s="25"/>
      <c r="DPX16" s="25"/>
      <c r="DPY16" s="25"/>
      <c r="DPZ16" s="25"/>
      <c r="DQA16" s="25"/>
      <c r="DQB16" s="25"/>
      <c r="DQC16" s="25"/>
      <c r="DQD16" s="25"/>
      <c r="DQE16" s="25"/>
      <c r="DQF16" s="25"/>
      <c r="DQG16" s="25"/>
      <c r="DQH16" s="25"/>
      <c r="DQI16" s="25"/>
      <c r="DQJ16" s="25"/>
      <c r="DQK16" s="25"/>
      <c r="DQL16" s="25"/>
      <c r="DQM16" s="25"/>
      <c r="DQN16" s="25"/>
      <c r="DQO16" s="25"/>
      <c r="DQP16" s="25"/>
      <c r="DQQ16" s="25"/>
      <c r="DQR16" s="25"/>
      <c r="DQS16" s="25"/>
      <c r="DQT16" s="25"/>
      <c r="DQU16" s="25"/>
      <c r="DQV16" s="25"/>
      <c r="DQW16" s="25"/>
      <c r="DQX16" s="25"/>
      <c r="DQY16" s="25"/>
      <c r="DQZ16" s="25"/>
      <c r="DRA16" s="25"/>
      <c r="DRB16" s="25"/>
      <c r="DRC16" s="25"/>
      <c r="DRD16" s="25"/>
      <c r="DRE16" s="25"/>
      <c r="DRF16" s="25"/>
      <c r="DRG16" s="25"/>
      <c r="DRH16" s="25"/>
      <c r="DRI16" s="25"/>
      <c r="DRJ16" s="25"/>
      <c r="DRK16" s="25"/>
      <c r="DRL16" s="25"/>
      <c r="DRM16" s="25"/>
      <c r="DRN16" s="25"/>
      <c r="DRO16" s="25"/>
      <c r="DRP16" s="25"/>
      <c r="DRQ16" s="25"/>
      <c r="DRR16" s="25"/>
      <c r="DRS16" s="25"/>
      <c r="DRT16" s="25"/>
      <c r="DRU16" s="25"/>
      <c r="DRV16" s="25"/>
      <c r="DRW16" s="25"/>
      <c r="DRX16" s="25"/>
      <c r="DRY16" s="25"/>
      <c r="DRZ16" s="25"/>
      <c r="DSA16" s="25"/>
      <c r="DSB16" s="25"/>
      <c r="DSC16" s="25"/>
      <c r="DSD16" s="25"/>
      <c r="DSE16" s="25"/>
      <c r="DSF16" s="25"/>
      <c r="DSG16" s="25"/>
      <c r="DSH16" s="25"/>
      <c r="DSI16" s="25"/>
      <c r="DSJ16" s="25"/>
      <c r="DSK16" s="25"/>
      <c r="DSL16" s="25"/>
      <c r="DSM16" s="25"/>
      <c r="DSN16" s="25"/>
      <c r="DSO16" s="25"/>
      <c r="DSP16" s="25"/>
      <c r="DSQ16" s="25"/>
      <c r="DSR16" s="25"/>
      <c r="DSS16" s="25"/>
      <c r="DST16" s="25"/>
      <c r="DSU16" s="25"/>
      <c r="DSV16" s="25"/>
      <c r="DSW16" s="25"/>
      <c r="DSX16" s="25"/>
      <c r="DSY16" s="25"/>
      <c r="DSZ16" s="25"/>
      <c r="DTA16" s="25"/>
      <c r="DTB16" s="25"/>
      <c r="DTC16" s="25"/>
      <c r="DTD16" s="25"/>
      <c r="DTE16" s="25"/>
      <c r="DTF16" s="25"/>
      <c r="DTG16" s="25"/>
      <c r="DTH16" s="25"/>
      <c r="DTI16" s="25"/>
      <c r="DTJ16" s="25"/>
      <c r="DTK16" s="25"/>
      <c r="DTL16" s="25"/>
      <c r="DTM16" s="25"/>
      <c r="DTN16" s="25"/>
      <c r="DTO16" s="25"/>
      <c r="DTP16" s="25"/>
      <c r="DTQ16" s="25"/>
      <c r="DTR16" s="25"/>
      <c r="DTS16" s="25"/>
      <c r="DTT16" s="25"/>
      <c r="DTU16" s="25"/>
      <c r="DTV16" s="25"/>
      <c r="DTW16" s="25"/>
      <c r="DTX16" s="25"/>
      <c r="DTY16" s="25"/>
      <c r="DTZ16" s="25"/>
      <c r="DUA16" s="25"/>
      <c r="DUB16" s="25"/>
      <c r="DUC16" s="25"/>
      <c r="DUD16" s="25"/>
      <c r="DUE16" s="25"/>
      <c r="DUF16" s="25"/>
      <c r="DUG16" s="25"/>
      <c r="DUH16" s="25"/>
      <c r="DUI16" s="25"/>
      <c r="DUJ16" s="25"/>
      <c r="DUK16" s="25"/>
      <c r="DUL16" s="25"/>
      <c r="DUM16" s="25"/>
      <c r="DUN16" s="25"/>
      <c r="DUO16" s="25"/>
      <c r="DUP16" s="25"/>
      <c r="DUQ16" s="25"/>
      <c r="DUR16" s="25"/>
      <c r="DUS16" s="25"/>
      <c r="DUT16" s="25"/>
      <c r="DUU16" s="25"/>
      <c r="DUV16" s="25"/>
      <c r="DUW16" s="25"/>
      <c r="DUX16" s="25"/>
      <c r="DUY16" s="25"/>
      <c r="DUZ16" s="25"/>
      <c r="DVA16" s="25"/>
      <c r="DVB16" s="25"/>
      <c r="DVC16" s="25"/>
      <c r="DVD16" s="25"/>
      <c r="DVE16" s="25"/>
      <c r="DVF16" s="25"/>
      <c r="DVG16" s="25"/>
      <c r="DVH16" s="25"/>
      <c r="DVI16" s="25"/>
      <c r="DVJ16" s="25"/>
      <c r="DVK16" s="25"/>
      <c r="DVL16" s="25"/>
      <c r="DVM16" s="25"/>
      <c r="DVN16" s="25"/>
      <c r="DVO16" s="25"/>
      <c r="DVP16" s="25"/>
      <c r="DVQ16" s="25"/>
      <c r="DVR16" s="25"/>
      <c r="DVS16" s="25"/>
      <c r="DVT16" s="25"/>
      <c r="DVU16" s="25"/>
      <c r="DVV16" s="25"/>
      <c r="DVW16" s="25"/>
      <c r="DVX16" s="25"/>
      <c r="DVY16" s="25"/>
      <c r="DVZ16" s="25"/>
      <c r="DWA16" s="25"/>
      <c r="DWB16" s="25"/>
      <c r="DWC16" s="25"/>
      <c r="DWD16" s="25"/>
      <c r="DWE16" s="25"/>
      <c r="DWF16" s="25"/>
      <c r="DWG16" s="25"/>
      <c r="DWH16" s="25"/>
      <c r="DWI16" s="25"/>
      <c r="DWJ16" s="25"/>
      <c r="DWK16" s="25"/>
      <c r="DWL16" s="25"/>
      <c r="DWM16" s="25"/>
      <c r="DWN16" s="25"/>
      <c r="DWO16" s="25"/>
      <c r="DWP16" s="25"/>
      <c r="DWQ16" s="25"/>
      <c r="DWR16" s="25"/>
      <c r="DWS16" s="25"/>
      <c r="DWT16" s="25"/>
      <c r="DWU16" s="25"/>
      <c r="DWV16" s="25"/>
      <c r="DWW16" s="25"/>
      <c r="DWX16" s="25"/>
      <c r="DWY16" s="25"/>
      <c r="DWZ16" s="25"/>
      <c r="DXA16" s="25"/>
      <c r="DXB16" s="25"/>
      <c r="DXC16" s="25"/>
      <c r="DXD16" s="25"/>
      <c r="DXE16" s="25"/>
      <c r="DXF16" s="25"/>
      <c r="DXG16" s="25"/>
      <c r="DXH16" s="25"/>
      <c r="DXI16" s="25"/>
      <c r="DXJ16" s="25"/>
      <c r="DXK16" s="25"/>
      <c r="DXL16" s="25"/>
      <c r="DXM16" s="25"/>
      <c r="DXN16" s="25"/>
      <c r="DXO16" s="25"/>
      <c r="DXP16" s="25"/>
      <c r="DXQ16" s="25"/>
      <c r="DXR16" s="25"/>
      <c r="DXS16" s="25"/>
      <c r="DXT16" s="25"/>
      <c r="DXU16" s="25"/>
      <c r="DXV16" s="25"/>
      <c r="DXW16" s="25"/>
      <c r="DXX16" s="25"/>
      <c r="DXY16" s="25"/>
      <c r="DXZ16" s="25"/>
      <c r="DYA16" s="25"/>
      <c r="DYB16" s="25"/>
      <c r="DYC16" s="25"/>
      <c r="DYD16" s="25"/>
      <c r="DYE16" s="25"/>
      <c r="DYF16" s="25"/>
      <c r="DYG16" s="25"/>
      <c r="DYH16" s="25"/>
      <c r="DYI16" s="25"/>
      <c r="DYJ16" s="25"/>
      <c r="DYK16" s="25"/>
      <c r="DYL16" s="25"/>
      <c r="DYM16" s="25"/>
      <c r="DYN16" s="25"/>
      <c r="DYO16" s="25"/>
      <c r="DYP16" s="25"/>
      <c r="DYQ16" s="25"/>
      <c r="DYR16" s="25"/>
      <c r="DYS16" s="25"/>
      <c r="DYT16" s="25"/>
      <c r="DYU16" s="25"/>
      <c r="DYV16" s="25"/>
      <c r="DYW16" s="25"/>
      <c r="DYX16" s="25"/>
      <c r="DYY16" s="25"/>
      <c r="DYZ16" s="25"/>
      <c r="DZA16" s="25"/>
      <c r="DZB16" s="25"/>
      <c r="DZC16" s="25"/>
      <c r="DZD16" s="25"/>
      <c r="DZE16" s="25"/>
      <c r="DZF16" s="25"/>
      <c r="DZG16" s="25"/>
      <c r="DZH16" s="25"/>
      <c r="DZI16" s="25"/>
      <c r="DZJ16" s="25"/>
      <c r="DZK16" s="25"/>
      <c r="DZL16" s="25"/>
      <c r="DZM16" s="25"/>
      <c r="DZN16" s="25"/>
      <c r="DZO16" s="25"/>
      <c r="DZP16" s="25"/>
      <c r="DZQ16" s="25"/>
      <c r="DZR16" s="25"/>
      <c r="DZS16" s="25"/>
      <c r="DZT16" s="25"/>
      <c r="DZU16" s="25"/>
      <c r="DZV16" s="25"/>
      <c r="DZW16" s="25"/>
      <c r="DZX16" s="25"/>
      <c r="DZY16" s="25"/>
      <c r="DZZ16" s="25"/>
      <c r="EAA16" s="25"/>
      <c r="EAB16" s="25"/>
      <c r="EAC16" s="25"/>
      <c r="EAD16" s="25"/>
      <c r="EAE16" s="25"/>
      <c r="EAF16" s="25"/>
      <c r="EAG16" s="25"/>
      <c r="EAH16" s="25"/>
      <c r="EAI16" s="25"/>
      <c r="EAJ16" s="25"/>
      <c r="EAK16" s="25"/>
      <c r="EAL16" s="25"/>
      <c r="EAM16" s="25"/>
      <c r="EAN16" s="25"/>
      <c r="EAO16" s="25"/>
      <c r="EAP16" s="25"/>
      <c r="EAQ16" s="25"/>
      <c r="EAR16" s="25"/>
      <c r="EAS16" s="25"/>
      <c r="EAT16" s="25"/>
      <c r="EAU16" s="25"/>
      <c r="EAV16" s="25"/>
      <c r="EAW16" s="25"/>
      <c r="EAX16" s="25"/>
      <c r="EAY16" s="25"/>
      <c r="EAZ16" s="25"/>
      <c r="EBA16" s="25"/>
      <c r="EBB16" s="25"/>
      <c r="EBC16" s="25"/>
      <c r="EBD16" s="25"/>
      <c r="EBE16" s="25"/>
      <c r="EBF16" s="25"/>
      <c r="EBG16" s="25"/>
      <c r="EBH16" s="25"/>
      <c r="EBI16" s="25"/>
      <c r="EBJ16" s="25"/>
      <c r="EBK16" s="25"/>
      <c r="EBL16" s="25"/>
      <c r="EBM16" s="25"/>
      <c r="EBN16" s="25"/>
      <c r="EBO16" s="25"/>
      <c r="EBP16" s="25"/>
      <c r="EBQ16" s="25"/>
      <c r="EBR16" s="25"/>
      <c r="EBS16" s="25"/>
      <c r="EBT16" s="25"/>
      <c r="EBU16" s="25"/>
      <c r="EBV16" s="25"/>
      <c r="EBW16" s="25"/>
      <c r="EBX16" s="25"/>
      <c r="EBY16" s="25"/>
      <c r="EBZ16" s="25"/>
      <c r="ECA16" s="25"/>
      <c r="ECB16" s="25"/>
      <c r="ECC16" s="25"/>
      <c r="ECD16" s="25"/>
      <c r="ECE16" s="25"/>
      <c r="ECF16" s="25"/>
      <c r="ECG16" s="25"/>
      <c r="ECH16" s="25"/>
      <c r="ECI16" s="25"/>
      <c r="ECJ16" s="25"/>
      <c r="ECK16" s="25"/>
      <c r="ECL16" s="25"/>
      <c r="ECM16" s="25"/>
      <c r="ECN16" s="25"/>
      <c r="ECO16" s="25"/>
      <c r="ECP16" s="25"/>
      <c r="ECQ16" s="25"/>
      <c r="ECR16" s="25"/>
      <c r="ECS16" s="25"/>
      <c r="ECT16" s="25"/>
      <c r="ECU16" s="25"/>
      <c r="ECV16" s="25"/>
      <c r="ECW16" s="25"/>
      <c r="ECX16" s="25"/>
      <c r="ECY16" s="25"/>
      <c r="ECZ16" s="25"/>
      <c r="EDA16" s="25"/>
      <c r="EDB16" s="25"/>
      <c r="EDC16" s="25"/>
      <c r="EDD16" s="25"/>
      <c r="EDE16" s="25"/>
      <c r="EDF16" s="25"/>
      <c r="EDG16" s="25"/>
      <c r="EDH16" s="25"/>
      <c r="EDI16" s="25"/>
      <c r="EDJ16" s="25"/>
      <c r="EDK16" s="25"/>
      <c r="EDL16" s="25"/>
      <c r="EDM16" s="25"/>
      <c r="EDN16" s="25"/>
      <c r="EDO16" s="25"/>
      <c r="EDP16" s="25"/>
      <c r="EDQ16" s="25"/>
      <c r="EDR16" s="25"/>
      <c r="EDS16" s="25"/>
      <c r="EDT16" s="25"/>
      <c r="EDU16" s="25"/>
      <c r="EDV16" s="25"/>
      <c r="EDW16" s="25"/>
      <c r="EDX16" s="25"/>
      <c r="EDY16" s="25"/>
      <c r="EDZ16" s="25"/>
      <c r="EEA16" s="25"/>
      <c r="EEB16" s="25"/>
      <c r="EEC16" s="25"/>
      <c r="EED16" s="25"/>
      <c r="EEE16" s="25"/>
      <c r="EEF16" s="25"/>
      <c r="EEG16" s="25"/>
      <c r="EEH16" s="25"/>
      <c r="EEI16" s="25"/>
      <c r="EEJ16" s="25"/>
      <c r="EEK16" s="25"/>
      <c r="EEL16" s="25"/>
      <c r="EEM16" s="25"/>
      <c r="EEN16" s="25"/>
      <c r="EEO16" s="25"/>
      <c r="EEP16" s="25"/>
      <c r="EEQ16" s="25"/>
      <c r="EER16" s="25"/>
      <c r="EES16" s="25"/>
      <c r="EET16" s="25"/>
      <c r="EEU16" s="25"/>
      <c r="EEV16" s="25"/>
      <c r="EEW16" s="25"/>
      <c r="EEX16" s="25"/>
      <c r="EEY16" s="25"/>
      <c r="EEZ16" s="25"/>
      <c r="EFA16" s="25"/>
      <c r="EFB16" s="25"/>
      <c r="EFC16" s="25"/>
      <c r="EFD16" s="25"/>
      <c r="EFE16" s="25"/>
      <c r="EFF16" s="25"/>
      <c r="EFG16" s="25"/>
      <c r="EFH16" s="25"/>
      <c r="EFI16" s="25"/>
      <c r="EFJ16" s="25"/>
      <c r="EFK16" s="25"/>
      <c r="EFL16" s="25"/>
      <c r="EFM16" s="25"/>
      <c r="EFN16" s="25"/>
      <c r="EFO16" s="25"/>
      <c r="EFP16" s="25"/>
      <c r="EFQ16" s="25"/>
      <c r="EFR16" s="25"/>
      <c r="EFS16" s="25"/>
      <c r="EFT16" s="25"/>
      <c r="EFU16" s="25"/>
      <c r="EFV16" s="25"/>
      <c r="EFW16" s="25"/>
      <c r="EFX16" s="25"/>
      <c r="EFY16" s="25"/>
      <c r="EFZ16" s="25"/>
      <c r="EGA16" s="25"/>
      <c r="EGB16" s="25"/>
      <c r="EGC16" s="25"/>
      <c r="EGD16" s="25"/>
      <c r="EGE16" s="25"/>
      <c r="EGF16" s="25"/>
      <c r="EGG16" s="25"/>
      <c r="EGH16" s="25"/>
      <c r="EGI16" s="25"/>
      <c r="EGJ16" s="25"/>
      <c r="EGK16" s="25"/>
      <c r="EGL16" s="25"/>
      <c r="EGM16" s="25"/>
      <c r="EGN16" s="25"/>
      <c r="EGO16" s="25"/>
      <c r="EGP16" s="25"/>
      <c r="EGQ16" s="25"/>
      <c r="EGR16" s="25"/>
      <c r="EGS16" s="25"/>
      <c r="EGT16" s="25"/>
      <c r="EGU16" s="25"/>
      <c r="EGV16" s="25"/>
      <c r="EGW16" s="25"/>
      <c r="EGX16" s="25"/>
      <c r="EGY16" s="25"/>
      <c r="EGZ16" s="25"/>
      <c r="EHA16" s="25"/>
      <c r="EHB16" s="25"/>
      <c r="EHC16" s="25"/>
      <c r="EHD16" s="25"/>
      <c r="EHE16" s="25"/>
      <c r="EHF16" s="25"/>
      <c r="EHG16" s="25"/>
      <c r="EHH16" s="25"/>
      <c r="EHI16" s="25"/>
      <c r="EHJ16" s="25"/>
      <c r="EHK16" s="25"/>
      <c r="EHL16" s="25"/>
      <c r="EHM16" s="25"/>
      <c r="EHN16" s="25"/>
      <c r="EHO16" s="25"/>
      <c r="EHP16" s="25"/>
      <c r="EHQ16" s="25"/>
      <c r="EHR16" s="25"/>
      <c r="EHS16" s="25"/>
      <c r="EHT16" s="25"/>
      <c r="EHU16" s="25"/>
      <c r="EHV16" s="25"/>
      <c r="EHW16" s="25"/>
      <c r="EHX16" s="25"/>
      <c r="EHY16" s="25"/>
      <c r="EHZ16" s="25"/>
      <c r="EIA16" s="25"/>
      <c r="EIB16" s="25"/>
      <c r="EIC16" s="25"/>
      <c r="EID16" s="25"/>
      <c r="EIE16" s="25"/>
      <c r="EIF16" s="25"/>
      <c r="EIG16" s="25"/>
      <c r="EIH16" s="25"/>
      <c r="EII16" s="25"/>
      <c r="EIJ16" s="25"/>
      <c r="EIK16" s="25"/>
      <c r="EIL16" s="25"/>
      <c r="EIM16" s="25"/>
      <c r="EIN16" s="25"/>
      <c r="EIO16" s="25"/>
      <c r="EIP16" s="25"/>
      <c r="EIQ16" s="25"/>
      <c r="EIR16" s="25"/>
      <c r="EIS16" s="25"/>
      <c r="EIT16" s="25"/>
      <c r="EIU16" s="25"/>
      <c r="EIV16" s="25"/>
      <c r="EIW16" s="25"/>
      <c r="EIX16" s="25"/>
      <c r="EIY16" s="25"/>
      <c r="EIZ16" s="25"/>
      <c r="EJA16" s="25"/>
      <c r="EJB16" s="25"/>
      <c r="EJC16" s="25"/>
      <c r="EJD16" s="25"/>
      <c r="EJE16" s="25"/>
      <c r="EJF16" s="25"/>
      <c r="EJG16" s="25"/>
      <c r="EJH16" s="25"/>
      <c r="EJI16" s="25"/>
      <c r="EJJ16" s="25"/>
      <c r="EJK16" s="25"/>
      <c r="EJL16" s="25"/>
      <c r="EJM16" s="25"/>
      <c r="EJN16" s="25"/>
      <c r="EJO16" s="25"/>
      <c r="EJP16" s="25"/>
      <c r="EJQ16" s="25"/>
      <c r="EJR16" s="25"/>
      <c r="EJS16" s="25"/>
      <c r="EJT16" s="25"/>
      <c r="EJU16" s="25"/>
      <c r="EJV16" s="25"/>
      <c r="EJW16" s="25"/>
      <c r="EJX16" s="25"/>
      <c r="EJY16" s="25"/>
      <c r="EJZ16" s="25"/>
      <c r="EKA16" s="25"/>
      <c r="EKB16" s="25"/>
      <c r="EKC16" s="25"/>
      <c r="EKD16" s="25"/>
      <c r="EKE16" s="25"/>
      <c r="EKF16" s="25"/>
      <c r="EKG16" s="25"/>
      <c r="EKH16" s="25"/>
      <c r="EKI16" s="25"/>
      <c r="EKJ16" s="25"/>
      <c r="EKK16" s="25"/>
      <c r="EKL16" s="25"/>
      <c r="EKM16" s="25"/>
      <c r="EKN16" s="25"/>
      <c r="EKO16" s="25"/>
      <c r="EKP16" s="25"/>
      <c r="EKQ16" s="25"/>
      <c r="EKR16" s="25"/>
      <c r="EKS16" s="25"/>
      <c r="EKT16" s="25"/>
      <c r="EKU16" s="25"/>
      <c r="EKV16" s="25"/>
      <c r="EKW16" s="25"/>
      <c r="EKX16" s="25"/>
      <c r="EKY16" s="25"/>
      <c r="EKZ16" s="25"/>
      <c r="ELA16" s="25"/>
      <c r="ELB16" s="25"/>
      <c r="ELC16" s="25"/>
      <c r="ELD16" s="25"/>
      <c r="ELE16" s="25"/>
      <c r="ELF16" s="25"/>
      <c r="ELG16" s="25"/>
      <c r="ELH16" s="25"/>
      <c r="ELI16" s="25"/>
      <c r="ELJ16" s="25"/>
      <c r="ELK16" s="25"/>
      <c r="ELL16" s="25"/>
      <c r="ELM16" s="25"/>
      <c r="ELN16" s="25"/>
      <c r="ELO16" s="25"/>
      <c r="ELP16" s="25"/>
      <c r="ELQ16" s="25"/>
      <c r="ELR16" s="25"/>
      <c r="ELS16" s="25"/>
      <c r="ELT16" s="25"/>
      <c r="ELU16" s="25"/>
      <c r="ELV16" s="25"/>
      <c r="ELW16" s="25"/>
      <c r="ELX16" s="25"/>
      <c r="ELY16" s="25"/>
      <c r="ELZ16" s="25"/>
      <c r="EMA16" s="25"/>
      <c r="EMB16" s="25"/>
      <c r="EMC16" s="25"/>
      <c r="EMD16" s="25"/>
      <c r="EME16" s="25"/>
      <c r="EMF16" s="25"/>
      <c r="EMG16" s="25"/>
      <c r="EMH16" s="25"/>
      <c r="EMI16" s="25"/>
      <c r="EMJ16" s="25"/>
      <c r="EMK16" s="25"/>
      <c r="EML16" s="25"/>
      <c r="EMM16" s="25"/>
      <c r="EMN16" s="25"/>
      <c r="EMO16" s="25"/>
      <c r="EMP16" s="25"/>
      <c r="EMQ16" s="25"/>
      <c r="EMR16" s="25"/>
      <c r="EMS16" s="25"/>
      <c r="EMT16" s="25"/>
      <c r="EMU16" s="25"/>
      <c r="EMV16" s="25"/>
      <c r="EMW16" s="25"/>
      <c r="EMX16" s="25"/>
      <c r="EMY16" s="25"/>
      <c r="EMZ16" s="25"/>
      <c r="ENA16" s="25"/>
      <c r="ENB16" s="25"/>
      <c r="ENC16" s="25"/>
      <c r="END16" s="25"/>
      <c r="ENE16" s="25"/>
      <c r="ENF16" s="25"/>
      <c r="ENG16" s="25"/>
      <c r="ENH16" s="25"/>
      <c r="ENI16" s="25"/>
      <c r="ENJ16" s="25"/>
      <c r="ENK16" s="25"/>
      <c r="ENL16" s="25"/>
      <c r="ENM16" s="25"/>
      <c r="ENN16" s="25"/>
      <c r="ENO16" s="25"/>
      <c r="ENP16" s="25"/>
      <c r="ENQ16" s="25"/>
      <c r="ENR16" s="25"/>
      <c r="ENS16" s="25"/>
      <c r="ENT16" s="25"/>
      <c r="ENU16" s="25"/>
      <c r="ENV16" s="25"/>
      <c r="ENW16" s="25"/>
      <c r="ENX16" s="25"/>
      <c r="ENY16" s="25"/>
      <c r="ENZ16" s="25"/>
      <c r="EOA16" s="25"/>
      <c r="EOB16" s="25"/>
      <c r="EOC16" s="25"/>
      <c r="EOD16" s="25"/>
      <c r="EOE16" s="25"/>
      <c r="EOF16" s="25"/>
      <c r="EOG16" s="25"/>
      <c r="EOH16" s="25"/>
      <c r="EOI16" s="25"/>
      <c r="EOJ16" s="25"/>
      <c r="EOK16" s="25"/>
      <c r="EOL16" s="25"/>
      <c r="EOM16" s="25"/>
      <c r="EON16" s="25"/>
      <c r="EOO16" s="25"/>
      <c r="EOP16" s="25"/>
      <c r="EOQ16" s="25"/>
      <c r="EOR16" s="25"/>
      <c r="EOS16" s="25"/>
      <c r="EOT16" s="25"/>
      <c r="EOU16" s="25"/>
      <c r="EOV16" s="25"/>
      <c r="EOW16" s="25"/>
      <c r="EOX16" s="25"/>
      <c r="EOY16" s="25"/>
      <c r="EOZ16" s="25"/>
      <c r="EPA16" s="25"/>
      <c r="EPB16" s="25"/>
      <c r="EPC16" s="25"/>
      <c r="EPD16" s="25"/>
      <c r="EPE16" s="25"/>
      <c r="EPF16" s="25"/>
      <c r="EPG16" s="25"/>
      <c r="EPH16" s="25"/>
      <c r="EPI16" s="25"/>
      <c r="EPJ16" s="25"/>
      <c r="EPK16" s="25"/>
      <c r="EPL16" s="25"/>
      <c r="EPM16" s="25"/>
      <c r="EPN16" s="25"/>
      <c r="EPO16" s="25"/>
      <c r="EPP16" s="25"/>
      <c r="EPQ16" s="25"/>
      <c r="EPR16" s="25"/>
      <c r="EPS16" s="25"/>
      <c r="EPT16" s="25"/>
      <c r="EPU16" s="25"/>
      <c r="EPV16" s="25"/>
      <c r="EPW16" s="25"/>
      <c r="EPX16" s="25"/>
      <c r="EPY16" s="25"/>
      <c r="EPZ16" s="25"/>
      <c r="EQA16" s="25"/>
      <c r="EQB16" s="25"/>
      <c r="EQC16" s="25"/>
      <c r="EQD16" s="25"/>
      <c r="EQE16" s="25"/>
      <c r="EQF16" s="25"/>
      <c r="EQG16" s="25"/>
      <c r="EQH16" s="25"/>
      <c r="EQI16" s="25"/>
      <c r="EQJ16" s="25"/>
      <c r="EQK16" s="25"/>
      <c r="EQL16" s="25"/>
      <c r="EQM16" s="25"/>
      <c r="EQN16" s="25"/>
      <c r="EQO16" s="25"/>
      <c r="EQP16" s="25"/>
      <c r="EQQ16" s="25"/>
      <c r="EQR16" s="25"/>
      <c r="EQS16" s="25"/>
      <c r="EQT16" s="25"/>
      <c r="EQU16" s="25"/>
      <c r="EQV16" s="25"/>
      <c r="EQW16" s="25"/>
      <c r="EQX16" s="25"/>
      <c r="EQY16" s="25"/>
      <c r="EQZ16" s="25"/>
      <c r="ERA16" s="25"/>
      <c r="ERB16" s="25"/>
      <c r="ERC16" s="25"/>
      <c r="ERD16" s="25"/>
      <c r="ERE16" s="25"/>
      <c r="ERF16" s="25"/>
      <c r="ERG16" s="25"/>
      <c r="ERH16" s="25"/>
      <c r="ERI16" s="25"/>
      <c r="ERJ16" s="25"/>
      <c r="ERK16" s="25"/>
      <c r="ERL16" s="25"/>
      <c r="ERM16" s="25"/>
      <c r="ERN16" s="25"/>
      <c r="ERO16" s="25"/>
      <c r="ERP16" s="25"/>
      <c r="ERQ16" s="25"/>
      <c r="ERR16" s="25"/>
      <c r="ERS16" s="25"/>
      <c r="ERT16" s="25"/>
      <c r="ERU16" s="25"/>
      <c r="ERV16" s="25"/>
      <c r="ERW16" s="25"/>
      <c r="ERX16" s="25"/>
      <c r="ERY16" s="25"/>
      <c r="ERZ16" s="25"/>
      <c r="ESA16" s="25"/>
      <c r="ESB16" s="25"/>
      <c r="ESC16" s="25"/>
      <c r="ESD16" s="25"/>
      <c r="ESE16" s="25"/>
      <c r="ESF16" s="25"/>
      <c r="ESG16" s="25"/>
      <c r="ESH16" s="25"/>
      <c r="ESI16" s="25"/>
      <c r="ESJ16" s="25"/>
      <c r="ESK16" s="25"/>
      <c r="ESL16" s="25"/>
      <c r="ESM16" s="25"/>
      <c r="ESN16" s="25"/>
      <c r="ESO16" s="25"/>
      <c r="ESP16" s="25"/>
      <c r="ESQ16" s="25"/>
      <c r="ESR16" s="25"/>
      <c r="ESS16" s="25"/>
      <c r="EST16" s="25"/>
      <c r="ESU16" s="25"/>
      <c r="ESV16" s="25"/>
      <c r="ESW16" s="25"/>
      <c r="ESX16" s="25"/>
      <c r="ESY16" s="25"/>
      <c r="ESZ16" s="25"/>
      <c r="ETA16" s="25"/>
      <c r="ETB16" s="25"/>
      <c r="ETC16" s="25"/>
      <c r="ETD16" s="25"/>
      <c r="ETE16" s="25"/>
      <c r="ETF16" s="25"/>
      <c r="ETG16" s="25"/>
      <c r="ETH16" s="25"/>
      <c r="ETI16" s="25"/>
      <c r="ETJ16" s="25"/>
      <c r="ETK16" s="25"/>
      <c r="ETL16" s="25"/>
      <c r="ETM16" s="25"/>
      <c r="ETN16" s="25"/>
      <c r="ETO16" s="25"/>
      <c r="ETP16" s="25"/>
      <c r="ETQ16" s="25"/>
      <c r="ETR16" s="25"/>
      <c r="ETS16" s="25"/>
      <c r="ETT16" s="25"/>
      <c r="ETU16" s="25"/>
      <c r="ETV16" s="25"/>
      <c r="ETW16" s="25"/>
      <c r="ETX16" s="25"/>
      <c r="ETY16" s="25"/>
      <c r="ETZ16" s="25"/>
      <c r="EUA16" s="25"/>
      <c r="EUB16" s="25"/>
      <c r="EUC16" s="25"/>
      <c r="EUD16" s="25"/>
      <c r="EUE16" s="25"/>
      <c r="EUF16" s="25"/>
      <c r="EUG16" s="25"/>
      <c r="EUH16" s="25"/>
      <c r="EUI16" s="25"/>
      <c r="EUJ16" s="25"/>
      <c r="EUK16" s="25"/>
      <c r="EUL16" s="25"/>
      <c r="EUM16" s="25"/>
      <c r="EUN16" s="25"/>
      <c r="EUO16" s="25"/>
      <c r="EUP16" s="25"/>
      <c r="EUQ16" s="25"/>
      <c r="EUR16" s="25"/>
      <c r="EUS16" s="25"/>
      <c r="EUT16" s="25"/>
      <c r="EUU16" s="25"/>
      <c r="EUV16" s="25"/>
      <c r="EUW16" s="25"/>
      <c r="EUX16" s="25"/>
      <c r="EUY16" s="25"/>
      <c r="EUZ16" s="25"/>
      <c r="EVA16" s="25"/>
      <c r="EVB16" s="25"/>
      <c r="EVC16" s="25"/>
      <c r="EVD16" s="25"/>
      <c r="EVE16" s="25"/>
      <c r="EVF16" s="25"/>
      <c r="EVG16" s="25"/>
      <c r="EVH16" s="25"/>
      <c r="EVI16" s="25"/>
      <c r="EVJ16" s="25"/>
      <c r="EVK16" s="25"/>
      <c r="EVL16" s="25"/>
      <c r="EVM16" s="25"/>
      <c r="EVN16" s="25"/>
      <c r="EVO16" s="25"/>
      <c r="EVP16" s="25"/>
      <c r="EVQ16" s="25"/>
      <c r="EVR16" s="25"/>
      <c r="EVS16" s="25"/>
      <c r="EVT16" s="25"/>
      <c r="EVU16" s="25"/>
      <c r="EVV16" s="25"/>
      <c r="EVW16" s="25"/>
      <c r="EVX16" s="25"/>
      <c r="EVY16" s="25"/>
      <c r="EVZ16" s="25"/>
      <c r="EWA16" s="25"/>
      <c r="EWB16" s="25"/>
      <c r="EWC16" s="25"/>
      <c r="EWD16" s="25"/>
      <c r="EWE16" s="25"/>
      <c r="EWF16" s="25"/>
      <c r="EWG16" s="25"/>
      <c r="EWH16" s="25"/>
      <c r="EWI16" s="25"/>
      <c r="EWJ16" s="25"/>
      <c r="EWK16" s="25"/>
      <c r="EWL16" s="25"/>
      <c r="EWM16" s="25"/>
      <c r="EWN16" s="25"/>
      <c r="EWO16" s="25"/>
      <c r="EWP16" s="25"/>
      <c r="EWQ16" s="25"/>
      <c r="EWR16" s="25"/>
      <c r="EWS16" s="25"/>
      <c r="EWT16" s="25"/>
      <c r="EWU16" s="25"/>
      <c r="EWV16" s="25"/>
      <c r="EWW16" s="25"/>
      <c r="EWX16" s="25"/>
      <c r="EWY16" s="25"/>
      <c r="EWZ16" s="25"/>
      <c r="EXA16" s="25"/>
      <c r="EXB16" s="25"/>
      <c r="EXC16" s="25"/>
      <c r="EXD16" s="25"/>
      <c r="EXE16" s="25"/>
      <c r="EXF16" s="25"/>
      <c r="EXG16" s="25"/>
      <c r="EXH16" s="25"/>
      <c r="EXI16" s="25"/>
      <c r="EXJ16" s="25"/>
      <c r="EXK16" s="25"/>
      <c r="EXL16" s="25"/>
      <c r="EXM16" s="25"/>
      <c r="EXN16" s="25"/>
      <c r="EXO16" s="25"/>
      <c r="EXP16" s="25"/>
      <c r="EXQ16" s="25"/>
      <c r="EXR16" s="25"/>
      <c r="EXS16" s="25"/>
      <c r="EXT16" s="25"/>
      <c r="EXU16" s="25"/>
      <c r="EXV16" s="25"/>
      <c r="EXW16" s="25"/>
      <c r="EXX16" s="25"/>
      <c r="EXY16" s="25"/>
      <c r="EXZ16" s="25"/>
      <c r="EYA16" s="25"/>
      <c r="EYB16" s="25"/>
      <c r="EYC16" s="25"/>
      <c r="EYD16" s="25"/>
      <c r="EYE16" s="25"/>
      <c r="EYF16" s="25"/>
      <c r="EYG16" s="25"/>
      <c r="EYH16" s="25"/>
      <c r="EYI16" s="25"/>
      <c r="EYJ16" s="25"/>
      <c r="EYK16" s="25"/>
      <c r="EYL16" s="25"/>
      <c r="EYM16" s="25"/>
      <c r="EYN16" s="25"/>
      <c r="EYO16" s="25"/>
      <c r="EYP16" s="25"/>
      <c r="EYQ16" s="25"/>
      <c r="EYR16" s="25"/>
      <c r="EYS16" s="25"/>
      <c r="EYT16" s="25"/>
      <c r="EYU16" s="25"/>
      <c r="EYV16" s="25"/>
      <c r="EYW16" s="25"/>
      <c r="EYX16" s="25"/>
      <c r="EYY16" s="25"/>
      <c r="EYZ16" s="25"/>
      <c r="EZA16" s="25"/>
      <c r="EZB16" s="25"/>
      <c r="EZC16" s="25"/>
      <c r="EZD16" s="25"/>
      <c r="EZE16" s="25"/>
      <c r="EZF16" s="25"/>
      <c r="EZG16" s="25"/>
      <c r="EZH16" s="25"/>
      <c r="EZI16" s="25"/>
      <c r="EZJ16" s="25"/>
      <c r="EZK16" s="25"/>
      <c r="EZL16" s="25"/>
      <c r="EZM16" s="25"/>
      <c r="EZN16" s="25"/>
      <c r="EZO16" s="25"/>
      <c r="EZP16" s="25"/>
      <c r="EZQ16" s="25"/>
      <c r="EZR16" s="25"/>
      <c r="EZS16" s="25"/>
      <c r="EZT16" s="25"/>
      <c r="EZU16" s="25"/>
      <c r="EZV16" s="25"/>
      <c r="EZW16" s="25"/>
      <c r="EZX16" s="25"/>
      <c r="EZY16" s="25"/>
      <c r="EZZ16" s="25"/>
      <c r="FAA16" s="25"/>
      <c r="FAB16" s="25"/>
      <c r="FAC16" s="25"/>
      <c r="FAD16" s="25"/>
      <c r="FAE16" s="25"/>
      <c r="FAF16" s="25"/>
      <c r="FAG16" s="25"/>
      <c r="FAH16" s="25"/>
      <c r="FAI16" s="25"/>
      <c r="FAJ16" s="25"/>
      <c r="FAK16" s="25"/>
      <c r="FAL16" s="25"/>
      <c r="FAM16" s="25"/>
      <c r="FAN16" s="25"/>
      <c r="FAO16" s="25"/>
      <c r="FAP16" s="25"/>
      <c r="FAQ16" s="25"/>
      <c r="FAR16" s="25"/>
      <c r="FAS16" s="25"/>
      <c r="FAT16" s="25"/>
      <c r="FAU16" s="25"/>
      <c r="FAV16" s="25"/>
      <c r="FAW16" s="25"/>
      <c r="FAX16" s="25"/>
      <c r="FAY16" s="25"/>
      <c r="FAZ16" s="25"/>
      <c r="FBA16" s="25"/>
      <c r="FBB16" s="25"/>
      <c r="FBC16" s="25"/>
      <c r="FBD16" s="25"/>
      <c r="FBE16" s="25"/>
      <c r="FBF16" s="25"/>
      <c r="FBG16" s="25"/>
      <c r="FBH16" s="25"/>
      <c r="FBI16" s="25"/>
      <c r="FBJ16" s="25"/>
      <c r="FBK16" s="25"/>
      <c r="FBL16" s="25"/>
      <c r="FBM16" s="25"/>
      <c r="FBN16" s="25"/>
      <c r="FBO16" s="25"/>
      <c r="FBP16" s="25"/>
      <c r="FBQ16" s="25"/>
      <c r="FBR16" s="25"/>
      <c r="FBS16" s="25"/>
      <c r="FBT16" s="25"/>
      <c r="FBU16" s="25"/>
      <c r="FBV16" s="25"/>
      <c r="FBW16" s="25"/>
      <c r="FBX16" s="25"/>
      <c r="FBY16" s="25"/>
      <c r="FBZ16" s="25"/>
      <c r="FCA16" s="25"/>
      <c r="FCB16" s="25"/>
      <c r="FCC16" s="25"/>
      <c r="FCD16" s="25"/>
      <c r="FCE16" s="25"/>
      <c r="FCF16" s="25"/>
      <c r="FCG16" s="25"/>
      <c r="FCH16" s="25"/>
      <c r="FCI16" s="25"/>
      <c r="FCJ16" s="25"/>
      <c r="FCK16" s="25"/>
      <c r="FCL16" s="25"/>
      <c r="FCM16" s="25"/>
      <c r="FCN16" s="25"/>
      <c r="FCO16" s="25"/>
      <c r="FCP16" s="25"/>
      <c r="FCQ16" s="25"/>
      <c r="FCR16" s="25"/>
      <c r="FCS16" s="25"/>
      <c r="FCT16" s="25"/>
      <c r="FCU16" s="25"/>
      <c r="FCV16" s="25"/>
      <c r="FCW16" s="25"/>
      <c r="FCX16" s="25"/>
      <c r="FCY16" s="25"/>
      <c r="FCZ16" s="25"/>
      <c r="FDA16" s="25"/>
      <c r="FDB16" s="25"/>
      <c r="FDC16" s="25"/>
      <c r="FDD16" s="25"/>
      <c r="FDE16" s="25"/>
      <c r="FDF16" s="25"/>
      <c r="FDG16" s="25"/>
      <c r="FDH16" s="25"/>
      <c r="FDI16" s="25"/>
      <c r="FDJ16" s="25"/>
      <c r="FDK16" s="25"/>
      <c r="FDL16" s="25"/>
      <c r="FDM16" s="25"/>
      <c r="FDN16" s="25"/>
      <c r="FDO16" s="25"/>
      <c r="FDP16" s="25"/>
      <c r="FDQ16" s="25"/>
      <c r="FDR16" s="25"/>
      <c r="FDS16" s="25"/>
      <c r="FDT16" s="25"/>
      <c r="FDU16" s="25"/>
      <c r="FDV16" s="25"/>
      <c r="FDW16" s="25"/>
      <c r="FDX16" s="25"/>
      <c r="FDY16" s="25"/>
      <c r="FDZ16" s="25"/>
      <c r="FEA16" s="25"/>
      <c r="FEB16" s="25"/>
      <c r="FEC16" s="25"/>
      <c r="FED16" s="25"/>
      <c r="FEE16" s="25"/>
      <c r="FEF16" s="25"/>
      <c r="FEG16" s="25"/>
      <c r="FEH16" s="25"/>
      <c r="FEI16" s="25"/>
      <c r="FEJ16" s="25"/>
      <c r="FEK16" s="25"/>
      <c r="FEL16" s="25"/>
      <c r="FEM16" s="25"/>
      <c r="FEN16" s="25"/>
      <c r="FEO16" s="25"/>
      <c r="FEP16" s="25"/>
      <c r="FEQ16" s="25"/>
      <c r="FER16" s="25"/>
      <c r="FES16" s="25"/>
      <c r="FET16" s="25"/>
      <c r="FEU16" s="25"/>
      <c r="FEV16" s="25"/>
      <c r="FEW16" s="25"/>
      <c r="FEX16" s="25"/>
      <c r="FEY16" s="25"/>
      <c r="FEZ16" s="25"/>
      <c r="FFA16" s="25"/>
      <c r="FFB16" s="25"/>
      <c r="FFC16" s="25"/>
      <c r="FFD16" s="25"/>
      <c r="FFE16" s="25"/>
      <c r="FFF16" s="25"/>
      <c r="FFG16" s="25"/>
      <c r="FFH16" s="25"/>
      <c r="FFI16" s="25"/>
      <c r="FFJ16" s="25"/>
      <c r="FFK16" s="25"/>
      <c r="FFL16" s="25"/>
      <c r="FFM16" s="25"/>
      <c r="FFN16" s="25"/>
      <c r="FFO16" s="25"/>
      <c r="FFP16" s="25"/>
      <c r="FFQ16" s="25"/>
      <c r="FFR16" s="25"/>
      <c r="FFS16" s="25"/>
      <c r="FFT16" s="25"/>
      <c r="FFU16" s="25"/>
      <c r="FFV16" s="25"/>
      <c r="FFW16" s="25"/>
      <c r="FFX16" s="25"/>
      <c r="FFY16" s="25"/>
      <c r="FFZ16" s="25"/>
      <c r="FGA16" s="25"/>
      <c r="FGB16" s="25"/>
      <c r="FGC16" s="25"/>
      <c r="FGD16" s="25"/>
      <c r="FGE16" s="25"/>
      <c r="FGF16" s="25"/>
      <c r="FGG16" s="25"/>
      <c r="FGH16" s="25"/>
      <c r="FGI16" s="25"/>
      <c r="FGJ16" s="25"/>
      <c r="FGK16" s="25"/>
      <c r="FGL16" s="25"/>
      <c r="FGM16" s="25"/>
      <c r="FGN16" s="25"/>
      <c r="FGO16" s="25"/>
      <c r="FGP16" s="25"/>
      <c r="FGQ16" s="25"/>
      <c r="FGR16" s="25"/>
      <c r="FGS16" s="25"/>
      <c r="FGT16" s="25"/>
      <c r="FGU16" s="25"/>
      <c r="FGV16" s="25"/>
      <c r="FGW16" s="25"/>
      <c r="FGX16" s="25"/>
      <c r="FGY16" s="25"/>
      <c r="FGZ16" s="25"/>
      <c r="FHA16" s="25"/>
      <c r="FHB16" s="25"/>
      <c r="FHC16" s="25"/>
      <c r="FHD16" s="25"/>
      <c r="FHE16" s="25"/>
      <c r="FHF16" s="25"/>
      <c r="FHG16" s="25"/>
      <c r="FHH16" s="25"/>
      <c r="FHI16" s="25"/>
      <c r="FHJ16" s="25"/>
      <c r="FHK16" s="25"/>
      <c r="FHL16" s="25"/>
      <c r="FHM16" s="25"/>
      <c r="FHN16" s="25"/>
      <c r="FHO16" s="25"/>
      <c r="FHP16" s="25"/>
      <c r="FHQ16" s="25"/>
      <c r="FHR16" s="25"/>
      <c r="FHS16" s="25"/>
      <c r="FHT16" s="25"/>
      <c r="FHU16" s="25"/>
      <c r="FHV16" s="25"/>
      <c r="FHW16" s="25"/>
      <c r="FHX16" s="25"/>
      <c r="FHY16" s="25"/>
      <c r="FHZ16" s="25"/>
      <c r="FIA16" s="25"/>
      <c r="FIB16" s="25"/>
      <c r="FIC16" s="25"/>
      <c r="FID16" s="25"/>
      <c r="FIE16" s="25"/>
      <c r="FIF16" s="25"/>
      <c r="FIG16" s="25"/>
      <c r="FIH16" s="25"/>
      <c r="FII16" s="25"/>
      <c r="FIJ16" s="25"/>
      <c r="FIK16" s="25"/>
      <c r="FIL16" s="25"/>
      <c r="FIM16" s="25"/>
      <c r="FIN16" s="25"/>
      <c r="FIO16" s="25"/>
      <c r="FIP16" s="25"/>
      <c r="FIQ16" s="25"/>
      <c r="FIR16" s="25"/>
      <c r="FIS16" s="25"/>
      <c r="FIT16" s="25"/>
      <c r="FIU16" s="25"/>
      <c r="FIV16" s="25"/>
      <c r="FIW16" s="25"/>
      <c r="FIX16" s="25"/>
      <c r="FIY16" s="25"/>
      <c r="FIZ16" s="25"/>
      <c r="FJA16" s="25"/>
      <c r="FJB16" s="25"/>
      <c r="FJC16" s="25"/>
      <c r="FJD16" s="25"/>
      <c r="FJE16" s="25"/>
      <c r="FJF16" s="25"/>
      <c r="FJG16" s="25"/>
      <c r="FJH16" s="25"/>
      <c r="FJI16" s="25"/>
      <c r="FJJ16" s="25"/>
      <c r="FJK16" s="25"/>
      <c r="FJL16" s="25"/>
      <c r="FJM16" s="25"/>
      <c r="FJN16" s="25"/>
      <c r="FJO16" s="25"/>
      <c r="FJP16" s="25"/>
      <c r="FJQ16" s="25"/>
      <c r="FJR16" s="25"/>
      <c r="FJS16" s="25"/>
      <c r="FJT16" s="25"/>
      <c r="FJU16" s="25"/>
      <c r="FJV16" s="25"/>
      <c r="FJW16" s="25"/>
      <c r="FJX16" s="25"/>
      <c r="FJY16" s="25"/>
      <c r="FJZ16" s="25"/>
      <c r="FKA16" s="25"/>
      <c r="FKB16" s="25"/>
      <c r="FKC16" s="25"/>
      <c r="FKD16" s="25"/>
      <c r="FKE16" s="25"/>
      <c r="FKF16" s="25"/>
      <c r="FKG16" s="25"/>
      <c r="FKH16" s="25"/>
      <c r="FKI16" s="25"/>
      <c r="FKJ16" s="25"/>
      <c r="FKK16" s="25"/>
      <c r="FKL16" s="25"/>
      <c r="FKM16" s="25"/>
      <c r="FKN16" s="25"/>
      <c r="FKO16" s="25"/>
      <c r="FKP16" s="25"/>
      <c r="FKQ16" s="25"/>
      <c r="FKR16" s="25"/>
      <c r="FKS16" s="25"/>
      <c r="FKT16" s="25"/>
      <c r="FKU16" s="25"/>
      <c r="FKV16" s="25"/>
      <c r="FKW16" s="25"/>
      <c r="FKX16" s="25"/>
      <c r="FKY16" s="25"/>
      <c r="FKZ16" s="25"/>
      <c r="FLA16" s="25"/>
      <c r="FLB16" s="25"/>
      <c r="FLC16" s="25"/>
      <c r="FLD16" s="25"/>
      <c r="FLE16" s="25"/>
      <c r="FLF16" s="25"/>
      <c r="FLG16" s="25"/>
      <c r="FLH16" s="25"/>
      <c r="FLI16" s="25"/>
      <c r="FLJ16" s="25"/>
      <c r="FLK16" s="25"/>
      <c r="FLL16" s="25"/>
      <c r="FLM16" s="25"/>
      <c r="FLN16" s="25"/>
      <c r="FLO16" s="25"/>
      <c r="FLP16" s="25"/>
      <c r="FLQ16" s="25"/>
      <c r="FLR16" s="25"/>
      <c r="FLS16" s="25"/>
      <c r="FLT16" s="25"/>
      <c r="FLU16" s="25"/>
      <c r="FLV16" s="25"/>
      <c r="FLW16" s="25"/>
      <c r="FLX16" s="25"/>
      <c r="FLY16" s="25"/>
      <c r="FLZ16" s="25"/>
      <c r="FMA16" s="25"/>
      <c r="FMB16" s="25"/>
      <c r="FMC16" s="25"/>
      <c r="FMD16" s="25"/>
      <c r="FME16" s="25"/>
      <c r="FMF16" s="25"/>
      <c r="FMG16" s="25"/>
      <c r="FMH16" s="25"/>
      <c r="FMI16" s="25"/>
      <c r="FMJ16" s="25"/>
      <c r="FMK16" s="25"/>
      <c r="FML16" s="25"/>
      <c r="FMM16" s="25"/>
      <c r="FMN16" s="25"/>
      <c r="FMO16" s="25"/>
      <c r="FMP16" s="25"/>
      <c r="FMQ16" s="25"/>
      <c r="FMR16" s="25"/>
      <c r="FMS16" s="25"/>
      <c r="FMT16" s="25"/>
      <c r="FMU16" s="25"/>
      <c r="FMV16" s="25"/>
      <c r="FMW16" s="25"/>
      <c r="FMX16" s="25"/>
      <c r="FMY16" s="25"/>
      <c r="FMZ16" s="25"/>
      <c r="FNA16" s="25"/>
      <c r="FNB16" s="25"/>
      <c r="FNC16" s="25"/>
      <c r="FND16" s="25"/>
      <c r="FNE16" s="25"/>
      <c r="FNF16" s="25"/>
      <c r="FNG16" s="25"/>
      <c r="FNH16" s="25"/>
      <c r="FNI16" s="25"/>
      <c r="FNJ16" s="25"/>
      <c r="FNK16" s="25"/>
      <c r="FNL16" s="25"/>
      <c r="FNM16" s="25"/>
      <c r="FNN16" s="25"/>
      <c r="FNO16" s="25"/>
      <c r="FNP16" s="25"/>
      <c r="FNQ16" s="25"/>
      <c r="FNR16" s="25"/>
      <c r="FNS16" s="25"/>
      <c r="FNT16" s="25"/>
      <c r="FNU16" s="25"/>
      <c r="FNV16" s="25"/>
      <c r="FNW16" s="25"/>
      <c r="FNX16" s="25"/>
      <c r="FNY16" s="25"/>
      <c r="FNZ16" s="25"/>
      <c r="FOA16" s="25"/>
      <c r="FOB16" s="25"/>
      <c r="FOC16" s="25"/>
      <c r="FOD16" s="25"/>
      <c r="FOE16" s="25"/>
      <c r="FOF16" s="25"/>
      <c r="FOG16" s="25"/>
      <c r="FOH16" s="25"/>
      <c r="FOI16" s="25"/>
      <c r="FOJ16" s="25"/>
      <c r="FOK16" s="25"/>
      <c r="FOL16" s="25"/>
      <c r="FOM16" s="25"/>
      <c r="FON16" s="25"/>
      <c r="FOO16" s="25"/>
      <c r="FOP16" s="25"/>
      <c r="FOQ16" s="25"/>
      <c r="FOR16" s="25"/>
      <c r="FOS16" s="25"/>
      <c r="FOT16" s="25"/>
      <c r="FOU16" s="25"/>
      <c r="FOV16" s="25"/>
      <c r="FOW16" s="25"/>
      <c r="FOX16" s="25"/>
      <c r="FOY16" s="25"/>
      <c r="FOZ16" s="25"/>
      <c r="FPA16" s="25"/>
      <c r="FPB16" s="25"/>
      <c r="FPC16" s="25"/>
      <c r="FPD16" s="25"/>
      <c r="FPE16" s="25"/>
      <c r="FPF16" s="25"/>
      <c r="FPG16" s="25"/>
      <c r="FPH16" s="25"/>
      <c r="FPI16" s="25"/>
      <c r="FPJ16" s="25"/>
      <c r="FPK16" s="25"/>
      <c r="FPL16" s="25"/>
      <c r="FPM16" s="25"/>
      <c r="FPN16" s="25"/>
      <c r="FPO16" s="25"/>
      <c r="FPP16" s="25"/>
      <c r="FPQ16" s="25"/>
      <c r="FPR16" s="25"/>
      <c r="FPS16" s="25"/>
      <c r="FPT16" s="25"/>
      <c r="FPU16" s="25"/>
      <c r="FPV16" s="25"/>
      <c r="FPW16" s="25"/>
      <c r="FPX16" s="25"/>
      <c r="FPY16" s="25"/>
      <c r="FPZ16" s="25"/>
      <c r="FQA16" s="25"/>
      <c r="FQB16" s="25"/>
      <c r="FQC16" s="25"/>
      <c r="FQD16" s="25"/>
      <c r="FQE16" s="25"/>
      <c r="FQF16" s="25"/>
      <c r="FQG16" s="25"/>
      <c r="FQH16" s="25"/>
      <c r="FQI16" s="25"/>
      <c r="FQJ16" s="25"/>
      <c r="FQK16" s="25"/>
      <c r="FQL16" s="25"/>
      <c r="FQM16" s="25"/>
      <c r="FQN16" s="25"/>
      <c r="FQO16" s="25"/>
      <c r="FQP16" s="25"/>
      <c r="FQQ16" s="25"/>
      <c r="FQR16" s="25"/>
      <c r="FQS16" s="25"/>
      <c r="FQT16" s="25"/>
      <c r="FQU16" s="25"/>
      <c r="FQV16" s="25"/>
      <c r="FQW16" s="25"/>
      <c r="FQX16" s="25"/>
      <c r="FQY16" s="25"/>
      <c r="FQZ16" s="25"/>
      <c r="FRA16" s="25"/>
      <c r="FRB16" s="25"/>
      <c r="FRC16" s="25"/>
      <c r="FRD16" s="25"/>
      <c r="FRE16" s="25"/>
      <c r="FRF16" s="25"/>
      <c r="FRG16" s="25"/>
      <c r="FRH16" s="25"/>
      <c r="FRI16" s="25"/>
      <c r="FRJ16" s="25"/>
      <c r="FRK16" s="25"/>
      <c r="FRL16" s="25"/>
      <c r="FRM16" s="25"/>
      <c r="FRN16" s="25"/>
      <c r="FRO16" s="25"/>
      <c r="FRP16" s="25"/>
      <c r="FRQ16" s="25"/>
      <c r="FRR16" s="25"/>
      <c r="FRS16" s="25"/>
      <c r="FRT16" s="25"/>
      <c r="FRU16" s="25"/>
      <c r="FRV16" s="25"/>
      <c r="FRW16" s="25"/>
      <c r="FRX16" s="25"/>
      <c r="FRY16" s="25"/>
      <c r="FRZ16" s="25"/>
      <c r="FSA16" s="25"/>
      <c r="FSB16" s="25"/>
      <c r="FSC16" s="25"/>
      <c r="FSD16" s="25"/>
      <c r="FSE16" s="25"/>
      <c r="FSF16" s="25"/>
      <c r="FSG16" s="25"/>
      <c r="FSH16" s="25"/>
      <c r="FSI16" s="25"/>
      <c r="FSJ16" s="25"/>
      <c r="FSK16" s="25"/>
      <c r="FSL16" s="25"/>
      <c r="FSM16" s="25"/>
      <c r="FSN16" s="25"/>
      <c r="FSO16" s="25"/>
      <c r="FSP16" s="25"/>
      <c r="FSQ16" s="25"/>
      <c r="FSR16" s="25"/>
      <c r="FSS16" s="25"/>
      <c r="FST16" s="25"/>
      <c r="FSU16" s="25"/>
      <c r="FSV16" s="25"/>
      <c r="FSW16" s="25"/>
      <c r="FSX16" s="25"/>
      <c r="FSY16" s="25"/>
      <c r="FSZ16" s="25"/>
      <c r="FTA16" s="25"/>
      <c r="FTB16" s="25"/>
      <c r="FTC16" s="25"/>
      <c r="FTD16" s="25"/>
      <c r="FTE16" s="25"/>
      <c r="FTF16" s="25"/>
      <c r="FTG16" s="25"/>
      <c r="FTH16" s="25"/>
      <c r="FTI16" s="25"/>
      <c r="FTJ16" s="25"/>
      <c r="FTK16" s="25"/>
      <c r="FTL16" s="25"/>
      <c r="FTM16" s="25"/>
      <c r="FTN16" s="25"/>
      <c r="FTO16" s="25"/>
      <c r="FTP16" s="25"/>
      <c r="FTQ16" s="25"/>
      <c r="FTR16" s="25"/>
      <c r="FTS16" s="25"/>
      <c r="FTT16" s="25"/>
      <c r="FTU16" s="25"/>
      <c r="FTV16" s="25"/>
      <c r="FTW16" s="25"/>
      <c r="FTX16" s="25"/>
      <c r="FTY16" s="25"/>
      <c r="FTZ16" s="25"/>
      <c r="FUA16" s="25"/>
      <c r="FUB16" s="25"/>
      <c r="FUC16" s="25"/>
      <c r="FUD16" s="25"/>
      <c r="FUE16" s="25"/>
      <c r="FUF16" s="25"/>
      <c r="FUG16" s="25"/>
      <c r="FUH16" s="25"/>
      <c r="FUI16" s="25"/>
      <c r="FUJ16" s="25"/>
      <c r="FUK16" s="25"/>
      <c r="FUL16" s="25"/>
      <c r="FUM16" s="25"/>
      <c r="FUN16" s="25"/>
      <c r="FUO16" s="25"/>
      <c r="FUP16" s="25"/>
      <c r="FUQ16" s="25"/>
      <c r="FUR16" s="25"/>
      <c r="FUS16" s="25"/>
      <c r="FUT16" s="25"/>
      <c r="FUU16" s="25"/>
      <c r="FUV16" s="25"/>
      <c r="FUW16" s="25"/>
      <c r="FUX16" s="25"/>
      <c r="FUY16" s="25"/>
      <c r="FUZ16" s="25"/>
      <c r="FVA16" s="25"/>
      <c r="FVB16" s="25"/>
      <c r="FVC16" s="25"/>
      <c r="FVD16" s="25"/>
      <c r="FVE16" s="25"/>
      <c r="FVF16" s="25"/>
      <c r="FVG16" s="25"/>
      <c r="FVH16" s="25"/>
      <c r="FVI16" s="25"/>
      <c r="FVJ16" s="25"/>
      <c r="FVK16" s="25"/>
      <c r="FVL16" s="25"/>
      <c r="FVM16" s="25"/>
      <c r="FVN16" s="25"/>
      <c r="FVO16" s="25"/>
      <c r="FVP16" s="25"/>
      <c r="FVQ16" s="25"/>
      <c r="FVR16" s="25"/>
      <c r="FVS16" s="25"/>
      <c r="FVT16" s="25"/>
      <c r="FVU16" s="25"/>
      <c r="FVV16" s="25"/>
      <c r="FVW16" s="25"/>
      <c r="FVX16" s="25"/>
      <c r="FVY16" s="25"/>
      <c r="FVZ16" s="25"/>
      <c r="FWA16" s="25"/>
      <c r="FWB16" s="25"/>
      <c r="FWC16" s="25"/>
      <c r="FWD16" s="25"/>
      <c r="FWE16" s="25"/>
      <c r="FWF16" s="25"/>
      <c r="FWG16" s="25"/>
      <c r="FWH16" s="25"/>
      <c r="FWI16" s="25"/>
      <c r="FWJ16" s="25"/>
      <c r="FWK16" s="25"/>
      <c r="FWL16" s="25"/>
      <c r="FWM16" s="25"/>
      <c r="FWN16" s="25"/>
      <c r="FWO16" s="25"/>
      <c r="FWP16" s="25"/>
      <c r="FWQ16" s="25"/>
      <c r="FWR16" s="25"/>
      <c r="FWS16" s="25"/>
      <c r="FWT16" s="25"/>
      <c r="FWU16" s="25"/>
      <c r="FWV16" s="25"/>
      <c r="FWW16" s="25"/>
      <c r="FWX16" s="25"/>
      <c r="FWY16" s="25"/>
      <c r="FWZ16" s="25"/>
      <c r="FXA16" s="25"/>
      <c r="FXB16" s="25"/>
      <c r="FXC16" s="25"/>
      <c r="FXD16" s="25"/>
      <c r="FXE16" s="25"/>
      <c r="FXF16" s="25"/>
      <c r="FXG16" s="25"/>
      <c r="FXH16" s="25"/>
      <c r="FXI16" s="25"/>
      <c r="FXJ16" s="25"/>
      <c r="FXK16" s="25"/>
      <c r="FXL16" s="25"/>
      <c r="FXM16" s="25"/>
      <c r="FXN16" s="25"/>
      <c r="FXO16" s="25"/>
      <c r="FXP16" s="25"/>
      <c r="FXQ16" s="25"/>
      <c r="FXR16" s="25"/>
      <c r="FXS16" s="25"/>
      <c r="FXT16" s="25"/>
      <c r="FXU16" s="25"/>
      <c r="FXV16" s="25"/>
      <c r="FXW16" s="25"/>
      <c r="FXX16" s="25"/>
      <c r="FXY16" s="25"/>
      <c r="FXZ16" s="25"/>
      <c r="FYA16" s="25"/>
      <c r="FYB16" s="25"/>
      <c r="FYC16" s="25"/>
      <c r="FYD16" s="25"/>
      <c r="FYE16" s="25"/>
      <c r="FYF16" s="25"/>
      <c r="FYG16" s="25"/>
      <c r="FYH16" s="25"/>
      <c r="FYI16" s="25"/>
      <c r="FYJ16" s="25"/>
      <c r="FYK16" s="25"/>
      <c r="FYL16" s="25"/>
      <c r="FYM16" s="25"/>
      <c r="FYN16" s="25"/>
      <c r="FYO16" s="25"/>
      <c r="FYP16" s="25"/>
      <c r="FYQ16" s="25"/>
      <c r="FYR16" s="25"/>
      <c r="FYS16" s="25"/>
      <c r="FYT16" s="25"/>
      <c r="FYU16" s="25"/>
      <c r="FYV16" s="25"/>
      <c r="FYW16" s="25"/>
      <c r="FYX16" s="25"/>
      <c r="FYY16" s="25"/>
      <c r="FYZ16" s="25"/>
      <c r="FZA16" s="25"/>
      <c r="FZB16" s="25"/>
      <c r="FZC16" s="25"/>
      <c r="FZD16" s="25"/>
      <c r="FZE16" s="25"/>
      <c r="FZF16" s="25"/>
      <c r="FZG16" s="25"/>
      <c r="FZH16" s="25"/>
      <c r="FZI16" s="25"/>
      <c r="FZJ16" s="25"/>
      <c r="FZK16" s="25"/>
      <c r="FZL16" s="25"/>
      <c r="FZM16" s="25"/>
      <c r="FZN16" s="25"/>
      <c r="FZO16" s="25"/>
      <c r="FZP16" s="25"/>
      <c r="FZQ16" s="25"/>
      <c r="FZR16" s="25"/>
      <c r="FZS16" s="25"/>
      <c r="FZT16" s="25"/>
      <c r="FZU16" s="25"/>
      <c r="FZV16" s="25"/>
      <c r="FZW16" s="25"/>
      <c r="FZX16" s="25"/>
      <c r="FZY16" s="25"/>
      <c r="FZZ16" s="25"/>
      <c r="GAA16" s="25"/>
      <c r="GAB16" s="25"/>
      <c r="GAC16" s="25"/>
      <c r="GAD16" s="25"/>
      <c r="GAE16" s="25"/>
      <c r="GAF16" s="25"/>
      <c r="GAG16" s="25"/>
      <c r="GAH16" s="25"/>
      <c r="GAI16" s="25"/>
      <c r="GAJ16" s="25"/>
      <c r="GAK16" s="25"/>
      <c r="GAL16" s="25"/>
      <c r="GAM16" s="25"/>
      <c r="GAN16" s="25"/>
      <c r="GAO16" s="25"/>
      <c r="GAP16" s="25"/>
      <c r="GAQ16" s="25"/>
      <c r="GAR16" s="25"/>
      <c r="GAS16" s="25"/>
      <c r="GAT16" s="25"/>
      <c r="GAU16" s="25"/>
      <c r="GAV16" s="25"/>
      <c r="GAW16" s="25"/>
      <c r="GAX16" s="25"/>
      <c r="GAY16" s="25"/>
      <c r="GAZ16" s="25"/>
      <c r="GBA16" s="25"/>
      <c r="GBB16" s="25"/>
      <c r="GBC16" s="25"/>
      <c r="GBD16" s="25"/>
      <c r="GBE16" s="25"/>
      <c r="GBF16" s="25"/>
      <c r="GBG16" s="25"/>
      <c r="GBH16" s="25"/>
      <c r="GBI16" s="25"/>
      <c r="GBJ16" s="25"/>
      <c r="GBK16" s="25"/>
      <c r="GBL16" s="25"/>
      <c r="GBM16" s="25"/>
      <c r="GBN16" s="25"/>
      <c r="GBO16" s="25"/>
      <c r="GBP16" s="25"/>
      <c r="GBQ16" s="25"/>
      <c r="GBR16" s="25"/>
      <c r="GBS16" s="25"/>
      <c r="GBT16" s="25"/>
      <c r="GBU16" s="25"/>
      <c r="GBV16" s="25"/>
      <c r="GBW16" s="25"/>
      <c r="GBX16" s="25"/>
      <c r="GBY16" s="25"/>
      <c r="GBZ16" s="25"/>
      <c r="GCA16" s="25"/>
      <c r="GCB16" s="25"/>
      <c r="GCC16" s="25"/>
      <c r="GCD16" s="25"/>
      <c r="GCE16" s="25"/>
      <c r="GCF16" s="25"/>
      <c r="GCG16" s="25"/>
      <c r="GCH16" s="25"/>
      <c r="GCI16" s="25"/>
      <c r="GCJ16" s="25"/>
      <c r="GCK16" s="25"/>
      <c r="GCL16" s="25"/>
      <c r="GCM16" s="25"/>
      <c r="GCN16" s="25"/>
      <c r="GCO16" s="25"/>
      <c r="GCP16" s="25"/>
      <c r="GCQ16" s="25"/>
      <c r="GCR16" s="25"/>
      <c r="GCS16" s="25"/>
      <c r="GCT16" s="25"/>
      <c r="GCU16" s="25"/>
      <c r="GCV16" s="25"/>
      <c r="GCW16" s="25"/>
      <c r="GCX16" s="25"/>
      <c r="GCY16" s="25"/>
      <c r="GCZ16" s="25"/>
      <c r="GDA16" s="25"/>
      <c r="GDB16" s="25"/>
      <c r="GDC16" s="25"/>
      <c r="GDD16" s="25"/>
      <c r="GDE16" s="25"/>
      <c r="GDF16" s="25"/>
      <c r="GDG16" s="25"/>
      <c r="GDH16" s="25"/>
      <c r="GDI16" s="25"/>
      <c r="GDJ16" s="25"/>
      <c r="GDK16" s="25"/>
      <c r="GDL16" s="25"/>
      <c r="GDM16" s="25"/>
      <c r="GDN16" s="25"/>
      <c r="GDO16" s="25"/>
      <c r="GDP16" s="25"/>
      <c r="GDQ16" s="25"/>
      <c r="GDR16" s="25"/>
      <c r="GDS16" s="25"/>
      <c r="GDT16" s="25"/>
      <c r="GDU16" s="25"/>
      <c r="GDV16" s="25"/>
      <c r="GDW16" s="25"/>
      <c r="GDX16" s="25"/>
      <c r="GDY16" s="25"/>
      <c r="GDZ16" s="25"/>
      <c r="GEA16" s="25"/>
      <c r="GEB16" s="25"/>
      <c r="GEC16" s="25"/>
      <c r="GED16" s="25"/>
      <c r="GEE16" s="25"/>
      <c r="GEF16" s="25"/>
      <c r="GEG16" s="25"/>
      <c r="GEH16" s="25"/>
      <c r="GEI16" s="25"/>
      <c r="GEJ16" s="25"/>
      <c r="GEK16" s="25"/>
      <c r="GEL16" s="25"/>
      <c r="GEM16" s="25"/>
      <c r="GEN16" s="25"/>
      <c r="GEO16" s="25"/>
      <c r="GEP16" s="25"/>
      <c r="GEQ16" s="25"/>
      <c r="GER16" s="25"/>
      <c r="GES16" s="25"/>
      <c r="GET16" s="25"/>
      <c r="GEU16" s="25"/>
      <c r="GEV16" s="25"/>
      <c r="GEW16" s="25"/>
      <c r="GEX16" s="25"/>
      <c r="GEY16" s="25"/>
      <c r="GEZ16" s="25"/>
      <c r="GFA16" s="25"/>
      <c r="GFB16" s="25"/>
      <c r="GFC16" s="25"/>
      <c r="GFD16" s="25"/>
      <c r="GFE16" s="25"/>
      <c r="GFF16" s="25"/>
      <c r="GFG16" s="25"/>
      <c r="GFH16" s="25"/>
      <c r="GFI16" s="25"/>
      <c r="GFJ16" s="25"/>
      <c r="GFK16" s="25"/>
      <c r="GFL16" s="25"/>
      <c r="GFM16" s="25"/>
      <c r="GFN16" s="25"/>
      <c r="GFO16" s="25"/>
      <c r="GFP16" s="25"/>
      <c r="GFQ16" s="25"/>
      <c r="GFR16" s="25"/>
      <c r="GFS16" s="25"/>
      <c r="GFT16" s="25"/>
      <c r="GFU16" s="25"/>
      <c r="GFV16" s="25"/>
      <c r="GFW16" s="25"/>
      <c r="GFX16" s="25"/>
      <c r="GFY16" s="25"/>
      <c r="GFZ16" s="25"/>
      <c r="GGA16" s="25"/>
      <c r="GGB16" s="25"/>
      <c r="GGC16" s="25"/>
      <c r="GGD16" s="25"/>
      <c r="GGE16" s="25"/>
      <c r="GGF16" s="25"/>
      <c r="GGG16" s="25"/>
      <c r="GGH16" s="25"/>
      <c r="GGI16" s="25"/>
      <c r="GGJ16" s="25"/>
      <c r="GGK16" s="25"/>
      <c r="GGL16" s="25"/>
      <c r="GGM16" s="25"/>
      <c r="GGN16" s="25"/>
      <c r="GGO16" s="25"/>
      <c r="GGP16" s="25"/>
      <c r="GGQ16" s="25"/>
      <c r="GGR16" s="25"/>
      <c r="GGS16" s="25"/>
      <c r="GGT16" s="25"/>
      <c r="GGU16" s="25"/>
      <c r="GGV16" s="25"/>
      <c r="GGW16" s="25"/>
      <c r="GGX16" s="25"/>
      <c r="GGY16" s="25"/>
      <c r="GGZ16" s="25"/>
      <c r="GHA16" s="25"/>
      <c r="GHB16" s="25"/>
      <c r="GHC16" s="25"/>
      <c r="GHD16" s="25"/>
      <c r="GHE16" s="25"/>
      <c r="GHF16" s="25"/>
      <c r="GHG16" s="25"/>
      <c r="GHH16" s="25"/>
      <c r="GHI16" s="25"/>
      <c r="GHJ16" s="25"/>
      <c r="GHK16" s="25"/>
      <c r="GHL16" s="25"/>
      <c r="GHM16" s="25"/>
      <c r="GHN16" s="25"/>
      <c r="GHO16" s="25"/>
      <c r="GHP16" s="25"/>
      <c r="GHQ16" s="25"/>
      <c r="GHR16" s="25"/>
      <c r="GHS16" s="25"/>
      <c r="GHT16" s="25"/>
      <c r="GHU16" s="25"/>
      <c r="GHV16" s="25"/>
      <c r="GHW16" s="25"/>
      <c r="GHX16" s="25"/>
      <c r="GHY16" s="25"/>
      <c r="GHZ16" s="25"/>
      <c r="GIA16" s="25"/>
      <c r="GIB16" s="25"/>
      <c r="GIC16" s="25"/>
      <c r="GID16" s="25"/>
      <c r="GIE16" s="25"/>
      <c r="GIF16" s="25"/>
      <c r="GIG16" s="25"/>
      <c r="GIH16" s="25"/>
      <c r="GII16" s="25"/>
      <c r="GIJ16" s="25"/>
      <c r="GIK16" s="25"/>
      <c r="GIL16" s="25"/>
      <c r="GIM16" s="25"/>
      <c r="GIN16" s="25"/>
      <c r="GIO16" s="25"/>
      <c r="GIP16" s="25"/>
      <c r="GIQ16" s="25"/>
      <c r="GIR16" s="25"/>
      <c r="GIS16" s="25"/>
      <c r="GIT16" s="25"/>
      <c r="GIU16" s="25"/>
      <c r="GIV16" s="25"/>
      <c r="GIW16" s="25"/>
      <c r="GIX16" s="25"/>
      <c r="GIY16" s="25"/>
      <c r="GIZ16" s="25"/>
      <c r="GJA16" s="25"/>
      <c r="GJB16" s="25"/>
      <c r="GJC16" s="25"/>
      <c r="GJD16" s="25"/>
      <c r="GJE16" s="25"/>
      <c r="GJF16" s="25"/>
      <c r="GJG16" s="25"/>
      <c r="GJH16" s="25"/>
      <c r="GJI16" s="25"/>
      <c r="GJJ16" s="25"/>
      <c r="GJK16" s="25"/>
      <c r="GJL16" s="25"/>
      <c r="GJM16" s="25"/>
      <c r="GJN16" s="25"/>
      <c r="GJO16" s="25"/>
      <c r="GJP16" s="25"/>
      <c r="GJQ16" s="25"/>
      <c r="GJR16" s="25"/>
      <c r="GJS16" s="25"/>
      <c r="GJT16" s="25"/>
      <c r="GJU16" s="25"/>
      <c r="GJV16" s="25"/>
      <c r="GJW16" s="25"/>
      <c r="GJX16" s="25"/>
      <c r="GJY16" s="25"/>
      <c r="GJZ16" s="25"/>
      <c r="GKA16" s="25"/>
      <c r="GKB16" s="25"/>
      <c r="GKC16" s="25"/>
      <c r="GKD16" s="25"/>
      <c r="GKE16" s="25"/>
      <c r="GKF16" s="25"/>
      <c r="GKG16" s="25"/>
      <c r="GKH16" s="25"/>
      <c r="GKI16" s="25"/>
      <c r="GKJ16" s="25"/>
      <c r="GKK16" s="25"/>
      <c r="GKL16" s="25"/>
      <c r="GKM16" s="25"/>
      <c r="GKN16" s="25"/>
      <c r="GKO16" s="25"/>
      <c r="GKP16" s="25"/>
      <c r="GKQ16" s="25"/>
      <c r="GKR16" s="25"/>
      <c r="GKS16" s="25"/>
      <c r="GKT16" s="25"/>
      <c r="GKU16" s="25"/>
      <c r="GKV16" s="25"/>
      <c r="GKW16" s="25"/>
      <c r="GKX16" s="25"/>
      <c r="GKY16" s="25"/>
      <c r="GKZ16" s="25"/>
      <c r="GLA16" s="25"/>
      <c r="GLB16" s="25"/>
      <c r="GLC16" s="25"/>
      <c r="GLD16" s="25"/>
      <c r="GLE16" s="25"/>
      <c r="GLF16" s="25"/>
      <c r="GLG16" s="25"/>
      <c r="GLH16" s="25"/>
      <c r="GLI16" s="25"/>
      <c r="GLJ16" s="25"/>
      <c r="GLK16" s="25"/>
      <c r="GLL16" s="25"/>
      <c r="GLM16" s="25"/>
      <c r="GLN16" s="25"/>
      <c r="GLO16" s="25"/>
      <c r="GLP16" s="25"/>
      <c r="GLQ16" s="25"/>
      <c r="GLR16" s="25"/>
      <c r="GLS16" s="25"/>
      <c r="GLT16" s="25"/>
      <c r="GLU16" s="25"/>
      <c r="GLV16" s="25"/>
      <c r="GLW16" s="25"/>
      <c r="GLX16" s="25"/>
      <c r="GLY16" s="25"/>
      <c r="GLZ16" s="25"/>
      <c r="GMA16" s="25"/>
      <c r="GMB16" s="25"/>
      <c r="GMC16" s="25"/>
      <c r="GMD16" s="25"/>
      <c r="GME16" s="25"/>
      <c r="GMF16" s="25"/>
      <c r="GMG16" s="25"/>
      <c r="GMH16" s="25"/>
      <c r="GMI16" s="25"/>
      <c r="GMJ16" s="25"/>
      <c r="GMK16" s="25"/>
      <c r="GML16" s="25"/>
      <c r="GMM16" s="25"/>
      <c r="GMN16" s="25"/>
      <c r="GMO16" s="25"/>
      <c r="GMP16" s="25"/>
      <c r="GMQ16" s="25"/>
      <c r="GMR16" s="25"/>
      <c r="GMS16" s="25"/>
      <c r="GMT16" s="25"/>
      <c r="GMU16" s="25"/>
      <c r="GMV16" s="25"/>
      <c r="GMW16" s="25"/>
      <c r="GMX16" s="25"/>
      <c r="GMY16" s="25"/>
      <c r="GMZ16" s="25"/>
      <c r="GNA16" s="25"/>
      <c r="GNB16" s="25"/>
      <c r="GNC16" s="25"/>
      <c r="GND16" s="25"/>
      <c r="GNE16" s="25"/>
      <c r="GNF16" s="25"/>
      <c r="GNG16" s="25"/>
      <c r="GNH16" s="25"/>
      <c r="GNI16" s="25"/>
      <c r="GNJ16" s="25"/>
      <c r="GNK16" s="25"/>
      <c r="GNL16" s="25"/>
      <c r="GNM16" s="25"/>
      <c r="GNN16" s="25"/>
      <c r="GNO16" s="25"/>
      <c r="GNP16" s="25"/>
      <c r="GNQ16" s="25"/>
      <c r="GNR16" s="25"/>
      <c r="GNS16" s="25"/>
      <c r="GNT16" s="25"/>
      <c r="GNU16" s="25"/>
      <c r="GNV16" s="25"/>
      <c r="GNW16" s="25"/>
      <c r="GNX16" s="25"/>
      <c r="GNY16" s="25"/>
      <c r="GNZ16" s="25"/>
      <c r="GOA16" s="25"/>
      <c r="GOB16" s="25"/>
      <c r="GOC16" s="25"/>
      <c r="GOD16" s="25"/>
      <c r="GOE16" s="25"/>
      <c r="GOF16" s="25"/>
      <c r="GOG16" s="25"/>
      <c r="GOH16" s="25"/>
      <c r="GOI16" s="25"/>
      <c r="GOJ16" s="25"/>
      <c r="GOK16" s="25"/>
      <c r="GOL16" s="25"/>
      <c r="GOM16" s="25"/>
      <c r="GON16" s="25"/>
      <c r="GOO16" s="25"/>
      <c r="GOP16" s="25"/>
      <c r="GOQ16" s="25"/>
      <c r="GOR16" s="25"/>
      <c r="GOS16" s="25"/>
      <c r="GOT16" s="25"/>
      <c r="GOU16" s="25"/>
      <c r="GOV16" s="25"/>
      <c r="GOW16" s="25"/>
      <c r="GOX16" s="25"/>
      <c r="GOY16" s="25"/>
      <c r="GOZ16" s="25"/>
      <c r="GPA16" s="25"/>
      <c r="GPB16" s="25"/>
      <c r="GPC16" s="25"/>
      <c r="GPD16" s="25"/>
      <c r="GPE16" s="25"/>
      <c r="GPF16" s="25"/>
      <c r="GPG16" s="25"/>
      <c r="GPH16" s="25"/>
      <c r="GPI16" s="25"/>
      <c r="GPJ16" s="25"/>
      <c r="GPK16" s="25"/>
      <c r="GPL16" s="25"/>
      <c r="GPM16" s="25"/>
      <c r="GPN16" s="25"/>
      <c r="GPO16" s="25"/>
      <c r="GPP16" s="25"/>
      <c r="GPQ16" s="25"/>
      <c r="GPR16" s="25"/>
      <c r="GPS16" s="25"/>
      <c r="GPT16" s="25"/>
      <c r="GPU16" s="25"/>
      <c r="GPV16" s="25"/>
      <c r="GPW16" s="25"/>
      <c r="GPX16" s="25"/>
      <c r="GPY16" s="25"/>
      <c r="GPZ16" s="25"/>
      <c r="GQA16" s="25"/>
      <c r="GQB16" s="25"/>
      <c r="GQC16" s="25"/>
      <c r="GQD16" s="25"/>
      <c r="GQE16" s="25"/>
      <c r="GQF16" s="25"/>
      <c r="GQG16" s="25"/>
      <c r="GQH16" s="25"/>
      <c r="GQI16" s="25"/>
      <c r="GQJ16" s="25"/>
      <c r="GQK16" s="25"/>
      <c r="GQL16" s="25"/>
      <c r="GQM16" s="25"/>
      <c r="GQN16" s="25"/>
      <c r="GQO16" s="25"/>
      <c r="GQP16" s="25"/>
      <c r="GQQ16" s="25"/>
      <c r="GQR16" s="25"/>
      <c r="GQS16" s="25"/>
      <c r="GQT16" s="25"/>
      <c r="GQU16" s="25"/>
      <c r="GQV16" s="25"/>
      <c r="GQW16" s="25"/>
      <c r="GQX16" s="25"/>
      <c r="GQY16" s="25"/>
      <c r="GQZ16" s="25"/>
      <c r="GRA16" s="25"/>
      <c r="GRB16" s="25"/>
      <c r="GRC16" s="25"/>
      <c r="GRD16" s="25"/>
      <c r="GRE16" s="25"/>
      <c r="GRF16" s="25"/>
      <c r="GRG16" s="25"/>
      <c r="GRH16" s="25"/>
      <c r="GRI16" s="25"/>
      <c r="GRJ16" s="25"/>
      <c r="GRK16" s="25"/>
      <c r="GRL16" s="25"/>
      <c r="GRM16" s="25"/>
      <c r="GRN16" s="25"/>
      <c r="GRO16" s="25"/>
      <c r="GRP16" s="25"/>
      <c r="GRQ16" s="25"/>
      <c r="GRR16" s="25"/>
      <c r="GRS16" s="25"/>
      <c r="GRT16" s="25"/>
      <c r="GRU16" s="25"/>
      <c r="GRV16" s="25"/>
      <c r="GRW16" s="25"/>
      <c r="GRX16" s="25"/>
      <c r="GRY16" s="25"/>
      <c r="GRZ16" s="25"/>
      <c r="GSA16" s="25"/>
      <c r="GSB16" s="25"/>
      <c r="GSC16" s="25"/>
      <c r="GSD16" s="25"/>
      <c r="GSE16" s="25"/>
      <c r="GSF16" s="25"/>
      <c r="GSG16" s="25"/>
      <c r="GSH16" s="25"/>
      <c r="GSI16" s="25"/>
      <c r="GSJ16" s="25"/>
      <c r="GSK16" s="25"/>
      <c r="GSL16" s="25"/>
      <c r="GSM16" s="25"/>
      <c r="GSN16" s="25"/>
      <c r="GSO16" s="25"/>
      <c r="GSP16" s="25"/>
      <c r="GSQ16" s="25"/>
      <c r="GSR16" s="25"/>
      <c r="GSS16" s="25"/>
      <c r="GST16" s="25"/>
      <c r="GSU16" s="25"/>
      <c r="GSV16" s="25"/>
      <c r="GSW16" s="25"/>
      <c r="GSX16" s="25"/>
      <c r="GSY16" s="25"/>
      <c r="GSZ16" s="25"/>
      <c r="GTA16" s="25"/>
      <c r="GTB16" s="25"/>
      <c r="GTC16" s="25"/>
      <c r="GTD16" s="25"/>
      <c r="GTE16" s="25"/>
      <c r="GTF16" s="25"/>
      <c r="GTG16" s="25"/>
      <c r="GTH16" s="25"/>
      <c r="GTI16" s="25"/>
      <c r="GTJ16" s="25"/>
      <c r="GTK16" s="25"/>
      <c r="GTL16" s="25"/>
      <c r="GTM16" s="25"/>
      <c r="GTN16" s="25"/>
      <c r="GTO16" s="25"/>
      <c r="GTP16" s="25"/>
      <c r="GTQ16" s="25"/>
      <c r="GTR16" s="25"/>
      <c r="GTS16" s="25"/>
      <c r="GTT16" s="25"/>
      <c r="GTU16" s="25"/>
      <c r="GTV16" s="25"/>
      <c r="GTW16" s="25"/>
      <c r="GTX16" s="25"/>
      <c r="GTY16" s="25"/>
      <c r="GTZ16" s="25"/>
      <c r="GUA16" s="25"/>
      <c r="GUB16" s="25"/>
      <c r="GUC16" s="25"/>
      <c r="GUD16" s="25"/>
      <c r="GUE16" s="25"/>
      <c r="GUF16" s="25"/>
      <c r="GUG16" s="25"/>
      <c r="GUH16" s="25"/>
      <c r="GUI16" s="25"/>
      <c r="GUJ16" s="25"/>
      <c r="GUK16" s="25"/>
      <c r="GUL16" s="25"/>
      <c r="GUM16" s="25"/>
      <c r="GUN16" s="25"/>
      <c r="GUO16" s="25"/>
      <c r="GUP16" s="25"/>
      <c r="GUQ16" s="25"/>
      <c r="GUR16" s="25"/>
      <c r="GUS16" s="25"/>
      <c r="GUT16" s="25"/>
      <c r="GUU16" s="25"/>
      <c r="GUV16" s="25"/>
      <c r="GUW16" s="25"/>
      <c r="GUX16" s="25"/>
      <c r="GUY16" s="25"/>
      <c r="GUZ16" s="25"/>
      <c r="GVA16" s="25"/>
      <c r="GVB16" s="25"/>
      <c r="GVC16" s="25"/>
      <c r="GVD16" s="25"/>
      <c r="GVE16" s="25"/>
      <c r="GVF16" s="25"/>
      <c r="GVG16" s="25"/>
      <c r="GVH16" s="25"/>
      <c r="GVI16" s="25"/>
      <c r="GVJ16" s="25"/>
      <c r="GVK16" s="25"/>
      <c r="GVL16" s="25"/>
      <c r="GVM16" s="25"/>
      <c r="GVN16" s="25"/>
      <c r="GVO16" s="25"/>
      <c r="GVP16" s="25"/>
      <c r="GVQ16" s="25"/>
      <c r="GVR16" s="25"/>
      <c r="GVS16" s="25"/>
      <c r="GVT16" s="25"/>
      <c r="GVU16" s="25"/>
      <c r="GVV16" s="25"/>
      <c r="GVW16" s="25"/>
      <c r="GVX16" s="25"/>
      <c r="GVY16" s="25"/>
      <c r="GVZ16" s="25"/>
      <c r="GWA16" s="25"/>
      <c r="GWB16" s="25"/>
      <c r="GWC16" s="25"/>
      <c r="GWD16" s="25"/>
      <c r="GWE16" s="25"/>
      <c r="GWF16" s="25"/>
      <c r="GWG16" s="25"/>
      <c r="GWH16" s="25"/>
      <c r="GWI16" s="25"/>
      <c r="GWJ16" s="25"/>
      <c r="GWK16" s="25"/>
      <c r="GWL16" s="25"/>
      <c r="GWM16" s="25"/>
      <c r="GWN16" s="25"/>
      <c r="GWO16" s="25"/>
      <c r="GWP16" s="25"/>
      <c r="GWQ16" s="25"/>
      <c r="GWR16" s="25"/>
      <c r="GWS16" s="25"/>
      <c r="GWT16" s="25"/>
      <c r="GWU16" s="25"/>
      <c r="GWV16" s="25"/>
      <c r="GWW16" s="25"/>
      <c r="GWX16" s="25"/>
      <c r="GWY16" s="25"/>
      <c r="GWZ16" s="25"/>
      <c r="GXA16" s="25"/>
      <c r="GXB16" s="25"/>
      <c r="GXC16" s="25"/>
      <c r="GXD16" s="25"/>
      <c r="GXE16" s="25"/>
      <c r="GXF16" s="25"/>
      <c r="GXG16" s="25"/>
      <c r="GXH16" s="25"/>
      <c r="GXI16" s="25"/>
      <c r="GXJ16" s="25"/>
      <c r="GXK16" s="25"/>
      <c r="GXL16" s="25"/>
      <c r="GXM16" s="25"/>
      <c r="GXN16" s="25"/>
      <c r="GXO16" s="25"/>
      <c r="GXP16" s="25"/>
      <c r="GXQ16" s="25"/>
      <c r="GXR16" s="25"/>
      <c r="GXS16" s="25"/>
      <c r="GXT16" s="25"/>
      <c r="GXU16" s="25"/>
      <c r="GXV16" s="25"/>
      <c r="GXW16" s="25"/>
      <c r="GXX16" s="25"/>
      <c r="GXY16" s="25"/>
      <c r="GXZ16" s="25"/>
      <c r="GYA16" s="25"/>
      <c r="GYB16" s="25"/>
      <c r="GYC16" s="25"/>
      <c r="GYD16" s="25"/>
      <c r="GYE16" s="25"/>
      <c r="GYF16" s="25"/>
      <c r="GYG16" s="25"/>
      <c r="GYH16" s="25"/>
      <c r="GYI16" s="25"/>
      <c r="GYJ16" s="25"/>
      <c r="GYK16" s="25"/>
      <c r="GYL16" s="25"/>
      <c r="GYM16" s="25"/>
      <c r="GYN16" s="25"/>
      <c r="GYO16" s="25"/>
      <c r="GYP16" s="25"/>
      <c r="GYQ16" s="25"/>
      <c r="GYR16" s="25"/>
      <c r="GYS16" s="25"/>
      <c r="GYT16" s="25"/>
      <c r="GYU16" s="25"/>
      <c r="GYV16" s="25"/>
      <c r="GYW16" s="25"/>
      <c r="GYX16" s="25"/>
      <c r="GYY16" s="25"/>
      <c r="GYZ16" s="25"/>
      <c r="GZA16" s="25"/>
      <c r="GZB16" s="25"/>
      <c r="GZC16" s="25"/>
      <c r="GZD16" s="25"/>
      <c r="GZE16" s="25"/>
      <c r="GZF16" s="25"/>
      <c r="GZG16" s="25"/>
      <c r="GZH16" s="25"/>
      <c r="GZI16" s="25"/>
      <c r="GZJ16" s="25"/>
      <c r="GZK16" s="25"/>
      <c r="GZL16" s="25"/>
      <c r="GZM16" s="25"/>
      <c r="GZN16" s="25"/>
      <c r="GZO16" s="25"/>
      <c r="GZP16" s="25"/>
      <c r="GZQ16" s="25"/>
      <c r="GZR16" s="25"/>
      <c r="GZS16" s="25"/>
      <c r="GZT16" s="25"/>
      <c r="GZU16" s="25"/>
      <c r="GZV16" s="25"/>
      <c r="GZW16" s="25"/>
      <c r="GZX16" s="25"/>
      <c r="GZY16" s="25"/>
      <c r="GZZ16" s="25"/>
      <c r="HAA16" s="25"/>
      <c r="HAB16" s="25"/>
      <c r="HAC16" s="25"/>
      <c r="HAD16" s="25"/>
      <c r="HAE16" s="25"/>
      <c r="HAF16" s="25"/>
      <c r="HAG16" s="25"/>
      <c r="HAH16" s="25"/>
      <c r="HAI16" s="25"/>
      <c r="HAJ16" s="25"/>
      <c r="HAK16" s="25"/>
      <c r="HAL16" s="25"/>
      <c r="HAM16" s="25"/>
      <c r="HAN16" s="25"/>
      <c r="HAO16" s="25"/>
      <c r="HAP16" s="25"/>
      <c r="HAQ16" s="25"/>
      <c r="HAR16" s="25"/>
      <c r="HAS16" s="25"/>
      <c r="HAT16" s="25"/>
      <c r="HAU16" s="25"/>
      <c r="HAV16" s="25"/>
      <c r="HAW16" s="25"/>
      <c r="HAX16" s="25"/>
      <c r="HAY16" s="25"/>
      <c r="HAZ16" s="25"/>
      <c r="HBA16" s="25"/>
      <c r="HBB16" s="25"/>
      <c r="HBC16" s="25"/>
      <c r="HBD16" s="25"/>
      <c r="HBE16" s="25"/>
      <c r="HBF16" s="25"/>
      <c r="HBG16" s="25"/>
      <c r="HBH16" s="25"/>
      <c r="HBI16" s="25"/>
      <c r="HBJ16" s="25"/>
      <c r="HBK16" s="25"/>
      <c r="HBL16" s="25"/>
      <c r="HBM16" s="25"/>
      <c r="HBN16" s="25"/>
      <c r="HBO16" s="25"/>
      <c r="HBP16" s="25"/>
      <c r="HBQ16" s="25"/>
      <c r="HBR16" s="25"/>
      <c r="HBS16" s="25"/>
      <c r="HBT16" s="25"/>
      <c r="HBU16" s="25"/>
      <c r="HBV16" s="25"/>
      <c r="HBW16" s="25"/>
      <c r="HBX16" s="25"/>
      <c r="HBY16" s="25"/>
      <c r="HBZ16" s="25"/>
      <c r="HCA16" s="25"/>
      <c r="HCB16" s="25"/>
      <c r="HCC16" s="25"/>
      <c r="HCD16" s="25"/>
      <c r="HCE16" s="25"/>
      <c r="HCF16" s="25"/>
      <c r="HCG16" s="25"/>
      <c r="HCH16" s="25"/>
      <c r="HCI16" s="25"/>
      <c r="HCJ16" s="25"/>
      <c r="HCK16" s="25"/>
      <c r="HCL16" s="25"/>
      <c r="HCM16" s="25"/>
      <c r="HCN16" s="25"/>
      <c r="HCO16" s="25"/>
      <c r="HCP16" s="25"/>
      <c r="HCQ16" s="25"/>
      <c r="HCR16" s="25"/>
      <c r="HCS16" s="25"/>
      <c r="HCT16" s="25"/>
      <c r="HCU16" s="25"/>
      <c r="HCV16" s="25"/>
      <c r="HCW16" s="25"/>
      <c r="HCX16" s="25"/>
      <c r="HCY16" s="25"/>
      <c r="HCZ16" s="25"/>
      <c r="HDA16" s="25"/>
      <c r="HDB16" s="25"/>
      <c r="HDC16" s="25"/>
      <c r="HDD16" s="25"/>
      <c r="HDE16" s="25"/>
      <c r="HDF16" s="25"/>
      <c r="HDG16" s="25"/>
      <c r="HDH16" s="25"/>
      <c r="HDI16" s="25"/>
      <c r="HDJ16" s="25"/>
      <c r="HDK16" s="25"/>
      <c r="HDL16" s="25"/>
      <c r="HDM16" s="25"/>
      <c r="HDN16" s="25"/>
      <c r="HDO16" s="25"/>
      <c r="HDP16" s="25"/>
      <c r="HDQ16" s="25"/>
      <c r="HDR16" s="25"/>
      <c r="HDS16" s="25"/>
      <c r="HDT16" s="25"/>
      <c r="HDU16" s="25"/>
      <c r="HDV16" s="25"/>
      <c r="HDW16" s="25"/>
      <c r="HDX16" s="25"/>
      <c r="HDY16" s="25"/>
      <c r="HDZ16" s="25"/>
      <c r="HEA16" s="25"/>
      <c r="HEB16" s="25"/>
      <c r="HEC16" s="25"/>
      <c r="HED16" s="25"/>
      <c r="HEE16" s="25"/>
      <c r="HEF16" s="25"/>
      <c r="HEG16" s="25"/>
      <c r="HEH16" s="25"/>
      <c r="HEI16" s="25"/>
      <c r="HEJ16" s="25"/>
      <c r="HEK16" s="25"/>
      <c r="HEL16" s="25"/>
      <c r="HEM16" s="25"/>
      <c r="HEN16" s="25"/>
      <c r="HEO16" s="25"/>
      <c r="HEP16" s="25"/>
      <c r="HEQ16" s="25"/>
      <c r="HER16" s="25"/>
      <c r="HES16" s="25"/>
      <c r="HET16" s="25"/>
      <c r="HEU16" s="25"/>
      <c r="HEV16" s="25"/>
      <c r="HEW16" s="25"/>
      <c r="HEX16" s="25"/>
      <c r="HEY16" s="25"/>
      <c r="HEZ16" s="25"/>
      <c r="HFA16" s="25"/>
      <c r="HFB16" s="25"/>
      <c r="HFC16" s="25"/>
      <c r="HFD16" s="25"/>
      <c r="HFE16" s="25"/>
      <c r="HFF16" s="25"/>
      <c r="HFG16" s="25"/>
      <c r="HFH16" s="25"/>
      <c r="HFI16" s="25"/>
      <c r="HFJ16" s="25"/>
      <c r="HFK16" s="25"/>
      <c r="HFL16" s="25"/>
      <c r="HFM16" s="25"/>
      <c r="HFN16" s="25"/>
      <c r="HFO16" s="25"/>
      <c r="HFP16" s="25"/>
      <c r="HFQ16" s="25"/>
      <c r="HFR16" s="25"/>
      <c r="HFS16" s="25"/>
      <c r="HFT16" s="25"/>
      <c r="HFU16" s="25"/>
      <c r="HFV16" s="25"/>
      <c r="HFW16" s="25"/>
      <c r="HFX16" s="25"/>
      <c r="HFY16" s="25"/>
      <c r="HFZ16" s="25"/>
      <c r="HGA16" s="25"/>
      <c r="HGB16" s="25"/>
      <c r="HGC16" s="25"/>
      <c r="HGD16" s="25"/>
      <c r="HGE16" s="25"/>
      <c r="HGF16" s="25"/>
      <c r="HGG16" s="25"/>
      <c r="HGH16" s="25"/>
      <c r="HGI16" s="25"/>
      <c r="HGJ16" s="25"/>
      <c r="HGK16" s="25"/>
      <c r="HGL16" s="25"/>
      <c r="HGM16" s="25"/>
      <c r="HGN16" s="25"/>
      <c r="HGO16" s="25"/>
      <c r="HGP16" s="25"/>
      <c r="HGQ16" s="25"/>
      <c r="HGR16" s="25"/>
      <c r="HGS16" s="25"/>
      <c r="HGT16" s="25"/>
      <c r="HGU16" s="25"/>
      <c r="HGV16" s="25"/>
      <c r="HGW16" s="25"/>
      <c r="HGX16" s="25"/>
      <c r="HGY16" s="25"/>
      <c r="HGZ16" s="25"/>
      <c r="HHA16" s="25"/>
      <c r="HHB16" s="25"/>
      <c r="HHC16" s="25"/>
      <c r="HHD16" s="25"/>
      <c r="HHE16" s="25"/>
      <c r="HHF16" s="25"/>
      <c r="HHG16" s="25"/>
      <c r="HHH16" s="25"/>
      <c r="HHI16" s="25"/>
      <c r="HHJ16" s="25"/>
      <c r="HHK16" s="25"/>
      <c r="HHL16" s="25"/>
      <c r="HHM16" s="25"/>
      <c r="HHN16" s="25"/>
      <c r="HHO16" s="25"/>
      <c r="HHP16" s="25"/>
      <c r="HHQ16" s="25"/>
      <c r="HHR16" s="25"/>
      <c r="HHS16" s="25"/>
      <c r="HHT16" s="25"/>
      <c r="HHU16" s="25"/>
      <c r="HHV16" s="25"/>
      <c r="HHW16" s="25"/>
      <c r="HHX16" s="25"/>
      <c r="HHY16" s="25"/>
      <c r="HHZ16" s="25"/>
      <c r="HIA16" s="25"/>
      <c r="HIB16" s="25"/>
      <c r="HIC16" s="25"/>
      <c r="HID16" s="25"/>
      <c r="HIE16" s="25"/>
      <c r="HIF16" s="25"/>
      <c r="HIG16" s="25"/>
      <c r="HIH16" s="25"/>
      <c r="HII16" s="25"/>
      <c r="HIJ16" s="25"/>
      <c r="HIK16" s="25"/>
      <c r="HIL16" s="25"/>
      <c r="HIM16" s="25"/>
      <c r="HIN16" s="25"/>
      <c r="HIO16" s="25"/>
      <c r="HIP16" s="25"/>
      <c r="HIQ16" s="25"/>
      <c r="HIR16" s="25"/>
      <c r="HIS16" s="25"/>
      <c r="HIT16" s="25"/>
      <c r="HIU16" s="25"/>
      <c r="HIV16" s="25"/>
      <c r="HIW16" s="25"/>
      <c r="HIX16" s="25"/>
      <c r="HIY16" s="25"/>
      <c r="HIZ16" s="25"/>
      <c r="HJA16" s="25"/>
      <c r="HJB16" s="25"/>
      <c r="HJC16" s="25"/>
      <c r="HJD16" s="25"/>
      <c r="HJE16" s="25"/>
      <c r="HJF16" s="25"/>
      <c r="HJG16" s="25"/>
      <c r="HJH16" s="25"/>
      <c r="HJI16" s="25"/>
      <c r="HJJ16" s="25"/>
      <c r="HJK16" s="25"/>
      <c r="HJL16" s="25"/>
      <c r="HJM16" s="25"/>
      <c r="HJN16" s="25"/>
      <c r="HJO16" s="25"/>
      <c r="HJP16" s="25"/>
      <c r="HJQ16" s="25"/>
      <c r="HJR16" s="25"/>
      <c r="HJS16" s="25"/>
      <c r="HJT16" s="25"/>
      <c r="HJU16" s="25"/>
      <c r="HJV16" s="25"/>
      <c r="HJW16" s="25"/>
      <c r="HJX16" s="25"/>
      <c r="HJY16" s="25"/>
      <c r="HJZ16" s="25"/>
      <c r="HKA16" s="25"/>
      <c r="HKB16" s="25"/>
      <c r="HKC16" s="25"/>
      <c r="HKD16" s="25"/>
      <c r="HKE16" s="25"/>
      <c r="HKF16" s="25"/>
      <c r="HKG16" s="25"/>
      <c r="HKH16" s="25"/>
      <c r="HKI16" s="25"/>
      <c r="HKJ16" s="25"/>
      <c r="HKK16" s="25"/>
      <c r="HKL16" s="25"/>
      <c r="HKM16" s="25"/>
      <c r="HKN16" s="25"/>
      <c r="HKO16" s="25"/>
      <c r="HKP16" s="25"/>
      <c r="HKQ16" s="25"/>
      <c r="HKR16" s="25"/>
      <c r="HKS16" s="25"/>
      <c r="HKT16" s="25"/>
      <c r="HKU16" s="25"/>
      <c r="HKV16" s="25"/>
      <c r="HKW16" s="25"/>
      <c r="HKX16" s="25"/>
      <c r="HKY16" s="25"/>
      <c r="HKZ16" s="25"/>
      <c r="HLA16" s="25"/>
      <c r="HLB16" s="25"/>
      <c r="HLC16" s="25"/>
      <c r="HLD16" s="25"/>
      <c r="HLE16" s="25"/>
      <c r="HLF16" s="25"/>
      <c r="HLG16" s="25"/>
      <c r="HLH16" s="25"/>
      <c r="HLI16" s="25"/>
      <c r="HLJ16" s="25"/>
      <c r="HLK16" s="25"/>
      <c r="HLL16" s="25"/>
      <c r="HLM16" s="25"/>
      <c r="HLN16" s="25"/>
      <c r="HLO16" s="25"/>
      <c r="HLP16" s="25"/>
      <c r="HLQ16" s="25"/>
      <c r="HLR16" s="25"/>
      <c r="HLS16" s="25"/>
      <c r="HLT16" s="25"/>
      <c r="HLU16" s="25"/>
      <c r="HLV16" s="25"/>
      <c r="HLW16" s="25"/>
      <c r="HLX16" s="25"/>
      <c r="HLY16" s="25"/>
      <c r="HLZ16" s="25"/>
      <c r="HMA16" s="25"/>
      <c r="HMB16" s="25"/>
      <c r="HMC16" s="25"/>
      <c r="HMD16" s="25"/>
      <c r="HME16" s="25"/>
      <c r="HMF16" s="25"/>
      <c r="HMG16" s="25"/>
      <c r="HMH16" s="25"/>
      <c r="HMI16" s="25"/>
      <c r="HMJ16" s="25"/>
      <c r="HMK16" s="25"/>
      <c r="HML16" s="25"/>
      <c r="HMM16" s="25"/>
      <c r="HMN16" s="25"/>
      <c r="HMO16" s="25"/>
      <c r="HMP16" s="25"/>
      <c r="HMQ16" s="25"/>
      <c r="HMR16" s="25"/>
      <c r="HMS16" s="25"/>
      <c r="HMT16" s="25"/>
      <c r="HMU16" s="25"/>
      <c r="HMV16" s="25"/>
      <c r="HMW16" s="25"/>
      <c r="HMX16" s="25"/>
      <c r="HMY16" s="25"/>
      <c r="HMZ16" s="25"/>
      <c r="HNA16" s="25"/>
      <c r="HNB16" s="25"/>
      <c r="HNC16" s="25"/>
      <c r="HND16" s="25"/>
      <c r="HNE16" s="25"/>
      <c r="HNF16" s="25"/>
      <c r="HNG16" s="25"/>
      <c r="HNH16" s="25"/>
      <c r="HNI16" s="25"/>
      <c r="HNJ16" s="25"/>
      <c r="HNK16" s="25"/>
      <c r="HNL16" s="25"/>
      <c r="HNM16" s="25"/>
      <c r="HNN16" s="25"/>
      <c r="HNO16" s="25"/>
      <c r="HNP16" s="25"/>
      <c r="HNQ16" s="25"/>
      <c r="HNR16" s="25"/>
      <c r="HNS16" s="25"/>
      <c r="HNT16" s="25"/>
      <c r="HNU16" s="25"/>
      <c r="HNV16" s="25"/>
      <c r="HNW16" s="25"/>
      <c r="HNX16" s="25"/>
      <c r="HNY16" s="25"/>
      <c r="HNZ16" s="25"/>
      <c r="HOA16" s="25"/>
      <c r="HOB16" s="25"/>
      <c r="HOC16" s="25"/>
      <c r="HOD16" s="25"/>
      <c r="HOE16" s="25"/>
      <c r="HOF16" s="25"/>
      <c r="HOG16" s="25"/>
      <c r="HOH16" s="25"/>
      <c r="HOI16" s="25"/>
      <c r="HOJ16" s="25"/>
      <c r="HOK16" s="25"/>
      <c r="HOL16" s="25"/>
      <c r="HOM16" s="25"/>
      <c r="HON16" s="25"/>
      <c r="HOO16" s="25"/>
      <c r="HOP16" s="25"/>
      <c r="HOQ16" s="25"/>
      <c r="HOR16" s="25"/>
      <c r="HOS16" s="25"/>
      <c r="HOT16" s="25"/>
      <c r="HOU16" s="25"/>
      <c r="HOV16" s="25"/>
      <c r="HOW16" s="25"/>
      <c r="HOX16" s="25"/>
      <c r="HOY16" s="25"/>
      <c r="HOZ16" s="25"/>
      <c r="HPA16" s="25"/>
      <c r="HPB16" s="25"/>
      <c r="HPC16" s="25"/>
      <c r="HPD16" s="25"/>
      <c r="HPE16" s="25"/>
      <c r="HPF16" s="25"/>
      <c r="HPG16" s="25"/>
      <c r="HPH16" s="25"/>
      <c r="HPI16" s="25"/>
      <c r="HPJ16" s="25"/>
      <c r="HPK16" s="25"/>
      <c r="HPL16" s="25"/>
      <c r="HPM16" s="25"/>
      <c r="HPN16" s="25"/>
      <c r="HPO16" s="25"/>
      <c r="HPP16" s="25"/>
      <c r="HPQ16" s="25"/>
      <c r="HPR16" s="25"/>
      <c r="HPS16" s="25"/>
      <c r="HPT16" s="25"/>
      <c r="HPU16" s="25"/>
      <c r="HPV16" s="25"/>
      <c r="HPW16" s="25"/>
      <c r="HPX16" s="25"/>
      <c r="HPY16" s="25"/>
      <c r="HPZ16" s="25"/>
      <c r="HQA16" s="25"/>
      <c r="HQB16" s="25"/>
      <c r="HQC16" s="25"/>
      <c r="HQD16" s="25"/>
      <c r="HQE16" s="25"/>
      <c r="HQF16" s="25"/>
      <c r="HQG16" s="25"/>
      <c r="HQH16" s="25"/>
      <c r="HQI16" s="25"/>
      <c r="HQJ16" s="25"/>
      <c r="HQK16" s="25"/>
      <c r="HQL16" s="25"/>
      <c r="HQM16" s="25"/>
      <c r="HQN16" s="25"/>
      <c r="HQO16" s="25"/>
      <c r="HQP16" s="25"/>
      <c r="HQQ16" s="25"/>
      <c r="HQR16" s="25"/>
      <c r="HQS16" s="25"/>
      <c r="HQT16" s="25"/>
      <c r="HQU16" s="25"/>
      <c r="HQV16" s="25"/>
      <c r="HQW16" s="25"/>
      <c r="HQX16" s="25"/>
      <c r="HQY16" s="25"/>
      <c r="HQZ16" s="25"/>
      <c r="HRA16" s="25"/>
      <c r="HRB16" s="25"/>
      <c r="HRC16" s="25"/>
      <c r="HRD16" s="25"/>
      <c r="HRE16" s="25"/>
      <c r="HRF16" s="25"/>
      <c r="HRG16" s="25"/>
      <c r="HRH16" s="25"/>
      <c r="HRI16" s="25"/>
      <c r="HRJ16" s="25"/>
      <c r="HRK16" s="25"/>
      <c r="HRL16" s="25"/>
      <c r="HRM16" s="25"/>
      <c r="HRN16" s="25"/>
      <c r="HRO16" s="25"/>
      <c r="HRP16" s="25"/>
      <c r="HRQ16" s="25"/>
      <c r="HRR16" s="25"/>
      <c r="HRS16" s="25"/>
      <c r="HRT16" s="25"/>
      <c r="HRU16" s="25"/>
      <c r="HRV16" s="25"/>
      <c r="HRW16" s="25"/>
      <c r="HRX16" s="25"/>
      <c r="HRY16" s="25"/>
      <c r="HRZ16" s="25"/>
      <c r="HSA16" s="25"/>
      <c r="HSB16" s="25"/>
      <c r="HSC16" s="25"/>
      <c r="HSD16" s="25"/>
      <c r="HSE16" s="25"/>
      <c r="HSF16" s="25"/>
      <c r="HSG16" s="25"/>
      <c r="HSH16" s="25"/>
      <c r="HSI16" s="25"/>
      <c r="HSJ16" s="25"/>
      <c r="HSK16" s="25"/>
      <c r="HSL16" s="25"/>
      <c r="HSM16" s="25"/>
      <c r="HSN16" s="25"/>
      <c r="HSO16" s="25"/>
      <c r="HSP16" s="25"/>
      <c r="HSQ16" s="25"/>
      <c r="HSR16" s="25"/>
      <c r="HSS16" s="25"/>
      <c r="HST16" s="25"/>
      <c r="HSU16" s="25"/>
      <c r="HSV16" s="25"/>
      <c r="HSW16" s="25"/>
      <c r="HSX16" s="25"/>
      <c r="HSY16" s="25"/>
      <c r="HSZ16" s="25"/>
      <c r="HTA16" s="25"/>
      <c r="HTB16" s="25"/>
      <c r="HTC16" s="25"/>
      <c r="HTD16" s="25"/>
      <c r="HTE16" s="25"/>
      <c r="HTF16" s="25"/>
      <c r="HTG16" s="25"/>
      <c r="HTH16" s="25"/>
      <c r="HTI16" s="25"/>
      <c r="HTJ16" s="25"/>
      <c r="HTK16" s="25"/>
      <c r="HTL16" s="25"/>
      <c r="HTM16" s="25"/>
      <c r="HTN16" s="25"/>
      <c r="HTO16" s="25"/>
      <c r="HTP16" s="25"/>
      <c r="HTQ16" s="25"/>
      <c r="HTR16" s="25"/>
      <c r="HTS16" s="25"/>
      <c r="HTT16" s="25"/>
      <c r="HTU16" s="25"/>
      <c r="HTV16" s="25"/>
      <c r="HTW16" s="25"/>
      <c r="HTX16" s="25"/>
      <c r="HTY16" s="25"/>
      <c r="HTZ16" s="25"/>
      <c r="HUA16" s="25"/>
      <c r="HUB16" s="25"/>
      <c r="HUC16" s="25"/>
      <c r="HUD16" s="25"/>
      <c r="HUE16" s="25"/>
      <c r="HUF16" s="25"/>
      <c r="HUG16" s="25"/>
      <c r="HUH16" s="25"/>
      <c r="HUI16" s="25"/>
      <c r="HUJ16" s="25"/>
      <c r="HUK16" s="25"/>
      <c r="HUL16" s="25"/>
      <c r="HUM16" s="25"/>
      <c r="HUN16" s="25"/>
      <c r="HUO16" s="25"/>
      <c r="HUP16" s="25"/>
      <c r="HUQ16" s="25"/>
      <c r="HUR16" s="25"/>
      <c r="HUS16" s="25"/>
      <c r="HUT16" s="25"/>
      <c r="HUU16" s="25"/>
      <c r="HUV16" s="25"/>
      <c r="HUW16" s="25"/>
      <c r="HUX16" s="25"/>
      <c r="HUY16" s="25"/>
      <c r="HUZ16" s="25"/>
      <c r="HVA16" s="25"/>
      <c r="HVB16" s="25"/>
      <c r="HVC16" s="25"/>
      <c r="HVD16" s="25"/>
      <c r="HVE16" s="25"/>
      <c r="HVF16" s="25"/>
      <c r="HVG16" s="25"/>
      <c r="HVH16" s="25"/>
      <c r="HVI16" s="25"/>
      <c r="HVJ16" s="25"/>
      <c r="HVK16" s="25"/>
      <c r="HVL16" s="25"/>
      <c r="HVM16" s="25"/>
      <c r="HVN16" s="25"/>
      <c r="HVO16" s="25"/>
      <c r="HVP16" s="25"/>
      <c r="HVQ16" s="25"/>
      <c r="HVR16" s="25"/>
      <c r="HVS16" s="25"/>
      <c r="HVT16" s="25"/>
      <c r="HVU16" s="25"/>
      <c r="HVV16" s="25"/>
      <c r="HVW16" s="25"/>
      <c r="HVX16" s="25"/>
      <c r="HVY16" s="25"/>
      <c r="HVZ16" s="25"/>
      <c r="HWA16" s="25"/>
      <c r="HWB16" s="25"/>
      <c r="HWC16" s="25"/>
      <c r="HWD16" s="25"/>
      <c r="HWE16" s="25"/>
      <c r="HWF16" s="25"/>
      <c r="HWG16" s="25"/>
      <c r="HWH16" s="25"/>
      <c r="HWI16" s="25"/>
      <c r="HWJ16" s="25"/>
      <c r="HWK16" s="25"/>
      <c r="HWL16" s="25"/>
      <c r="HWM16" s="25"/>
      <c r="HWN16" s="25"/>
      <c r="HWO16" s="25"/>
      <c r="HWP16" s="25"/>
      <c r="HWQ16" s="25"/>
      <c r="HWR16" s="25"/>
      <c r="HWS16" s="25"/>
      <c r="HWT16" s="25"/>
      <c r="HWU16" s="25"/>
      <c r="HWV16" s="25"/>
      <c r="HWW16" s="25"/>
      <c r="HWX16" s="25"/>
      <c r="HWY16" s="25"/>
      <c r="HWZ16" s="25"/>
      <c r="HXA16" s="25"/>
      <c r="HXB16" s="25"/>
      <c r="HXC16" s="25"/>
      <c r="HXD16" s="25"/>
      <c r="HXE16" s="25"/>
      <c r="HXF16" s="25"/>
      <c r="HXG16" s="25"/>
      <c r="HXH16" s="25"/>
      <c r="HXI16" s="25"/>
      <c r="HXJ16" s="25"/>
      <c r="HXK16" s="25"/>
      <c r="HXL16" s="25"/>
      <c r="HXM16" s="25"/>
      <c r="HXN16" s="25"/>
      <c r="HXO16" s="25"/>
      <c r="HXP16" s="25"/>
      <c r="HXQ16" s="25"/>
      <c r="HXR16" s="25"/>
      <c r="HXS16" s="25"/>
      <c r="HXT16" s="25"/>
      <c r="HXU16" s="25"/>
      <c r="HXV16" s="25"/>
      <c r="HXW16" s="25"/>
      <c r="HXX16" s="25"/>
      <c r="HXY16" s="25"/>
      <c r="HXZ16" s="25"/>
      <c r="HYA16" s="25"/>
      <c r="HYB16" s="25"/>
      <c r="HYC16" s="25"/>
      <c r="HYD16" s="25"/>
      <c r="HYE16" s="25"/>
      <c r="HYF16" s="25"/>
      <c r="HYG16" s="25"/>
      <c r="HYH16" s="25"/>
      <c r="HYI16" s="25"/>
      <c r="HYJ16" s="25"/>
      <c r="HYK16" s="25"/>
      <c r="HYL16" s="25"/>
      <c r="HYM16" s="25"/>
      <c r="HYN16" s="25"/>
      <c r="HYO16" s="25"/>
      <c r="HYP16" s="25"/>
      <c r="HYQ16" s="25"/>
      <c r="HYR16" s="25"/>
      <c r="HYS16" s="25"/>
      <c r="HYT16" s="25"/>
      <c r="HYU16" s="25"/>
      <c r="HYV16" s="25"/>
      <c r="HYW16" s="25"/>
      <c r="HYX16" s="25"/>
      <c r="HYY16" s="25"/>
      <c r="HYZ16" s="25"/>
      <c r="HZA16" s="25"/>
      <c r="HZB16" s="25"/>
      <c r="HZC16" s="25"/>
      <c r="HZD16" s="25"/>
      <c r="HZE16" s="25"/>
      <c r="HZF16" s="25"/>
      <c r="HZG16" s="25"/>
      <c r="HZH16" s="25"/>
      <c r="HZI16" s="25"/>
      <c r="HZJ16" s="25"/>
      <c r="HZK16" s="25"/>
      <c r="HZL16" s="25"/>
      <c r="HZM16" s="25"/>
      <c r="HZN16" s="25"/>
      <c r="HZO16" s="25"/>
      <c r="HZP16" s="25"/>
      <c r="HZQ16" s="25"/>
      <c r="HZR16" s="25"/>
      <c r="HZS16" s="25"/>
      <c r="HZT16" s="25"/>
      <c r="HZU16" s="25"/>
      <c r="HZV16" s="25"/>
      <c r="HZW16" s="25"/>
      <c r="HZX16" s="25"/>
      <c r="HZY16" s="25"/>
      <c r="HZZ16" s="25"/>
      <c r="IAA16" s="25"/>
      <c r="IAB16" s="25"/>
      <c r="IAC16" s="25"/>
      <c r="IAD16" s="25"/>
      <c r="IAE16" s="25"/>
      <c r="IAF16" s="25"/>
      <c r="IAG16" s="25"/>
      <c r="IAH16" s="25"/>
      <c r="IAI16" s="25"/>
      <c r="IAJ16" s="25"/>
      <c r="IAK16" s="25"/>
      <c r="IAL16" s="25"/>
      <c r="IAM16" s="25"/>
      <c r="IAN16" s="25"/>
      <c r="IAO16" s="25"/>
      <c r="IAP16" s="25"/>
      <c r="IAQ16" s="25"/>
      <c r="IAR16" s="25"/>
      <c r="IAS16" s="25"/>
      <c r="IAT16" s="25"/>
      <c r="IAU16" s="25"/>
      <c r="IAV16" s="25"/>
      <c r="IAW16" s="25"/>
      <c r="IAX16" s="25"/>
      <c r="IAY16" s="25"/>
      <c r="IAZ16" s="25"/>
      <c r="IBA16" s="25"/>
      <c r="IBB16" s="25"/>
      <c r="IBC16" s="25"/>
      <c r="IBD16" s="25"/>
      <c r="IBE16" s="25"/>
      <c r="IBF16" s="25"/>
      <c r="IBG16" s="25"/>
      <c r="IBH16" s="25"/>
      <c r="IBI16" s="25"/>
      <c r="IBJ16" s="25"/>
      <c r="IBK16" s="25"/>
      <c r="IBL16" s="25"/>
      <c r="IBM16" s="25"/>
      <c r="IBN16" s="25"/>
      <c r="IBO16" s="25"/>
      <c r="IBP16" s="25"/>
      <c r="IBQ16" s="25"/>
      <c r="IBR16" s="25"/>
      <c r="IBS16" s="25"/>
      <c r="IBT16" s="25"/>
      <c r="IBU16" s="25"/>
      <c r="IBV16" s="25"/>
      <c r="IBW16" s="25"/>
      <c r="IBX16" s="25"/>
      <c r="IBY16" s="25"/>
      <c r="IBZ16" s="25"/>
      <c r="ICA16" s="25"/>
      <c r="ICB16" s="25"/>
      <c r="ICC16" s="25"/>
      <c r="ICD16" s="25"/>
      <c r="ICE16" s="25"/>
      <c r="ICF16" s="25"/>
      <c r="ICG16" s="25"/>
      <c r="ICH16" s="25"/>
      <c r="ICI16" s="25"/>
      <c r="ICJ16" s="25"/>
      <c r="ICK16" s="25"/>
      <c r="ICL16" s="25"/>
      <c r="ICM16" s="25"/>
      <c r="ICN16" s="25"/>
      <c r="ICO16" s="25"/>
      <c r="ICP16" s="25"/>
      <c r="ICQ16" s="25"/>
      <c r="ICR16" s="25"/>
      <c r="ICS16" s="25"/>
      <c r="ICT16" s="25"/>
      <c r="ICU16" s="25"/>
      <c r="ICV16" s="25"/>
      <c r="ICW16" s="25"/>
      <c r="ICX16" s="25"/>
      <c r="ICY16" s="25"/>
      <c r="ICZ16" s="25"/>
      <c r="IDA16" s="25"/>
      <c r="IDB16" s="25"/>
      <c r="IDC16" s="25"/>
      <c r="IDD16" s="25"/>
      <c r="IDE16" s="25"/>
      <c r="IDF16" s="25"/>
      <c r="IDG16" s="25"/>
      <c r="IDH16" s="25"/>
      <c r="IDI16" s="25"/>
      <c r="IDJ16" s="25"/>
      <c r="IDK16" s="25"/>
      <c r="IDL16" s="25"/>
      <c r="IDM16" s="25"/>
      <c r="IDN16" s="25"/>
      <c r="IDO16" s="25"/>
      <c r="IDP16" s="25"/>
      <c r="IDQ16" s="25"/>
      <c r="IDR16" s="25"/>
      <c r="IDS16" s="25"/>
      <c r="IDT16" s="25"/>
      <c r="IDU16" s="25"/>
      <c r="IDV16" s="25"/>
      <c r="IDW16" s="25"/>
      <c r="IDX16" s="25"/>
      <c r="IDY16" s="25"/>
      <c r="IDZ16" s="25"/>
      <c r="IEA16" s="25"/>
      <c r="IEB16" s="25"/>
      <c r="IEC16" s="25"/>
      <c r="IED16" s="25"/>
      <c r="IEE16" s="25"/>
      <c r="IEF16" s="25"/>
      <c r="IEG16" s="25"/>
      <c r="IEH16" s="25"/>
      <c r="IEI16" s="25"/>
      <c r="IEJ16" s="25"/>
      <c r="IEK16" s="25"/>
      <c r="IEL16" s="25"/>
      <c r="IEM16" s="25"/>
      <c r="IEN16" s="25"/>
      <c r="IEO16" s="25"/>
      <c r="IEP16" s="25"/>
      <c r="IEQ16" s="25"/>
      <c r="IER16" s="25"/>
      <c r="IES16" s="25"/>
      <c r="IET16" s="25"/>
      <c r="IEU16" s="25"/>
      <c r="IEV16" s="25"/>
      <c r="IEW16" s="25"/>
      <c r="IEX16" s="25"/>
      <c r="IEY16" s="25"/>
      <c r="IEZ16" s="25"/>
      <c r="IFA16" s="25"/>
      <c r="IFB16" s="25"/>
      <c r="IFC16" s="25"/>
      <c r="IFD16" s="25"/>
      <c r="IFE16" s="25"/>
      <c r="IFF16" s="25"/>
      <c r="IFG16" s="25"/>
      <c r="IFH16" s="25"/>
      <c r="IFI16" s="25"/>
      <c r="IFJ16" s="25"/>
      <c r="IFK16" s="25"/>
      <c r="IFL16" s="25"/>
      <c r="IFM16" s="25"/>
      <c r="IFN16" s="25"/>
      <c r="IFO16" s="25"/>
      <c r="IFP16" s="25"/>
      <c r="IFQ16" s="25"/>
      <c r="IFR16" s="25"/>
      <c r="IFS16" s="25"/>
      <c r="IFT16" s="25"/>
      <c r="IFU16" s="25"/>
      <c r="IFV16" s="25"/>
      <c r="IFW16" s="25"/>
      <c r="IFX16" s="25"/>
      <c r="IFY16" s="25"/>
      <c r="IFZ16" s="25"/>
      <c r="IGA16" s="25"/>
      <c r="IGB16" s="25"/>
      <c r="IGC16" s="25"/>
      <c r="IGD16" s="25"/>
      <c r="IGE16" s="25"/>
      <c r="IGF16" s="25"/>
      <c r="IGG16" s="25"/>
      <c r="IGH16" s="25"/>
      <c r="IGI16" s="25"/>
      <c r="IGJ16" s="25"/>
      <c r="IGK16" s="25"/>
      <c r="IGL16" s="25"/>
      <c r="IGM16" s="25"/>
      <c r="IGN16" s="25"/>
      <c r="IGO16" s="25"/>
      <c r="IGP16" s="25"/>
      <c r="IGQ16" s="25"/>
      <c r="IGR16" s="25"/>
      <c r="IGS16" s="25"/>
      <c r="IGT16" s="25"/>
      <c r="IGU16" s="25"/>
      <c r="IGV16" s="25"/>
      <c r="IGW16" s="25"/>
      <c r="IGX16" s="25"/>
      <c r="IGY16" s="25"/>
      <c r="IGZ16" s="25"/>
      <c r="IHA16" s="25"/>
      <c r="IHB16" s="25"/>
      <c r="IHC16" s="25"/>
      <c r="IHD16" s="25"/>
      <c r="IHE16" s="25"/>
      <c r="IHF16" s="25"/>
      <c r="IHG16" s="25"/>
      <c r="IHH16" s="25"/>
      <c r="IHI16" s="25"/>
      <c r="IHJ16" s="25"/>
      <c r="IHK16" s="25"/>
      <c r="IHL16" s="25"/>
      <c r="IHM16" s="25"/>
      <c r="IHN16" s="25"/>
      <c r="IHO16" s="25"/>
      <c r="IHP16" s="25"/>
      <c r="IHQ16" s="25"/>
      <c r="IHR16" s="25"/>
      <c r="IHS16" s="25"/>
      <c r="IHT16" s="25"/>
      <c r="IHU16" s="25"/>
      <c r="IHV16" s="25"/>
      <c r="IHW16" s="25"/>
      <c r="IHX16" s="25"/>
      <c r="IHY16" s="25"/>
      <c r="IHZ16" s="25"/>
      <c r="IIA16" s="25"/>
      <c r="IIB16" s="25"/>
      <c r="IIC16" s="25"/>
      <c r="IID16" s="25"/>
      <c r="IIE16" s="25"/>
      <c r="IIF16" s="25"/>
      <c r="IIG16" s="25"/>
      <c r="IIH16" s="25"/>
      <c r="III16" s="25"/>
      <c r="IIJ16" s="25"/>
      <c r="IIK16" s="25"/>
      <c r="IIL16" s="25"/>
      <c r="IIM16" s="25"/>
      <c r="IIN16" s="25"/>
      <c r="IIO16" s="25"/>
      <c r="IIP16" s="25"/>
      <c r="IIQ16" s="25"/>
      <c r="IIR16" s="25"/>
      <c r="IIS16" s="25"/>
      <c r="IIT16" s="25"/>
      <c r="IIU16" s="25"/>
      <c r="IIV16" s="25"/>
      <c r="IIW16" s="25"/>
      <c r="IIX16" s="25"/>
      <c r="IIY16" s="25"/>
      <c r="IIZ16" s="25"/>
      <c r="IJA16" s="25"/>
      <c r="IJB16" s="25"/>
      <c r="IJC16" s="25"/>
      <c r="IJD16" s="25"/>
      <c r="IJE16" s="25"/>
      <c r="IJF16" s="25"/>
      <c r="IJG16" s="25"/>
      <c r="IJH16" s="25"/>
      <c r="IJI16" s="25"/>
      <c r="IJJ16" s="25"/>
      <c r="IJK16" s="25"/>
      <c r="IJL16" s="25"/>
      <c r="IJM16" s="25"/>
      <c r="IJN16" s="25"/>
      <c r="IJO16" s="25"/>
      <c r="IJP16" s="25"/>
      <c r="IJQ16" s="25"/>
      <c r="IJR16" s="25"/>
      <c r="IJS16" s="25"/>
      <c r="IJT16" s="25"/>
      <c r="IJU16" s="25"/>
      <c r="IJV16" s="25"/>
      <c r="IJW16" s="25"/>
      <c r="IJX16" s="25"/>
      <c r="IJY16" s="25"/>
      <c r="IJZ16" s="25"/>
      <c r="IKA16" s="25"/>
      <c r="IKB16" s="25"/>
      <c r="IKC16" s="25"/>
      <c r="IKD16" s="25"/>
      <c r="IKE16" s="25"/>
      <c r="IKF16" s="25"/>
      <c r="IKG16" s="25"/>
      <c r="IKH16" s="25"/>
      <c r="IKI16" s="25"/>
      <c r="IKJ16" s="25"/>
      <c r="IKK16" s="25"/>
      <c r="IKL16" s="25"/>
      <c r="IKM16" s="25"/>
      <c r="IKN16" s="25"/>
      <c r="IKO16" s="25"/>
      <c r="IKP16" s="25"/>
      <c r="IKQ16" s="25"/>
      <c r="IKR16" s="25"/>
      <c r="IKS16" s="25"/>
      <c r="IKT16" s="25"/>
      <c r="IKU16" s="25"/>
      <c r="IKV16" s="25"/>
      <c r="IKW16" s="25"/>
      <c r="IKX16" s="25"/>
      <c r="IKY16" s="25"/>
      <c r="IKZ16" s="25"/>
      <c r="ILA16" s="25"/>
      <c r="ILB16" s="25"/>
      <c r="ILC16" s="25"/>
      <c r="ILD16" s="25"/>
      <c r="ILE16" s="25"/>
      <c r="ILF16" s="25"/>
      <c r="ILG16" s="25"/>
      <c r="ILH16" s="25"/>
      <c r="ILI16" s="25"/>
      <c r="ILJ16" s="25"/>
      <c r="ILK16" s="25"/>
      <c r="ILL16" s="25"/>
      <c r="ILM16" s="25"/>
      <c r="ILN16" s="25"/>
      <c r="ILO16" s="25"/>
      <c r="ILP16" s="25"/>
      <c r="ILQ16" s="25"/>
      <c r="ILR16" s="25"/>
      <c r="ILS16" s="25"/>
      <c r="ILT16" s="25"/>
      <c r="ILU16" s="25"/>
      <c r="ILV16" s="25"/>
      <c r="ILW16" s="25"/>
      <c r="ILX16" s="25"/>
      <c r="ILY16" s="25"/>
      <c r="ILZ16" s="25"/>
      <c r="IMA16" s="25"/>
      <c r="IMB16" s="25"/>
      <c r="IMC16" s="25"/>
      <c r="IMD16" s="25"/>
      <c r="IME16" s="25"/>
      <c r="IMF16" s="25"/>
      <c r="IMG16" s="25"/>
      <c r="IMH16" s="25"/>
      <c r="IMI16" s="25"/>
      <c r="IMJ16" s="25"/>
      <c r="IMK16" s="25"/>
      <c r="IML16" s="25"/>
      <c r="IMM16" s="25"/>
      <c r="IMN16" s="25"/>
      <c r="IMO16" s="25"/>
      <c r="IMP16" s="25"/>
      <c r="IMQ16" s="25"/>
      <c r="IMR16" s="25"/>
      <c r="IMS16" s="25"/>
      <c r="IMT16" s="25"/>
      <c r="IMU16" s="25"/>
      <c r="IMV16" s="25"/>
      <c r="IMW16" s="25"/>
      <c r="IMX16" s="25"/>
      <c r="IMY16" s="25"/>
      <c r="IMZ16" s="25"/>
      <c r="INA16" s="25"/>
      <c r="INB16" s="25"/>
      <c r="INC16" s="25"/>
      <c r="IND16" s="25"/>
      <c r="INE16" s="25"/>
      <c r="INF16" s="25"/>
      <c r="ING16" s="25"/>
      <c r="INH16" s="25"/>
      <c r="INI16" s="25"/>
      <c r="INJ16" s="25"/>
      <c r="INK16" s="25"/>
      <c r="INL16" s="25"/>
      <c r="INM16" s="25"/>
      <c r="INN16" s="25"/>
      <c r="INO16" s="25"/>
      <c r="INP16" s="25"/>
      <c r="INQ16" s="25"/>
      <c r="INR16" s="25"/>
      <c r="INS16" s="25"/>
      <c r="INT16" s="25"/>
      <c r="INU16" s="25"/>
      <c r="INV16" s="25"/>
      <c r="INW16" s="25"/>
      <c r="INX16" s="25"/>
      <c r="INY16" s="25"/>
      <c r="INZ16" s="25"/>
      <c r="IOA16" s="25"/>
      <c r="IOB16" s="25"/>
      <c r="IOC16" s="25"/>
      <c r="IOD16" s="25"/>
      <c r="IOE16" s="25"/>
      <c r="IOF16" s="25"/>
      <c r="IOG16" s="25"/>
      <c r="IOH16" s="25"/>
      <c r="IOI16" s="25"/>
      <c r="IOJ16" s="25"/>
      <c r="IOK16" s="25"/>
      <c r="IOL16" s="25"/>
      <c r="IOM16" s="25"/>
      <c r="ION16" s="25"/>
      <c r="IOO16" s="25"/>
      <c r="IOP16" s="25"/>
      <c r="IOQ16" s="25"/>
      <c r="IOR16" s="25"/>
      <c r="IOS16" s="25"/>
      <c r="IOT16" s="25"/>
      <c r="IOU16" s="25"/>
      <c r="IOV16" s="25"/>
      <c r="IOW16" s="25"/>
      <c r="IOX16" s="25"/>
      <c r="IOY16" s="25"/>
      <c r="IOZ16" s="25"/>
      <c r="IPA16" s="25"/>
      <c r="IPB16" s="25"/>
      <c r="IPC16" s="25"/>
      <c r="IPD16" s="25"/>
      <c r="IPE16" s="25"/>
      <c r="IPF16" s="25"/>
      <c r="IPG16" s="25"/>
      <c r="IPH16" s="25"/>
      <c r="IPI16" s="25"/>
      <c r="IPJ16" s="25"/>
      <c r="IPK16" s="25"/>
      <c r="IPL16" s="25"/>
      <c r="IPM16" s="25"/>
      <c r="IPN16" s="25"/>
      <c r="IPO16" s="25"/>
      <c r="IPP16" s="25"/>
      <c r="IPQ16" s="25"/>
      <c r="IPR16" s="25"/>
      <c r="IPS16" s="25"/>
      <c r="IPT16" s="25"/>
      <c r="IPU16" s="25"/>
      <c r="IPV16" s="25"/>
      <c r="IPW16" s="25"/>
      <c r="IPX16" s="25"/>
      <c r="IPY16" s="25"/>
      <c r="IPZ16" s="25"/>
      <c r="IQA16" s="25"/>
      <c r="IQB16" s="25"/>
      <c r="IQC16" s="25"/>
      <c r="IQD16" s="25"/>
      <c r="IQE16" s="25"/>
      <c r="IQF16" s="25"/>
      <c r="IQG16" s="25"/>
      <c r="IQH16" s="25"/>
      <c r="IQI16" s="25"/>
      <c r="IQJ16" s="25"/>
      <c r="IQK16" s="25"/>
      <c r="IQL16" s="25"/>
      <c r="IQM16" s="25"/>
      <c r="IQN16" s="25"/>
      <c r="IQO16" s="25"/>
      <c r="IQP16" s="25"/>
      <c r="IQQ16" s="25"/>
      <c r="IQR16" s="25"/>
      <c r="IQS16" s="25"/>
      <c r="IQT16" s="25"/>
      <c r="IQU16" s="25"/>
      <c r="IQV16" s="25"/>
      <c r="IQW16" s="25"/>
      <c r="IQX16" s="25"/>
      <c r="IQY16" s="25"/>
      <c r="IQZ16" s="25"/>
      <c r="IRA16" s="25"/>
      <c r="IRB16" s="25"/>
      <c r="IRC16" s="25"/>
      <c r="IRD16" s="25"/>
      <c r="IRE16" s="25"/>
      <c r="IRF16" s="25"/>
      <c r="IRG16" s="25"/>
      <c r="IRH16" s="25"/>
      <c r="IRI16" s="25"/>
      <c r="IRJ16" s="25"/>
      <c r="IRK16" s="25"/>
      <c r="IRL16" s="25"/>
      <c r="IRM16" s="25"/>
      <c r="IRN16" s="25"/>
      <c r="IRO16" s="25"/>
      <c r="IRP16" s="25"/>
      <c r="IRQ16" s="25"/>
      <c r="IRR16" s="25"/>
      <c r="IRS16" s="25"/>
      <c r="IRT16" s="25"/>
      <c r="IRU16" s="25"/>
      <c r="IRV16" s="25"/>
      <c r="IRW16" s="25"/>
      <c r="IRX16" s="25"/>
      <c r="IRY16" s="25"/>
      <c r="IRZ16" s="25"/>
      <c r="ISA16" s="25"/>
      <c r="ISB16" s="25"/>
      <c r="ISC16" s="25"/>
      <c r="ISD16" s="25"/>
      <c r="ISE16" s="25"/>
      <c r="ISF16" s="25"/>
      <c r="ISG16" s="25"/>
      <c r="ISH16" s="25"/>
      <c r="ISI16" s="25"/>
      <c r="ISJ16" s="25"/>
      <c r="ISK16" s="25"/>
      <c r="ISL16" s="25"/>
      <c r="ISM16" s="25"/>
      <c r="ISN16" s="25"/>
      <c r="ISO16" s="25"/>
      <c r="ISP16" s="25"/>
      <c r="ISQ16" s="25"/>
      <c r="ISR16" s="25"/>
      <c r="ISS16" s="25"/>
      <c r="IST16" s="25"/>
      <c r="ISU16" s="25"/>
      <c r="ISV16" s="25"/>
      <c r="ISW16" s="25"/>
      <c r="ISX16" s="25"/>
      <c r="ISY16" s="25"/>
      <c r="ISZ16" s="25"/>
      <c r="ITA16" s="25"/>
      <c r="ITB16" s="25"/>
      <c r="ITC16" s="25"/>
      <c r="ITD16" s="25"/>
      <c r="ITE16" s="25"/>
      <c r="ITF16" s="25"/>
      <c r="ITG16" s="25"/>
      <c r="ITH16" s="25"/>
      <c r="ITI16" s="25"/>
      <c r="ITJ16" s="25"/>
      <c r="ITK16" s="25"/>
      <c r="ITL16" s="25"/>
      <c r="ITM16" s="25"/>
      <c r="ITN16" s="25"/>
      <c r="ITO16" s="25"/>
      <c r="ITP16" s="25"/>
      <c r="ITQ16" s="25"/>
      <c r="ITR16" s="25"/>
      <c r="ITS16" s="25"/>
      <c r="ITT16" s="25"/>
      <c r="ITU16" s="25"/>
      <c r="ITV16" s="25"/>
      <c r="ITW16" s="25"/>
      <c r="ITX16" s="25"/>
      <c r="ITY16" s="25"/>
      <c r="ITZ16" s="25"/>
      <c r="IUA16" s="25"/>
      <c r="IUB16" s="25"/>
      <c r="IUC16" s="25"/>
      <c r="IUD16" s="25"/>
      <c r="IUE16" s="25"/>
      <c r="IUF16" s="25"/>
      <c r="IUG16" s="25"/>
      <c r="IUH16" s="25"/>
      <c r="IUI16" s="25"/>
      <c r="IUJ16" s="25"/>
      <c r="IUK16" s="25"/>
      <c r="IUL16" s="25"/>
      <c r="IUM16" s="25"/>
      <c r="IUN16" s="25"/>
      <c r="IUO16" s="25"/>
      <c r="IUP16" s="25"/>
      <c r="IUQ16" s="25"/>
      <c r="IUR16" s="25"/>
      <c r="IUS16" s="25"/>
      <c r="IUT16" s="25"/>
      <c r="IUU16" s="25"/>
      <c r="IUV16" s="25"/>
      <c r="IUW16" s="25"/>
      <c r="IUX16" s="25"/>
      <c r="IUY16" s="25"/>
      <c r="IUZ16" s="25"/>
      <c r="IVA16" s="25"/>
      <c r="IVB16" s="25"/>
      <c r="IVC16" s="25"/>
      <c r="IVD16" s="25"/>
      <c r="IVE16" s="25"/>
      <c r="IVF16" s="25"/>
      <c r="IVG16" s="25"/>
      <c r="IVH16" s="25"/>
      <c r="IVI16" s="25"/>
      <c r="IVJ16" s="25"/>
      <c r="IVK16" s="25"/>
      <c r="IVL16" s="25"/>
      <c r="IVM16" s="25"/>
      <c r="IVN16" s="25"/>
      <c r="IVO16" s="25"/>
      <c r="IVP16" s="25"/>
      <c r="IVQ16" s="25"/>
      <c r="IVR16" s="25"/>
      <c r="IVS16" s="25"/>
      <c r="IVT16" s="25"/>
      <c r="IVU16" s="25"/>
      <c r="IVV16" s="25"/>
      <c r="IVW16" s="25"/>
      <c r="IVX16" s="25"/>
      <c r="IVY16" s="25"/>
      <c r="IVZ16" s="25"/>
      <c r="IWA16" s="25"/>
      <c r="IWB16" s="25"/>
      <c r="IWC16" s="25"/>
      <c r="IWD16" s="25"/>
      <c r="IWE16" s="25"/>
      <c r="IWF16" s="25"/>
      <c r="IWG16" s="25"/>
      <c r="IWH16" s="25"/>
      <c r="IWI16" s="25"/>
      <c r="IWJ16" s="25"/>
      <c r="IWK16" s="25"/>
      <c r="IWL16" s="25"/>
      <c r="IWM16" s="25"/>
      <c r="IWN16" s="25"/>
      <c r="IWO16" s="25"/>
      <c r="IWP16" s="25"/>
      <c r="IWQ16" s="25"/>
      <c r="IWR16" s="25"/>
      <c r="IWS16" s="25"/>
      <c r="IWT16" s="25"/>
      <c r="IWU16" s="25"/>
      <c r="IWV16" s="25"/>
      <c r="IWW16" s="25"/>
      <c r="IWX16" s="25"/>
      <c r="IWY16" s="25"/>
      <c r="IWZ16" s="25"/>
      <c r="IXA16" s="25"/>
      <c r="IXB16" s="25"/>
      <c r="IXC16" s="25"/>
      <c r="IXD16" s="25"/>
      <c r="IXE16" s="25"/>
      <c r="IXF16" s="25"/>
      <c r="IXG16" s="25"/>
      <c r="IXH16" s="25"/>
      <c r="IXI16" s="25"/>
      <c r="IXJ16" s="25"/>
      <c r="IXK16" s="25"/>
      <c r="IXL16" s="25"/>
      <c r="IXM16" s="25"/>
      <c r="IXN16" s="25"/>
      <c r="IXO16" s="25"/>
      <c r="IXP16" s="25"/>
      <c r="IXQ16" s="25"/>
      <c r="IXR16" s="25"/>
      <c r="IXS16" s="25"/>
      <c r="IXT16" s="25"/>
      <c r="IXU16" s="25"/>
      <c r="IXV16" s="25"/>
      <c r="IXW16" s="25"/>
      <c r="IXX16" s="25"/>
      <c r="IXY16" s="25"/>
      <c r="IXZ16" s="25"/>
      <c r="IYA16" s="25"/>
      <c r="IYB16" s="25"/>
      <c r="IYC16" s="25"/>
      <c r="IYD16" s="25"/>
      <c r="IYE16" s="25"/>
      <c r="IYF16" s="25"/>
      <c r="IYG16" s="25"/>
      <c r="IYH16" s="25"/>
      <c r="IYI16" s="25"/>
      <c r="IYJ16" s="25"/>
      <c r="IYK16" s="25"/>
      <c r="IYL16" s="25"/>
      <c r="IYM16" s="25"/>
      <c r="IYN16" s="25"/>
      <c r="IYO16" s="25"/>
      <c r="IYP16" s="25"/>
      <c r="IYQ16" s="25"/>
      <c r="IYR16" s="25"/>
      <c r="IYS16" s="25"/>
      <c r="IYT16" s="25"/>
      <c r="IYU16" s="25"/>
      <c r="IYV16" s="25"/>
      <c r="IYW16" s="25"/>
      <c r="IYX16" s="25"/>
      <c r="IYY16" s="25"/>
      <c r="IYZ16" s="25"/>
      <c r="IZA16" s="25"/>
      <c r="IZB16" s="25"/>
      <c r="IZC16" s="25"/>
      <c r="IZD16" s="25"/>
      <c r="IZE16" s="25"/>
      <c r="IZF16" s="25"/>
      <c r="IZG16" s="25"/>
      <c r="IZH16" s="25"/>
      <c r="IZI16" s="25"/>
      <c r="IZJ16" s="25"/>
      <c r="IZK16" s="25"/>
      <c r="IZL16" s="25"/>
      <c r="IZM16" s="25"/>
      <c r="IZN16" s="25"/>
      <c r="IZO16" s="25"/>
      <c r="IZP16" s="25"/>
      <c r="IZQ16" s="25"/>
      <c r="IZR16" s="25"/>
      <c r="IZS16" s="25"/>
      <c r="IZT16" s="25"/>
      <c r="IZU16" s="25"/>
      <c r="IZV16" s="25"/>
      <c r="IZW16" s="25"/>
      <c r="IZX16" s="25"/>
      <c r="IZY16" s="25"/>
      <c r="IZZ16" s="25"/>
      <c r="JAA16" s="25"/>
      <c r="JAB16" s="25"/>
      <c r="JAC16" s="25"/>
      <c r="JAD16" s="25"/>
      <c r="JAE16" s="25"/>
      <c r="JAF16" s="25"/>
      <c r="JAG16" s="25"/>
      <c r="JAH16" s="25"/>
      <c r="JAI16" s="25"/>
      <c r="JAJ16" s="25"/>
      <c r="JAK16" s="25"/>
      <c r="JAL16" s="25"/>
      <c r="JAM16" s="25"/>
      <c r="JAN16" s="25"/>
      <c r="JAO16" s="25"/>
      <c r="JAP16" s="25"/>
      <c r="JAQ16" s="25"/>
      <c r="JAR16" s="25"/>
      <c r="JAS16" s="25"/>
      <c r="JAT16" s="25"/>
      <c r="JAU16" s="25"/>
      <c r="JAV16" s="25"/>
      <c r="JAW16" s="25"/>
      <c r="JAX16" s="25"/>
      <c r="JAY16" s="25"/>
      <c r="JAZ16" s="25"/>
      <c r="JBA16" s="25"/>
      <c r="JBB16" s="25"/>
      <c r="JBC16" s="25"/>
      <c r="JBD16" s="25"/>
      <c r="JBE16" s="25"/>
      <c r="JBF16" s="25"/>
      <c r="JBG16" s="25"/>
      <c r="JBH16" s="25"/>
      <c r="JBI16" s="25"/>
      <c r="JBJ16" s="25"/>
      <c r="JBK16" s="25"/>
      <c r="JBL16" s="25"/>
      <c r="JBM16" s="25"/>
      <c r="JBN16" s="25"/>
      <c r="JBO16" s="25"/>
      <c r="JBP16" s="25"/>
      <c r="JBQ16" s="25"/>
      <c r="JBR16" s="25"/>
      <c r="JBS16" s="25"/>
      <c r="JBT16" s="25"/>
      <c r="JBU16" s="25"/>
      <c r="JBV16" s="25"/>
      <c r="JBW16" s="25"/>
      <c r="JBX16" s="25"/>
      <c r="JBY16" s="25"/>
      <c r="JBZ16" s="25"/>
      <c r="JCA16" s="25"/>
      <c r="JCB16" s="25"/>
      <c r="JCC16" s="25"/>
      <c r="JCD16" s="25"/>
      <c r="JCE16" s="25"/>
      <c r="JCF16" s="25"/>
      <c r="JCG16" s="25"/>
      <c r="JCH16" s="25"/>
      <c r="JCI16" s="25"/>
      <c r="JCJ16" s="25"/>
      <c r="JCK16" s="25"/>
      <c r="JCL16" s="25"/>
      <c r="JCM16" s="25"/>
      <c r="JCN16" s="25"/>
      <c r="JCO16" s="25"/>
      <c r="JCP16" s="25"/>
      <c r="JCQ16" s="25"/>
      <c r="JCR16" s="25"/>
      <c r="JCS16" s="25"/>
      <c r="JCT16" s="25"/>
      <c r="JCU16" s="25"/>
      <c r="JCV16" s="25"/>
      <c r="JCW16" s="25"/>
      <c r="JCX16" s="25"/>
      <c r="JCY16" s="25"/>
      <c r="JCZ16" s="25"/>
      <c r="JDA16" s="25"/>
      <c r="JDB16" s="25"/>
      <c r="JDC16" s="25"/>
      <c r="JDD16" s="25"/>
      <c r="JDE16" s="25"/>
      <c r="JDF16" s="25"/>
      <c r="JDG16" s="25"/>
      <c r="JDH16" s="25"/>
      <c r="JDI16" s="25"/>
      <c r="JDJ16" s="25"/>
      <c r="JDK16" s="25"/>
      <c r="JDL16" s="25"/>
      <c r="JDM16" s="25"/>
      <c r="JDN16" s="25"/>
      <c r="JDO16" s="25"/>
      <c r="JDP16" s="25"/>
      <c r="JDQ16" s="25"/>
      <c r="JDR16" s="25"/>
      <c r="JDS16" s="25"/>
      <c r="JDT16" s="25"/>
      <c r="JDU16" s="25"/>
      <c r="JDV16" s="25"/>
      <c r="JDW16" s="25"/>
      <c r="JDX16" s="25"/>
      <c r="JDY16" s="25"/>
      <c r="JDZ16" s="25"/>
      <c r="JEA16" s="25"/>
      <c r="JEB16" s="25"/>
      <c r="JEC16" s="25"/>
      <c r="JED16" s="25"/>
      <c r="JEE16" s="25"/>
      <c r="JEF16" s="25"/>
      <c r="JEG16" s="25"/>
      <c r="JEH16" s="25"/>
      <c r="JEI16" s="25"/>
      <c r="JEJ16" s="25"/>
      <c r="JEK16" s="25"/>
      <c r="JEL16" s="25"/>
      <c r="JEM16" s="25"/>
      <c r="JEN16" s="25"/>
      <c r="JEO16" s="25"/>
      <c r="JEP16" s="25"/>
      <c r="JEQ16" s="25"/>
      <c r="JER16" s="25"/>
      <c r="JES16" s="25"/>
      <c r="JET16" s="25"/>
      <c r="JEU16" s="25"/>
      <c r="JEV16" s="25"/>
      <c r="JEW16" s="25"/>
      <c r="JEX16" s="25"/>
      <c r="JEY16" s="25"/>
      <c r="JEZ16" s="25"/>
      <c r="JFA16" s="25"/>
      <c r="JFB16" s="25"/>
      <c r="JFC16" s="25"/>
      <c r="JFD16" s="25"/>
      <c r="JFE16" s="25"/>
      <c r="JFF16" s="25"/>
      <c r="JFG16" s="25"/>
      <c r="JFH16" s="25"/>
      <c r="JFI16" s="25"/>
      <c r="JFJ16" s="25"/>
      <c r="JFK16" s="25"/>
      <c r="JFL16" s="25"/>
      <c r="JFM16" s="25"/>
      <c r="JFN16" s="25"/>
      <c r="JFO16" s="25"/>
      <c r="JFP16" s="25"/>
      <c r="JFQ16" s="25"/>
      <c r="JFR16" s="25"/>
      <c r="JFS16" s="25"/>
      <c r="JFT16" s="25"/>
      <c r="JFU16" s="25"/>
      <c r="JFV16" s="25"/>
      <c r="JFW16" s="25"/>
      <c r="JFX16" s="25"/>
      <c r="JFY16" s="25"/>
      <c r="JFZ16" s="25"/>
      <c r="JGA16" s="25"/>
      <c r="JGB16" s="25"/>
      <c r="JGC16" s="25"/>
      <c r="JGD16" s="25"/>
      <c r="JGE16" s="25"/>
      <c r="JGF16" s="25"/>
      <c r="JGG16" s="25"/>
      <c r="JGH16" s="25"/>
      <c r="JGI16" s="25"/>
      <c r="JGJ16" s="25"/>
      <c r="JGK16" s="25"/>
      <c r="JGL16" s="25"/>
      <c r="JGM16" s="25"/>
      <c r="JGN16" s="25"/>
      <c r="JGO16" s="25"/>
      <c r="JGP16" s="25"/>
      <c r="JGQ16" s="25"/>
      <c r="JGR16" s="25"/>
      <c r="JGS16" s="25"/>
      <c r="JGT16" s="25"/>
      <c r="JGU16" s="25"/>
      <c r="JGV16" s="25"/>
      <c r="JGW16" s="25"/>
      <c r="JGX16" s="25"/>
      <c r="JGY16" s="25"/>
      <c r="JGZ16" s="25"/>
      <c r="JHA16" s="25"/>
      <c r="JHB16" s="25"/>
      <c r="JHC16" s="25"/>
      <c r="JHD16" s="25"/>
      <c r="JHE16" s="25"/>
      <c r="JHF16" s="25"/>
      <c r="JHG16" s="25"/>
      <c r="JHH16" s="25"/>
      <c r="JHI16" s="25"/>
      <c r="JHJ16" s="25"/>
      <c r="JHK16" s="25"/>
      <c r="JHL16" s="25"/>
      <c r="JHM16" s="25"/>
      <c r="JHN16" s="25"/>
      <c r="JHO16" s="25"/>
      <c r="JHP16" s="25"/>
      <c r="JHQ16" s="25"/>
      <c r="JHR16" s="25"/>
      <c r="JHS16" s="25"/>
      <c r="JHT16" s="25"/>
      <c r="JHU16" s="25"/>
      <c r="JHV16" s="25"/>
      <c r="JHW16" s="25"/>
      <c r="JHX16" s="25"/>
      <c r="JHY16" s="25"/>
      <c r="JHZ16" s="25"/>
      <c r="JIA16" s="25"/>
      <c r="JIB16" s="25"/>
      <c r="JIC16" s="25"/>
      <c r="JID16" s="25"/>
      <c r="JIE16" s="25"/>
      <c r="JIF16" s="25"/>
      <c r="JIG16" s="25"/>
      <c r="JIH16" s="25"/>
      <c r="JII16" s="25"/>
      <c r="JIJ16" s="25"/>
      <c r="JIK16" s="25"/>
      <c r="JIL16" s="25"/>
      <c r="JIM16" s="25"/>
      <c r="JIN16" s="25"/>
      <c r="JIO16" s="25"/>
      <c r="JIP16" s="25"/>
      <c r="JIQ16" s="25"/>
      <c r="JIR16" s="25"/>
      <c r="JIS16" s="25"/>
      <c r="JIT16" s="25"/>
      <c r="JIU16" s="25"/>
      <c r="JIV16" s="25"/>
      <c r="JIW16" s="25"/>
      <c r="JIX16" s="25"/>
      <c r="JIY16" s="25"/>
      <c r="JIZ16" s="25"/>
      <c r="JJA16" s="25"/>
      <c r="JJB16" s="25"/>
      <c r="JJC16" s="25"/>
      <c r="JJD16" s="25"/>
      <c r="JJE16" s="25"/>
      <c r="JJF16" s="25"/>
      <c r="JJG16" s="25"/>
      <c r="JJH16" s="25"/>
      <c r="JJI16" s="25"/>
      <c r="JJJ16" s="25"/>
      <c r="JJK16" s="25"/>
      <c r="JJL16" s="25"/>
      <c r="JJM16" s="25"/>
      <c r="JJN16" s="25"/>
      <c r="JJO16" s="25"/>
      <c r="JJP16" s="25"/>
      <c r="JJQ16" s="25"/>
      <c r="JJR16" s="25"/>
      <c r="JJS16" s="25"/>
      <c r="JJT16" s="25"/>
      <c r="JJU16" s="25"/>
      <c r="JJV16" s="25"/>
      <c r="JJW16" s="25"/>
      <c r="JJX16" s="25"/>
      <c r="JJY16" s="25"/>
      <c r="JJZ16" s="25"/>
      <c r="JKA16" s="25"/>
      <c r="JKB16" s="25"/>
      <c r="JKC16" s="25"/>
      <c r="JKD16" s="25"/>
      <c r="JKE16" s="25"/>
      <c r="JKF16" s="25"/>
      <c r="JKG16" s="25"/>
      <c r="JKH16" s="25"/>
      <c r="JKI16" s="25"/>
      <c r="JKJ16" s="25"/>
      <c r="JKK16" s="25"/>
      <c r="JKL16" s="25"/>
      <c r="JKM16" s="25"/>
      <c r="JKN16" s="25"/>
      <c r="JKO16" s="25"/>
      <c r="JKP16" s="25"/>
      <c r="JKQ16" s="25"/>
      <c r="JKR16" s="25"/>
      <c r="JKS16" s="25"/>
      <c r="JKT16" s="25"/>
      <c r="JKU16" s="25"/>
      <c r="JKV16" s="25"/>
      <c r="JKW16" s="25"/>
      <c r="JKX16" s="25"/>
      <c r="JKY16" s="25"/>
      <c r="JKZ16" s="25"/>
      <c r="JLA16" s="25"/>
      <c r="JLB16" s="25"/>
      <c r="JLC16" s="25"/>
      <c r="JLD16" s="25"/>
      <c r="JLE16" s="25"/>
      <c r="JLF16" s="25"/>
      <c r="JLG16" s="25"/>
      <c r="JLH16" s="25"/>
      <c r="JLI16" s="25"/>
      <c r="JLJ16" s="25"/>
      <c r="JLK16" s="25"/>
      <c r="JLL16" s="25"/>
      <c r="JLM16" s="25"/>
      <c r="JLN16" s="25"/>
      <c r="JLO16" s="25"/>
      <c r="JLP16" s="25"/>
      <c r="JLQ16" s="25"/>
      <c r="JLR16" s="25"/>
      <c r="JLS16" s="25"/>
      <c r="JLT16" s="25"/>
      <c r="JLU16" s="25"/>
      <c r="JLV16" s="25"/>
      <c r="JLW16" s="25"/>
      <c r="JLX16" s="25"/>
      <c r="JLY16" s="25"/>
      <c r="JLZ16" s="25"/>
      <c r="JMA16" s="25"/>
      <c r="JMB16" s="25"/>
      <c r="JMC16" s="25"/>
      <c r="JMD16" s="25"/>
      <c r="JME16" s="25"/>
      <c r="JMF16" s="25"/>
      <c r="JMG16" s="25"/>
      <c r="JMH16" s="25"/>
      <c r="JMI16" s="25"/>
      <c r="JMJ16" s="25"/>
      <c r="JMK16" s="25"/>
      <c r="JML16" s="25"/>
      <c r="JMM16" s="25"/>
      <c r="JMN16" s="25"/>
      <c r="JMO16" s="25"/>
      <c r="JMP16" s="25"/>
      <c r="JMQ16" s="25"/>
      <c r="JMR16" s="25"/>
      <c r="JMS16" s="25"/>
      <c r="JMT16" s="25"/>
      <c r="JMU16" s="25"/>
      <c r="JMV16" s="25"/>
      <c r="JMW16" s="25"/>
      <c r="JMX16" s="25"/>
      <c r="JMY16" s="25"/>
      <c r="JMZ16" s="25"/>
      <c r="JNA16" s="25"/>
      <c r="JNB16" s="25"/>
      <c r="JNC16" s="25"/>
      <c r="JND16" s="25"/>
      <c r="JNE16" s="25"/>
      <c r="JNF16" s="25"/>
      <c r="JNG16" s="25"/>
      <c r="JNH16" s="25"/>
      <c r="JNI16" s="25"/>
      <c r="JNJ16" s="25"/>
      <c r="JNK16" s="25"/>
      <c r="JNL16" s="25"/>
      <c r="JNM16" s="25"/>
      <c r="JNN16" s="25"/>
      <c r="JNO16" s="25"/>
      <c r="JNP16" s="25"/>
      <c r="JNQ16" s="25"/>
      <c r="JNR16" s="25"/>
      <c r="JNS16" s="25"/>
      <c r="JNT16" s="25"/>
      <c r="JNU16" s="25"/>
      <c r="JNV16" s="25"/>
      <c r="JNW16" s="25"/>
      <c r="JNX16" s="25"/>
      <c r="JNY16" s="25"/>
      <c r="JNZ16" s="25"/>
      <c r="JOA16" s="25"/>
      <c r="JOB16" s="25"/>
      <c r="JOC16" s="25"/>
      <c r="JOD16" s="25"/>
      <c r="JOE16" s="25"/>
      <c r="JOF16" s="25"/>
      <c r="JOG16" s="25"/>
      <c r="JOH16" s="25"/>
      <c r="JOI16" s="25"/>
      <c r="JOJ16" s="25"/>
      <c r="JOK16" s="25"/>
      <c r="JOL16" s="25"/>
      <c r="JOM16" s="25"/>
      <c r="JON16" s="25"/>
      <c r="JOO16" s="25"/>
      <c r="JOP16" s="25"/>
      <c r="JOQ16" s="25"/>
      <c r="JOR16" s="25"/>
      <c r="JOS16" s="25"/>
      <c r="JOT16" s="25"/>
      <c r="JOU16" s="25"/>
      <c r="JOV16" s="25"/>
      <c r="JOW16" s="25"/>
      <c r="JOX16" s="25"/>
      <c r="JOY16" s="25"/>
      <c r="JOZ16" s="25"/>
      <c r="JPA16" s="25"/>
      <c r="JPB16" s="25"/>
      <c r="JPC16" s="25"/>
      <c r="JPD16" s="25"/>
      <c r="JPE16" s="25"/>
      <c r="JPF16" s="25"/>
      <c r="JPG16" s="25"/>
      <c r="JPH16" s="25"/>
      <c r="JPI16" s="25"/>
      <c r="JPJ16" s="25"/>
      <c r="JPK16" s="25"/>
      <c r="JPL16" s="25"/>
      <c r="JPM16" s="25"/>
      <c r="JPN16" s="25"/>
      <c r="JPO16" s="25"/>
      <c r="JPP16" s="25"/>
      <c r="JPQ16" s="25"/>
      <c r="JPR16" s="25"/>
      <c r="JPS16" s="25"/>
      <c r="JPT16" s="25"/>
      <c r="JPU16" s="25"/>
      <c r="JPV16" s="25"/>
      <c r="JPW16" s="25"/>
      <c r="JPX16" s="25"/>
      <c r="JPY16" s="25"/>
      <c r="JPZ16" s="25"/>
      <c r="JQA16" s="25"/>
      <c r="JQB16" s="25"/>
      <c r="JQC16" s="25"/>
      <c r="JQD16" s="25"/>
      <c r="JQE16" s="25"/>
      <c r="JQF16" s="25"/>
      <c r="JQG16" s="25"/>
      <c r="JQH16" s="25"/>
      <c r="JQI16" s="25"/>
      <c r="JQJ16" s="25"/>
      <c r="JQK16" s="25"/>
      <c r="JQL16" s="25"/>
      <c r="JQM16" s="25"/>
      <c r="JQN16" s="25"/>
      <c r="JQO16" s="25"/>
      <c r="JQP16" s="25"/>
      <c r="JQQ16" s="25"/>
      <c r="JQR16" s="25"/>
      <c r="JQS16" s="25"/>
      <c r="JQT16" s="25"/>
      <c r="JQU16" s="25"/>
      <c r="JQV16" s="25"/>
      <c r="JQW16" s="25"/>
      <c r="JQX16" s="25"/>
      <c r="JQY16" s="25"/>
      <c r="JQZ16" s="25"/>
      <c r="JRA16" s="25"/>
      <c r="JRB16" s="25"/>
      <c r="JRC16" s="25"/>
      <c r="JRD16" s="25"/>
      <c r="JRE16" s="25"/>
      <c r="JRF16" s="25"/>
      <c r="JRG16" s="25"/>
      <c r="JRH16" s="25"/>
      <c r="JRI16" s="25"/>
      <c r="JRJ16" s="25"/>
      <c r="JRK16" s="25"/>
      <c r="JRL16" s="25"/>
      <c r="JRM16" s="25"/>
      <c r="JRN16" s="25"/>
      <c r="JRO16" s="25"/>
      <c r="JRP16" s="25"/>
      <c r="JRQ16" s="25"/>
      <c r="JRR16" s="25"/>
      <c r="JRS16" s="25"/>
      <c r="JRT16" s="25"/>
      <c r="JRU16" s="25"/>
      <c r="JRV16" s="25"/>
      <c r="JRW16" s="25"/>
      <c r="JRX16" s="25"/>
      <c r="JRY16" s="25"/>
      <c r="JRZ16" s="25"/>
      <c r="JSA16" s="25"/>
      <c r="JSB16" s="25"/>
      <c r="JSC16" s="25"/>
      <c r="JSD16" s="25"/>
      <c r="JSE16" s="25"/>
      <c r="JSF16" s="25"/>
      <c r="JSG16" s="25"/>
      <c r="JSH16" s="25"/>
      <c r="JSI16" s="25"/>
      <c r="JSJ16" s="25"/>
      <c r="JSK16" s="25"/>
      <c r="JSL16" s="25"/>
      <c r="JSM16" s="25"/>
      <c r="JSN16" s="25"/>
      <c r="JSO16" s="25"/>
      <c r="JSP16" s="25"/>
      <c r="JSQ16" s="25"/>
      <c r="JSR16" s="25"/>
      <c r="JSS16" s="25"/>
      <c r="JST16" s="25"/>
      <c r="JSU16" s="25"/>
      <c r="JSV16" s="25"/>
      <c r="JSW16" s="25"/>
      <c r="JSX16" s="25"/>
      <c r="JSY16" s="25"/>
      <c r="JSZ16" s="25"/>
      <c r="JTA16" s="25"/>
      <c r="JTB16" s="25"/>
      <c r="JTC16" s="25"/>
      <c r="JTD16" s="25"/>
      <c r="JTE16" s="25"/>
      <c r="JTF16" s="25"/>
      <c r="JTG16" s="25"/>
      <c r="JTH16" s="25"/>
      <c r="JTI16" s="25"/>
      <c r="JTJ16" s="25"/>
      <c r="JTK16" s="25"/>
      <c r="JTL16" s="25"/>
      <c r="JTM16" s="25"/>
      <c r="JTN16" s="25"/>
      <c r="JTO16" s="25"/>
      <c r="JTP16" s="25"/>
      <c r="JTQ16" s="25"/>
      <c r="JTR16" s="25"/>
      <c r="JTS16" s="25"/>
      <c r="JTT16" s="25"/>
      <c r="JTU16" s="25"/>
      <c r="JTV16" s="25"/>
      <c r="JTW16" s="25"/>
      <c r="JTX16" s="25"/>
      <c r="JTY16" s="25"/>
      <c r="JTZ16" s="25"/>
      <c r="JUA16" s="25"/>
      <c r="JUB16" s="25"/>
      <c r="JUC16" s="25"/>
      <c r="JUD16" s="25"/>
      <c r="JUE16" s="25"/>
      <c r="JUF16" s="25"/>
      <c r="JUG16" s="25"/>
      <c r="JUH16" s="25"/>
      <c r="JUI16" s="25"/>
      <c r="JUJ16" s="25"/>
      <c r="JUK16" s="25"/>
      <c r="JUL16" s="25"/>
      <c r="JUM16" s="25"/>
      <c r="JUN16" s="25"/>
      <c r="JUO16" s="25"/>
      <c r="JUP16" s="25"/>
      <c r="JUQ16" s="25"/>
      <c r="JUR16" s="25"/>
      <c r="JUS16" s="25"/>
      <c r="JUT16" s="25"/>
      <c r="JUU16" s="25"/>
      <c r="JUV16" s="25"/>
      <c r="JUW16" s="25"/>
      <c r="JUX16" s="25"/>
      <c r="JUY16" s="25"/>
      <c r="JUZ16" s="25"/>
      <c r="JVA16" s="25"/>
      <c r="JVB16" s="25"/>
      <c r="JVC16" s="25"/>
      <c r="JVD16" s="25"/>
      <c r="JVE16" s="25"/>
      <c r="JVF16" s="25"/>
      <c r="JVG16" s="25"/>
      <c r="JVH16" s="25"/>
      <c r="JVI16" s="25"/>
      <c r="JVJ16" s="25"/>
      <c r="JVK16" s="25"/>
      <c r="JVL16" s="25"/>
      <c r="JVM16" s="25"/>
      <c r="JVN16" s="25"/>
      <c r="JVO16" s="25"/>
      <c r="JVP16" s="25"/>
      <c r="JVQ16" s="25"/>
      <c r="JVR16" s="25"/>
      <c r="JVS16" s="25"/>
      <c r="JVT16" s="25"/>
      <c r="JVU16" s="25"/>
      <c r="JVV16" s="25"/>
      <c r="JVW16" s="25"/>
      <c r="JVX16" s="25"/>
      <c r="JVY16" s="25"/>
      <c r="JVZ16" s="25"/>
      <c r="JWA16" s="25"/>
      <c r="JWB16" s="25"/>
      <c r="JWC16" s="25"/>
      <c r="JWD16" s="25"/>
      <c r="JWE16" s="25"/>
      <c r="JWF16" s="25"/>
      <c r="JWG16" s="25"/>
      <c r="JWH16" s="25"/>
      <c r="JWI16" s="25"/>
      <c r="JWJ16" s="25"/>
      <c r="JWK16" s="25"/>
      <c r="JWL16" s="25"/>
      <c r="JWM16" s="25"/>
      <c r="JWN16" s="25"/>
      <c r="JWO16" s="25"/>
      <c r="JWP16" s="25"/>
      <c r="JWQ16" s="25"/>
      <c r="JWR16" s="25"/>
      <c r="JWS16" s="25"/>
      <c r="JWT16" s="25"/>
      <c r="JWU16" s="25"/>
      <c r="JWV16" s="25"/>
      <c r="JWW16" s="25"/>
      <c r="JWX16" s="25"/>
      <c r="JWY16" s="25"/>
      <c r="JWZ16" s="25"/>
      <c r="JXA16" s="25"/>
      <c r="JXB16" s="25"/>
      <c r="JXC16" s="25"/>
      <c r="JXD16" s="25"/>
      <c r="JXE16" s="25"/>
      <c r="JXF16" s="25"/>
      <c r="JXG16" s="25"/>
      <c r="JXH16" s="25"/>
      <c r="JXI16" s="25"/>
      <c r="JXJ16" s="25"/>
      <c r="JXK16" s="25"/>
      <c r="JXL16" s="25"/>
      <c r="JXM16" s="25"/>
      <c r="JXN16" s="25"/>
      <c r="JXO16" s="25"/>
      <c r="JXP16" s="25"/>
      <c r="JXQ16" s="25"/>
      <c r="JXR16" s="25"/>
      <c r="JXS16" s="25"/>
      <c r="JXT16" s="25"/>
      <c r="JXU16" s="25"/>
      <c r="JXV16" s="25"/>
      <c r="JXW16" s="25"/>
      <c r="JXX16" s="25"/>
      <c r="JXY16" s="25"/>
      <c r="JXZ16" s="25"/>
      <c r="JYA16" s="25"/>
      <c r="JYB16" s="25"/>
      <c r="JYC16" s="25"/>
      <c r="JYD16" s="25"/>
      <c r="JYE16" s="25"/>
      <c r="JYF16" s="25"/>
      <c r="JYG16" s="25"/>
      <c r="JYH16" s="25"/>
      <c r="JYI16" s="25"/>
      <c r="JYJ16" s="25"/>
      <c r="JYK16" s="25"/>
      <c r="JYL16" s="25"/>
      <c r="JYM16" s="25"/>
      <c r="JYN16" s="25"/>
      <c r="JYO16" s="25"/>
      <c r="JYP16" s="25"/>
      <c r="JYQ16" s="25"/>
      <c r="JYR16" s="25"/>
      <c r="JYS16" s="25"/>
      <c r="JYT16" s="25"/>
      <c r="JYU16" s="25"/>
      <c r="JYV16" s="25"/>
      <c r="JYW16" s="25"/>
      <c r="JYX16" s="25"/>
      <c r="JYY16" s="25"/>
      <c r="JYZ16" s="25"/>
      <c r="JZA16" s="25"/>
      <c r="JZB16" s="25"/>
      <c r="JZC16" s="25"/>
      <c r="JZD16" s="25"/>
      <c r="JZE16" s="25"/>
      <c r="JZF16" s="25"/>
      <c r="JZG16" s="25"/>
      <c r="JZH16" s="25"/>
      <c r="JZI16" s="25"/>
      <c r="JZJ16" s="25"/>
      <c r="JZK16" s="25"/>
      <c r="JZL16" s="25"/>
      <c r="JZM16" s="25"/>
      <c r="JZN16" s="25"/>
      <c r="JZO16" s="25"/>
      <c r="JZP16" s="25"/>
      <c r="JZQ16" s="25"/>
      <c r="JZR16" s="25"/>
      <c r="JZS16" s="25"/>
      <c r="JZT16" s="25"/>
      <c r="JZU16" s="25"/>
      <c r="JZV16" s="25"/>
      <c r="JZW16" s="25"/>
      <c r="JZX16" s="25"/>
      <c r="JZY16" s="25"/>
      <c r="JZZ16" s="25"/>
      <c r="KAA16" s="25"/>
      <c r="KAB16" s="25"/>
      <c r="KAC16" s="25"/>
      <c r="KAD16" s="25"/>
      <c r="KAE16" s="25"/>
      <c r="KAF16" s="25"/>
      <c r="KAG16" s="25"/>
      <c r="KAH16" s="25"/>
      <c r="KAI16" s="25"/>
      <c r="KAJ16" s="25"/>
      <c r="KAK16" s="25"/>
      <c r="KAL16" s="25"/>
      <c r="KAM16" s="25"/>
      <c r="KAN16" s="25"/>
      <c r="KAO16" s="25"/>
      <c r="KAP16" s="25"/>
      <c r="KAQ16" s="25"/>
      <c r="KAR16" s="25"/>
      <c r="KAS16" s="25"/>
      <c r="KAT16" s="25"/>
      <c r="KAU16" s="25"/>
      <c r="KAV16" s="25"/>
      <c r="KAW16" s="25"/>
      <c r="KAX16" s="25"/>
      <c r="KAY16" s="25"/>
      <c r="KAZ16" s="25"/>
      <c r="KBA16" s="25"/>
      <c r="KBB16" s="25"/>
      <c r="KBC16" s="25"/>
      <c r="KBD16" s="25"/>
      <c r="KBE16" s="25"/>
      <c r="KBF16" s="25"/>
      <c r="KBG16" s="25"/>
      <c r="KBH16" s="25"/>
      <c r="KBI16" s="25"/>
      <c r="KBJ16" s="25"/>
      <c r="KBK16" s="25"/>
      <c r="KBL16" s="25"/>
      <c r="KBM16" s="25"/>
      <c r="KBN16" s="25"/>
      <c r="KBO16" s="25"/>
      <c r="KBP16" s="25"/>
      <c r="KBQ16" s="25"/>
      <c r="KBR16" s="25"/>
      <c r="KBS16" s="25"/>
      <c r="KBT16" s="25"/>
      <c r="KBU16" s="25"/>
      <c r="KBV16" s="25"/>
      <c r="KBW16" s="25"/>
      <c r="KBX16" s="25"/>
      <c r="KBY16" s="25"/>
      <c r="KBZ16" s="25"/>
      <c r="KCA16" s="25"/>
      <c r="KCB16" s="25"/>
      <c r="KCC16" s="25"/>
      <c r="KCD16" s="25"/>
      <c r="KCE16" s="25"/>
      <c r="KCF16" s="25"/>
      <c r="KCG16" s="25"/>
      <c r="KCH16" s="25"/>
      <c r="KCI16" s="25"/>
      <c r="KCJ16" s="25"/>
      <c r="KCK16" s="25"/>
      <c r="KCL16" s="25"/>
      <c r="KCM16" s="25"/>
      <c r="KCN16" s="25"/>
      <c r="KCO16" s="25"/>
      <c r="KCP16" s="25"/>
      <c r="KCQ16" s="25"/>
      <c r="KCR16" s="25"/>
      <c r="KCS16" s="25"/>
      <c r="KCT16" s="25"/>
      <c r="KCU16" s="25"/>
      <c r="KCV16" s="25"/>
      <c r="KCW16" s="25"/>
      <c r="KCX16" s="25"/>
      <c r="KCY16" s="25"/>
      <c r="KCZ16" s="25"/>
      <c r="KDA16" s="25"/>
      <c r="KDB16" s="25"/>
      <c r="KDC16" s="25"/>
      <c r="KDD16" s="25"/>
      <c r="KDE16" s="25"/>
      <c r="KDF16" s="25"/>
      <c r="KDG16" s="25"/>
      <c r="KDH16" s="25"/>
      <c r="KDI16" s="25"/>
      <c r="KDJ16" s="25"/>
      <c r="KDK16" s="25"/>
      <c r="KDL16" s="25"/>
      <c r="KDM16" s="25"/>
      <c r="KDN16" s="25"/>
      <c r="KDO16" s="25"/>
      <c r="KDP16" s="25"/>
      <c r="KDQ16" s="25"/>
      <c r="KDR16" s="25"/>
      <c r="KDS16" s="25"/>
      <c r="KDT16" s="25"/>
      <c r="KDU16" s="25"/>
      <c r="KDV16" s="25"/>
      <c r="KDW16" s="25"/>
      <c r="KDX16" s="25"/>
      <c r="KDY16" s="25"/>
      <c r="KDZ16" s="25"/>
      <c r="KEA16" s="25"/>
      <c r="KEB16" s="25"/>
      <c r="KEC16" s="25"/>
      <c r="KED16" s="25"/>
      <c r="KEE16" s="25"/>
      <c r="KEF16" s="25"/>
      <c r="KEG16" s="25"/>
      <c r="KEH16" s="25"/>
      <c r="KEI16" s="25"/>
      <c r="KEJ16" s="25"/>
      <c r="KEK16" s="25"/>
      <c r="KEL16" s="25"/>
      <c r="KEM16" s="25"/>
      <c r="KEN16" s="25"/>
      <c r="KEO16" s="25"/>
      <c r="KEP16" s="25"/>
      <c r="KEQ16" s="25"/>
      <c r="KER16" s="25"/>
      <c r="KES16" s="25"/>
      <c r="KET16" s="25"/>
      <c r="KEU16" s="25"/>
      <c r="KEV16" s="25"/>
      <c r="KEW16" s="25"/>
      <c r="KEX16" s="25"/>
      <c r="KEY16" s="25"/>
      <c r="KEZ16" s="25"/>
      <c r="KFA16" s="25"/>
      <c r="KFB16" s="25"/>
      <c r="KFC16" s="25"/>
      <c r="KFD16" s="25"/>
      <c r="KFE16" s="25"/>
      <c r="KFF16" s="25"/>
      <c r="KFG16" s="25"/>
      <c r="KFH16" s="25"/>
      <c r="KFI16" s="25"/>
      <c r="KFJ16" s="25"/>
      <c r="KFK16" s="25"/>
      <c r="KFL16" s="25"/>
      <c r="KFM16" s="25"/>
      <c r="KFN16" s="25"/>
      <c r="KFO16" s="25"/>
      <c r="KFP16" s="25"/>
      <c r="KFQ16" s="25"/>
      <c r="KFR16" s="25"/>
      <c r="KFS16" s="25"/>
      <c r="KFT16" s="25"/>
      <c r="KFU16" s="25"/>
      <c r="KFV16" s="25"/>
      <c r="KFW16" s="25"/>
      <c r="KFX16" s="25"/>
      <c r="KFY16" s="25"/>
      <c r="KFZ16" s="25"/>
      <c r="KGA16" s="25"/>
      <c r="KGB16" s="25"/>
      <c r="KGC16" s="25"/>
      <c r="KGD16" s="25"/>
      <c r="KGE16" s="25"/>
      <c r="KGF16" s="25"/>
      <c r="KGG16" s="25"/>
      <c r="KGH16" s="25"/>
      <c r="KGI16" s="25"/>
      <c r="KGJ16" s="25"/>
      <c r="KGK16" s="25"/>
      <c r="KGL16" s="25"/>
      <c r="KGM16" s="25"/>
      <c r="KGN16" s="25"/>
      <c r="KGO16" s="25"/>
      <c r="KGP16" s="25"/>
      <c r="KGQ16" s="25"/>
      <c r="KGR16" s="25"/>
      <c r="KGS16" s="25"/>
      <c r="KGT16" s="25"/>
      <c r="KGU16" s="25"/>
      <c r="KGV16" s="25"/>
      <c r="KGW16" s="25"/>
      <c r="KGX16" s="25"/>
      <c r="KGY16" s="25"/>
      <c r="KGZ16" s="25"/>
      <c r="KHA16" s="25"/>
      <c r="KHB16" s="25"/>
      <c r="KHC16" s="25"/>
      <c r="KHD16" s="25"/>
      <c r="KHE16" s="25"/>
      <c r="KHF16" s="25"/>
      <c r="KHG16" s="25"/>
      <c r="KHH16" s="25"/>
      <c r="KHI16" s="25"/>
      <c r="KHJ16" s="25"/>
      <c r="KHK16" s="25"/>
      <c r="KHL16" s="25"/>
      <c r="KHM16" s="25"/>
      <c r="KHN16" s="25"/>
      <c r="KHO16" s="25"/>
      <c r="KHP16" s="25"/>
      <c r="KHQ16" s="25"/>
      <c r="KHR16" s="25"/>
      <c r="KHS16" s="25"/>
      <c r="KHT16" s="25"/>
      <c r="KHU16" s="25"/>
      <c r="KHV16" s="25"/>
      <c r="KHW16" s="25"/>
      <c r="KHX16" s="25"/>
      <c r="KHY16" s="25"/>
      <c r="KHZ16" s="25"/>
      <c r="KIA16" s="25"/>
      <c r="KIB16" s="25"/>
      <c r="KIC16" s="25"/>
      <c r="KID16" s="25"/>
      <c r="KIE16" s="25"/>
      <c r="KIF16" s="25"/>
      <c r="KIG16" s="25"/>
      <c r="KIH16" s="25"/>
      <c r="KII16" s="25"/>
      <c r="KIJ16" s="25"/>
      <c r="KIK16" s="25"/>
      <c r="KIL16" s="25"/>
      <c r="KIM16" s="25"/>
      <c r="KIN16" s="25"/>
      <c r="KIO16" s="25"/>
      <c r="KIP16" s="25"/>
      <c r="KIQ16" s="25"/>
      <c r="KIR16" s="25"/>
      <c r="KIS16" s="25"/>
      <c r="KIT16" s="25"/>
      <c r="KIU16" s="25"/>
      <c r="KIV16" s="25"/>
      <c r="KIW16" s="25"/>
      <c r="KIX16" s="25"/>
      <c r="KIY16" s="25"/>
      <c r="KIZ16" s="25"/>
      <c r="KJA16" s="25"/>
      <c r="KJB16" s="25"/>
      <c r="KJC16" s="25"/>
      <c r="KJD16" s="25"/>
      <c r="KJE16" s="25"/>
      <c r="KJF16" s="25"/>
      <c r="KJG16" s="25"/>
      <c r="KJH16" s="25"/>
      <c r="KJI16" s="25"/>
      <c r="KJJ16" s="25"/>
      <c r="KJK16" s="25"/>
      <c r="KJL16" s="25"/>
      <c r="KJM16" s="25"/>
      <c r="KJN16" s="25"/>
      <c r="KJO16" s="25"/>
      <c r="KJP16" s="25"/>
      <c r="KJQ16" s="25"/>
      <c r="KJR16" s="25"/>
      <c r="KJS16" s="25"/>
      <c r="KJT16" s="25"/>
      <c r="KJU16" s="25"/>
      <c r="KJV16" s="25"/>
      <c r="KJW16" s="25"/>
      <c r="KJX16" s="25"/>
      <c r="KJY16" s="25"/>
      <c r="KJZ16" s="25"/>
      <c r="KKA16" s="25"/>
      <c r="KKB16" s="25"/>
      <c r="KKC16" s="25"/>
      <c r="KKD16" s="25"/>
      <c r="KKE16" s="25"/>
      <c r="KKF16" s="25"/>
      <c r="KKG16" s="25"/>
      <c r="KKH16" s="25"/>
      <c r="KKI16" s="25"/>
      <c r="KKJ16" s="25"/>
      <c r="KKK16" s="25"/>
      <c r="KKL16" s="25"/>
      <c r="KKM16" s="25"/>
      <c r="KKN16" s="25"/>
      <c r="KKO16" s="25"/>
      <c r="KKP16" s="25"/>
      <c r="KKQ16" s="25"/>
      <c r="KKR16" s="25"/>
      <c r="KKS16" s="25"/>
      <c r="KKT16" s="25"/>
      <c r="KKU16" s="25"/>
      <c r="KKV16" s="25"/>
      <c r="KKW16" s="25"/>
      <c r="KKX16" s="25"/>
      <c r="KKY16" s="25"/>
      <c r="KKZ16" s="25"/>
      <c r="KLA16" s="25"/>
      <c r="KLB16" s="25"/>
      <c r="KLC16" s="25"/>
      <c r="KLD16" s="25"/>
      <c r="KLE16" s="25"/>
      <c r="KLF16" s="25"/>
      <c r="KLG16" s="25"/>
      <c r="KLH16" s="25"/>
      <c r="KLI16" s="25"/>
      <c r="KLJ16" s="25"/>
      <c r="KLK16" s="25"/>
      <c r="KLL16" s="25"/>
      <c r="KLM16" s="25"/>
      <c r="KLN16" s="25"/>
      <c r="KLO16" s="25"/>
      <c r="KLP16" s="25"/>
      <c r="KLQ16" s="25"/>
      <c r="KLR16" s="25"/>
      <c r="KLS16" s="25"/>
      <c r="KLT16" s="25"/>
      <c r="KLU16" s="25"/>
      <c r="KLV16" s="25"/>
      <c r="KLW16" s="25"/>
      <c r="KLX16" s="25"/>
      <c r="KLY16" s="25"/>
      <c r="KLZ16" s="25"/>
      <c r="KMA16" s="25"/>
      <c r="KMB16" s="25"/>
      <c r="KMC16" s="25"/>
      <c r="KMD16" s="25"/>
      <c r="KME16" s="25"/>
      <c r="KMF16" s="25"/>
      <c r="KMG16" s="25"/>
      <c r="KMH16" s="25"/>
      <c r="KMI16" s="25"/>
      <c r="KMJ16" s="25"/>
      <c r="KMK16" s="25"/>
      <c r="KML16" s="25"/>
      <c r="KMM16" s="25"/>
      <c r="KMN16" s="25"/>
      <c r="KMO16" s="25"/>
      <c r="KMP16" s="25"/>
      <c r="KMQ16" s="25"/>
      <c r="KMR16" s="25"/>
      <c r="KMS16" s="25"/>
      <c r="KMT16" s="25"/>
      <c r="KMU16" s="25"/>
      <c r="KMV16" s="25"/>
      <c r="KMW16" s="25"/>
      <c r="KMX16" s="25"/>
      <c r="KMY16" s="25"/>
      <c r="KMZ16" s="25"/>
      <c r="KNA16" s="25"/>
      <c r="KNB16" s="25"/>
      <c r="KNC16" s="25"/>
      <c r="KND16" s="25"/>
      <c r="KNE16" s="25"/>
      <c r="KNF16" s="25"/>
      <c r="KNG16" s="25"/>
      <c r="KNH16" s="25"/>
      <c r="KNI16" s="25"/>
      <c r="KNJ16" s="25"/>
      <c r="KNK16" s="25"/>
      <c r="KNL16" s="25"/>
      <c r="KNM16" s="25"/>
      <c r="KNN16" s="25"/>
      <c r="KNO16" s="25"/>
      <c r="KNP16" s="25"/>
      <c r="KNQ16" s="25"/>
      <c r="KNR16" s="25"/>
      <c r="KNS16" s="25"/>
      <c r="KNT16" s="25"/>
      <c r="KNU16" s="25"/>
      <c r="KNV16" s="25"/>
      <c r="KNW16" s="25"/>
      <c r="KNX16" s="25"/>
      <c r="KNY16" s="25"/>
      <c r="KNZ16" s="25"/>
      <c r="KOA16" s="25"/>
      <c r="KOB16" s="25"/>
      <c r="KOC16" s="25"/>
      <c r="KOD16" s="25"/>
      <c r="KOE16" s="25"/>
      <c r="KOF16" s="25"/>
      <c r="KOG16" s="25"/>
      <c r="KOH16" s="25"/>
      <c r="KOI16" s="25"/>
      <c r="KOJ16" s="25"/>
      <c r="KOK16" s="25"/>
      <c r="KOL16" s="25"/>
      <c r="KOM16" s="25"/>
      <c r="KON16" s="25"/>
      <c r="KOO16" s="25"/>
      <c r="KOP16" s="25"/>
      <c r="KOQ16" s="25"/>
      <c r="KOR16" s="25"/>
      <c r="KOS16" s="25"/>
      <c r="KOT16" s="25"/>
      <c r="KOU16" s="25"/>
      <c r="KOV16" s="25"/>
      <c r="KOW16" s="25"/>
      <c r="KOX16" s="25"/>
      <c r="KOY16" s="25"/>
      <c r="KOZ16" s="25"/>
      <c r="KPA16" s="25"/>
      <c r="KPB16" s="25"/>
      <c r="KPC16" s="25"/>
      <c r="KPD16" s="25"/>
      <c r="KPE16" s="25"/>
      <c r="KPF16" s="25"/>
      <c r="KPG16" s="25"/>
      <c r="KPH16" s="25"/>
      <c r="KPI16" s="25"/>
      <c r="KPJ16" s="25"/>
      <c r="KPK16" s="25"/>
      <c r="KPL16" s="25"/>
      <c r="KPM16" s="25"/>
      <c r="KPN16" s="25"/>
      <c r="KPO16" s="25"/>
      <c r="KPP16" s="25"/>
      <c r="KPQ16" s="25"/>
      <c r="KPR16" s="25"/>
      <c r="KPS16" s="25"/>
      <c r="KPT16" s="25"/>
      <c r="KPU16" s="25"/>
      <c r="KPV16" s="25"/>
      <c r="KPW16" s="25"/>
      <c r="KPX16" s="25"/>
      <c r="KPY16" s="25"/>
      <c r="KPZ16" s="25"/>
      <c r="KQA16" s="25"/>
      <c r="KQB16" s="25"/>
      <c r="KQC16" s="25"/>
      <c r="KQD16" s="25"/>
      <c r="KQE16" s="25"/>
      <c r="KQF16" s="25"/>
      <c r="KQG16" s="25"/>
      <c r="KQH16" s="25"/>
      <c r="KQI16" s="25"/>
      <c r="KQJ16" s="25"/>
      <c r="KQK16" s="25"/>
      <c r="KQL16" s="25"/>
      <c r="KQM16" s="25"/>
      <c r="KQN16" s="25"/>
      <c r="KQO16" s="25"/>
      <c r="KQP16" s="25"/>
      <c r="KQQ16" s="25"/>
      <c r="KQR16" s="25"/>
      <c r="KQS16" s="25"/>
      <c r="KQT16" s="25"/>
      <c r="KQU16" s="25"/>
      <c r="KQV16" s="25"/>
      <c r="KQW16" s="25"/>
      <c r="KQX16" s="25"/>
      <c r="KQY16" s="25"/>
      <c r="KQZ16" s="25"/>
      <c r="KRA16" s="25"/>
      <c r="KRB16" s="25"/>
      <c r="KRC16" s="25"/>
      <c r="KRD16" s="25"/>
      <c r="KRE16" s="25"/>
      <c r="KRF16" s="25"/>
      <c r="KRG16" s="25"/>
      <c r="KRH16" s="25"/>
      <c r="KRI16" s="25"/>
      <c r="KRJ16" s="25"/>
      <c r="KRK16" s="25"/>
      <c r="KRL16" s="25"/>
      <c r="KRM16" s="25"/>
      <c r="KRN16" s="25"/>
      <c r="KRO16" s="25"/>
      <c r="KRP16" s="25"/>
      <c r="KRQ16" s="25"/>
      <c r="KRR16" s="25"/>
      <c r="KRS16" s="25"/>
      <c r="KRT16" s="25"/>
      <c r="KRU16" s="25"/>
      <c r="KRV16" s="25"/>
      <c r="KRW16" s="25"/>
      <c r="KRX16" s="25"/>
      <c r="KRY16" s="25"/>
      <c r="KRZ16" s="25"/>
      <c r="KSA16" s="25"/>
      <c r="KSB16" s="25"/>
      <c r="KSC16" s="25"/>
      <c r="KSD16" s="25"/>
      <c r="KSE16" s="25"/>
      <c r="KSF16" s="25"/>
      <c r="KSG16" s="25"/>
      <c r="KSH16" s="25"/>
      <c r="KSI16" s="25"/>
      <c r="KSJ16" s="25"/>
      <c r="KSK16" s="25"/>
      <c r="KSL16" s="25"/>
      <c r="KSM16" s="25"/>
      <c r="KSN16" s="25"/>
      <c r="KSO16" s="25"/>
      <c r="KSP16" s="25"/>
      <c r="KSQ16" s="25"/>
      <c r="KSR16" s="25"/>
      <c r="KSS16" s="25"/>
      <c r="KST16" s="25"/>
      <c r="KSU16" s="25"/>
      <c r="KSV16" s="25"/>
      <c r="KSW16" s="25"/>
      <c r="KSX16" s="25"/>
      <c r="KSY16" s="25"/>
      <c r="KSZ16" s="25"/>
      <c r="KTA16" s="25"/>
      <c r="KTB16" s="25"/>
      <c r="KTC16" s="25"/>
      <c r="KTD16" s="25"/>
      <c r="KTE16" s="25"/>
      <c r="KTF16" s="25"/>
      <c r="KTG16" s="25"/>
      <c r="KTH16" s="25"/>
      <c r="KTI16" s="25"/>
      <c r="KTJ16" s="25"/>
      <c r="KTK16" s="25"/>
      <c r="KTL16" s="25"/>
      <c r="KTM16" s="25"/>
      <c r="KTN16" s="25"/>
      <c r="KTO16" s="25"/>
      <c r="KTP16" s="25"/>
      <c r="KTQ16" s="25"/>
      <c r="KTR16" s="25"/>
      <c r="KTS16" s="25"/>
      <c r="KTT16" s="25"/>
      <c r="KTU16" s="25"/>
      <c r="KTV16" s="25"/>
      <c r="KTW16" s="25"/>
      <c r="KTX16" s="25"/>
      <c r="KTY16" s="25"/>
      <c r="KTZ16" s="25"/>
      <c r="KUA16" s="25"/>
      <c r="KUB16" s="25"/>
      <c r="KUC16" s="25"/>
      <c r="KUD16" s="25"/>
      <c r="KUE16" s="25"/>
      <c r="KUF16" s="25"/>
      <c r="KUG16" s="25"/>
      <c r="KUH16" s="25"/>
      <c r="KUI16" s="25"/>
      <c r="KUJ16" s="25"/>
      <c r="KUK16" s="25"/>
      <c r="KUL16" s="25"/>
      <c r="KUM16" s="25"/>
      <c r="KUN16" s="25"/>
      <c r="KUO16" s="25"/>
      <c r="KUP16" s="25"/>
      <c r="KUQ16" s="25"/>
      <c r="KUR16" s="25"/>
      <c r="KUS16" s="25"/>
      <c r="KUT16" s="25"/>
      <c r="KUU16" s="25"/>
      <c r="KUV16" s="25"/>
      <c r="KUW16" s="25"/>
      <c r="KUX16" s="25"/>
      <c r="KUY16" s="25"/>
      <c r="KUZ16" s="25"/>
      <c r="KVA16" s="25"/>
      <c r="KVB16" s="25"/>
      <c r="KVC16" s="25"/>
      <c r="KVD16" s="25"/>
      <c r="KVE16" s="25"/>
      <c r="KVF16" s="25"/>
      <c r="KVG16" s="25"/>
      <c r="KVH16" s="25"/>
      <c r="KVI16" s="25"/>
      <c r="KVJ16" s="25"/>
      <c r="KVK16" s="25"/>
      <c r="KVL16" s="25"/>
      <c r="KVM16" s="25"/>
      <c r="KVN16" s="25"/>
      <c r="KVO16" s="25"/>
      <c r="KVP16" s="25"/>
      <c r="KVQ16" s="25"/>
      <c r="KVR16" s="25"/>
      <c r="KVS16" s="25"/>
      <c r="KVT16" s="25"/>
      <c r="KVU16" s="25"/>
      <c r="KVV16" s="25"/>
      <c r="KVW16" s="25"/>
      <c r="KVX16" s="25"/>
      <c r="KVY16" s="25"/>
      <c r="KVZ16" s="25"/>
      <c r="KWA16" s="25"/>
      <c r="KWB16" s="25"/>
      <c r="KWC16" s="25"/>
      <c r="KWD16" s="25"/>
      <c r="KWE16" s="25"/>
      <c r="KWF16" s="25"/>
      <c r="KWG16" s="25"/>
      <c r="KWH16" s="25"/>
      <c r="KWI16" s="25"/>
      <c r="KWJ16" s="25"/>
      <c r="KWK16" s="25"/>
      <c r="KWL16" s="25"/>
      <c r="KWM16" s="25"/>
      <c r="KWN16" s="25"/>
      <c r="KWO16" s="25"/>
      <c r="KWP16" s="25"/>
      <c r="KWQ16" s="25"/>
      <c r="KWR16" s="25"/>
      <c r="KWS16" s="25"/>
      <c r="KWT16" s="25"/>
      <c r="KWU16" s="25"/>
      <c r="KWV16" s="25"/>
      <c r="KWW16" s="25"/>
      <c r="KWX16" s="25"/>
      <c r="KWY16" s="25"/>
      <c r="KWZ16" s="25"/>
      <c r="KXA16" s="25"/>
      <c r="KXB16" s="25"/>
      <c r="KXC16" s="25"/>
      <c r="KXD16" s="25"/>
      <c r="KXE16" s="25"/>
      <c r="KXF16" s="25"/>
      <c r="KXG16" s="25"/>
      <c r="KXH16" s="25"/>
      <c r="KXI16" s="25"/>
      <c r="KXJ16" s="25"/>
      <c r="KXK16" s="25"/>
      <c r="KXL16" s="25"/>
      <c r="KXM16" s="25"/>
      <c r="KXN16" s="25"/>
      <c r="KXO16" s="25"/>
      <c r="KXP16" s="25"/>
      <c r="KXQ16" s="25"/>
      <c r="KXR16" s="25"/>
      <c r="KXS16" s="25"/>
      <c r="KXT16" s="25"/>
      <c r="KXU16" s="25"/>
      <c r="KXV16" s="25"/>
      <c r="KXW16" s="25"/>
      <c r="KXX16" s="25"/>
      <c r="KXY16" s="25"/>
      <c r="KXZ16" s="25"/>
      <c r="KYA16" s="25"/>
      <c r="KYB16" s="25"/>
      <c r="KYC16" s="25"/>
      <c r="KYD16" s="25"/>
      <c r="KYE16" s="25"/>
      <c r="KYF16" s="25"/>
      <c r="KYG16" s="25"/>
      <c r="KYH16" s="25"/>
      <c r="KYI16" s="25"/>
      <c r="KYJ16" s="25"/>
      <c r="KYK16" s="25"/>
      <c r="KYL16" s="25"/>
      <c r="KYM16" s="25"/>
      <c r="KYN16" s="25"/>
      <c r="KYO16" s="25"/>
      <c r="KYP16" s="25"/>
      <c r="KYQ16" s="25"/>
      <c r="KYR16" s="25"/>
      <c r="KYS16" s="25"/>
      <c r="KYT16" s="25"/>
      <c r="KYU16" s="25"/>
      <c r="KYV16" s="25"/>
      <c r="KYW16" s="25"/>
      <c r="KYX16" s="25"/>
      <c r="KYY16" s="25"/>
      <c r="KYZ16" s="25"/>
      <c r="KZA16" s="25"/>
      <c r="KZB16" s="25"/>
      <c r="KZC16" s="25"/>
      <c r="KZD16" s="25"/>
      <c r="KZE16" s="25"/>
      <c r="KZF16" s="25"/>
      <c r="KZG16" s="25"/>
      <c r="KZH16" s="25"/>
      <c r="KZI16" s="25"/>
      <c r="KZJ16" s="25"/>
      <c r="KZK16" s="25"/>
      <c r="KZL16" s="25"/>
      <c r="KZM16" s="25"/>
      <c r="KZN16" s="25"/>
      <c r="KZO16" s="25"/>
      <c r="KZP16" s="25"/>
      <c r="KZQ16" s="25"/>
      <c r="KZR16" s="25"/>
      <c r="KZS16" s="25"/>
      <c r="KZT16" s="25"/>
      <c r="KZU16" s="25"/>
      <c r="KZV16" s="25"/>
      <c r="KZW16" s="25"/>
      <c r="KZX16" s="25"/>
      <c r="KZY16" s="25"/>
      <c r="KZZ16" s="25"/>
      <c r="LAA16" s="25"/>
      <c r="LAB16" s="25"/>
      <c r="LAC16" s="25"/>
      <c r="LAD16" s="25"/>
      <c r="LAE16" s="25"/>
      <c r="LAF16" s="25"/>
      <c r="LAG16" s="25"/>
      <c r="LAH16" s="25"/>
      <c r="LAI16" s="25"/>
      <c r="LAJ16" s="25"/>
      <c r="LAK16" s="25"/>
      <c r="LAL16" s="25"/>
      <c r="LAM16" s="25"/>
      <c r="LAN16" s="25"/>
      <c r="LAO16" s="25"/>
      <c r="LAP16" s="25"/>
      <c r="LAQ16" s="25"/>
      <c r="LAR16" s="25"/>
      <c r="LAS16" s="25"/>
      <c r="LAT16" s="25"/>
      <c r="LAU16" s="25"/>
      <c r="LAV16" s="25"/>
      <c r="LAW16" s="25"/>
      <c r="LAX16" s="25"/>
      <c r="LAY16" s="25"/>
      <c r="LAZ16" s="25"/>
      <c r="LBA16" s="25"/>
      <c r="LBB16" s="25"/>
      <c r="LBC16" s="25"/>
      <c r="LBD16" s="25"/>
      <c r="LBE16" s="25"/>
      <c r="LBF16" s="25"/>
      <c r="LBG16" s="25"/>
      <c r="LBH16" s="25"/>
      <c r="LBI16" s="25"/>
      <c r="LBJ16" s="25"/>
      <c r="LBK16" s="25"/>
      <c r="LBL16" s="25"/>
      <c r="LBM16" s="25"/>
      <c r="LBN16" s="25"/>
      <c r="LBO16" s="25"/>
      <c r="LBP16" s="25"/>
      <c r="LBQ16" s="25"/>
      <c r="LBR16" s="25"/>
      <c r="LBS16" s="25"/>
      <c r="LBT16" s="25"/>
      <c r="LBU16" s="25"/>
      <c r="LBV16" s="25"/>
      <c r="LBW16" s="25"/>
      <c r="LBX16" s="25"/>
      <c r="LBY16" s="25"/>
      <c r="LBZ16" s="25"/>
      <c r="LCA16" s="25"/>
      <c r="LCB16" s="25"/>
      <c r="LCC16" s="25"/>
      <c r="LCD16" s="25"/>
      <c r="LCE16" s="25"/>
      <c r="LCF16" s="25"/>
      <c r="LCG16" s="25"/>
      <c r="LCH16" s="25"/>
      <c r="LCI16" s="25"/>
      <c r="LCJ16" s="25"/>
      <c r="LCK16" s="25"/>
      <c r="LCL16" s="25"/>
      <c r="LCM16" s="25"/>
      <c r="LCN16" s="25"/>
      <c r="LCO16" s="25"/>
      <c r="LCP16" s="25"/>
      <c r="LCQ16" s="25"/>
      <c r="LCR16" s="25"/>
      <c r="LCS16" s="25"/>
      <c r="LCT16" s="25"/>
      <c r="LCU16" s="25"/>
      <c r="LCV16" s="25"/>
      <c r="LCW16" s="25"/>
      <c r="LCX16" s="25"/>
      <c r="LCY16" s="25"/>
      <c r="LCZ16" s="25"/>
      <c r="LDA16" s="25"/>
      <c r="LDB16" s="25"/>
      <c r="LDC16" s="25"/>
      <c r="LDD16" s="25"/>
      <c r="LDE16" s="25"/>
      <c r="LDF16" s="25"/>
      <c r="LDG16" s="25"/>
      <c r="LDH16" s="25"/>
      <c r="LDI16" s="25"/>
      <c r="LDJ16" s="25"/>
      <c r="LDK16" s="25"/>
      <c r="LDL16" s="25"/>
      <c r="LDM16" s="25"/>
      <c r="LDN16" s="25"/>
      <c r="LDO16" s="25"/>
      <c r="LDP16" s="25"/>
      <c r="LDQ16" s="25"/>
      <c r="LDR16" s="25"/>
      <c r="LDS16" s="25"/>
      <c r="LDT16" s="25"/>
      <c r="LDU16" s="25"/>
      <c r="LDV16" s="25"/>
      <c r="LDW16" s="25"/>
      <c r="LDX16" s="25"/>
      <c r="LDY16" s="25"/>
      <c r="LDZ16" s="25"/>
      <c r="LEA16" s="25"/>
      <c r="LEB16" s="25"/>
      <c r="LEC16" s="25"/>
      <c r="LED16" s="25"/>
      <c r="LEE16" s="25"/>
      <c r="LEF16" s="25"/>
      <c r="LEG16" s="25"/>
      <c r="LEH16" s="25"/>
      <c r="LEI16" s="25"/>
      <c r="LEJ16" s="25"/>
      <c r="LEK16" s="25"/>
      <c r="LEL16" s="25"/>
      <c r="LEM16" s="25"/>
      <c r="LEN16" s="25"/>
      <c r="LEO16" s="25"/>
      <c r="LEP16" s="25"/>
      <c r="LEQ16" s="25"/>
      <c r="LER16" s="25"/>
      <c r="LES16" s="25"/>
      <c r="LET16" s="25"/>
      <c r="LEU16" s="25"/>
      <c r="LEV16" s="25"/>
      <c r="LEW16" s="25"/>
      <c r="LEX16" s="25"/>
      <c r="LEY16" s="25"/>
      <c r="LEZ16" s="25"/>
      <c r="LFA16" s="25"/>
      <c r="LFB16" s="25"/>
      <c r="LFC16" s="25"/>
      <c r="LFD16" s="25"/>
      <c r="LFE16" s="25"/>
      <c r="LFF16" s="25"/>
      <c r="LFG16" s="25"/>
      <c r="LFH16" s="25"/>
      <c r="LFI16" s="25"/>
      <c r="LFJ16" s="25"/>
      <c r="LFK16" s="25"/>
      <c r="LFL16" s="25"/>
      <c r="LFM16" s="25"/>
      <c r="LFN16" s="25"/>
      <c r="LFO16" s="25"/>
      <c r="LFP16" s="25"/>
      <c r="LFQ16" s="25"/>
      <c r="LFR16" s="25"/>
      <c r="LFS16" s="25"/>
      <c r="LFT16" s="25"/>
      <c r="LFU16" s="25"/>
      <c r="LFV16" s="25"/>
      <c r="LFW16" s="25"/>
      <c r="LFX16" s="25"/>
      <c r="LFY16" s="25"/>
      <c r="LFZ16" s="25"/>
      <c r="LGA16" s="25"/>
      <c r="LGB16" s="25"/>
      <c r="LGC16" s="25"/>
      <c r="LGD16" s="25"/>
      <c r="LGE16" s="25"/>
      <c r="LGF16" s="25"/>
      <c r="LGG16" s="25"/>
      <c r="LGH16" s="25"/>
      <c r="LGI16" s="25"/>
      <c r="LGJ16" s="25"/>
      <c r="LGK16" s="25"/>
      <c r="LGL16" s="25"/>
      <c r="LGM16" s="25"/>
      <c r="LGN16" s="25"/>
      <c r="LGO16" s="25"/>
      <c r="LGP16" s="25"/>
      <c r="LGQ16" s="25"/>
      <c r="LGR16" s="25"/>
      <c r="LGS16" s="25"/>
      <c r="LGT16" s="25"/>
      <c r="LGU16" s="25"/>
      <c r="LGV16" s="25"/>
      <c r="LGW16" s="25"/>
      <c r="LGX16" s="25"/>
      <c r="LGY16" s="25"/>
      <c r="LGZ16" s="25"/>
      <c r="LHA16" s="25"/>
      <c r="LHB16" s="25"/>
      <c r="LHC16" s="25"/>
      <c r="LHD16" s="25"/>
      <c r="LHE16" s="25"/>
      <c r="LHF16" s="25"/>
      <c r="LHG16" s="25"/>
      <c r="LHH16" s="25"/>
      <c r="LHI16" s="25"/>
      <c r="LHJ16" s="25"/>
      <c r="LHK16" s="25"/>
      <c r="LHL16" s="25"/>
      <c r="LHM16" s="25"/>
      <c r="LHN16" s="25"/>
      <c r="LHO16" s="25"/>
      <c r="LHP16" s="25"/>
      <c r="LHQ16" s="25"/>
      <c r="LHR16" s="25"/>
      <c r="LHS16" s="25"/>
      <c r="LHT16" s="25"/>
      <c r="LHU16" s="25"/>
      <c r="LHV16" s="25"/>
      <c r="LHW16" s="25"/>
      <c r="LHX16" s="25"/>
      <c r="LHY16" s="25"/>
      <c r="LHZ16" s="25"/>
      <c r="LIA16" s="25"/>
      <c r="LIB16" s="25"/>
      <c r="LIC16" s="25"/>
      <c r="LID16" s="25"/>
      <c r="LIE16" s="25"/>
      <c r="LIF16" s="25"/>
      <c r="LIG16" s="25"/>
      <c r="LIH16" s="25"/>
      <c r="LII16" s="25"/>
      <c r="LIJ16" s="25"/>
      <c r="LIK16" s="25"/>
      <c r="LIL16" s="25"/>
      <c r="LIM16" s="25"/>
      <c r="LIN16" s="25"/>
      <c r="LIO16" s="25"/>
      <c r="LIP16" s="25"/>
      <c r="LIQ16" s="25"/>
      <c r="LIR16" s="25"/>
      <c r="LIS16" s="25"/>
      <c r="LIT16" s="25"/>
      <c r="LIU16" s="25"/>
      <c r="LIV16" s="25"/>
      <c r="LIW16" s="25"/>
      <c r="LIX16" s="25"/>
      <c r="LIY16" s="25"/>
      <c r="LIZ16" s="25"/>
      <c r="LJA16" s="25"/>
      <c r="LJB16" s="25"/>
      <c r="LJC16" s="25"/>
      <c r="LJD16" s="25"/>
      <c r="LJE16" s="25"/>
      <c r="LJF16" s="25"/>
      <c r="LJG16" s="25"/>
      <c r="LJH16" s="25"/>
      <c r="LJI16" s="25"/>
      <c r="LJJ16" s="25"/>
      <c r="LJK16" s="25"/>
      <c r="LJL16" s="25"/>
      <c r="LJM16" s="25"/>
      <c r="LJN16" s="25"/>
      <c r="LJO16" s="25"/>
      <c r="LJP16" s="25"/>
      <c r="LJQ16" s="25"/>
      <c r="LJR16" s="25"/>
      <c r="LJS16" s="25"/>
      <c r="LJT16" s="25"/>
      <c r="LJU16" s="25"/>
      <c r="LJV16" s="25"/>
      <c r="LJW16" s="25"/>
      <c r="LJX16" s="25"/>
      <c r="LJY16" s="25"/>
      <c r="LJZ16" s="25"/>
      <c r="LKA16" s="25"/>
      <c r="LKB16" s="25"/>
      <c r="LKC16" s="25"/>
      <c r="LKD16" s="25"/>
      <c r="LKE16" s="25"/>
      <c r="LKF16" s="25"/>
      <c r="LKG16" s="25"/>
      <c r="LKH16" s="25"/>
      <c r="LKI16" s="25"/>
      <c r="LKJ16" s="25"/>
      <c r="LKK16" s="25"/>
      <c r="LKL16" s="25"/>
      <c r="LKM16" s="25"/>
      <c r="LKN16" s="25"/>
      <c r="LKO16" s="25"/>
      <c r="LKP16" s="25"/>
      <c r="LKQ16" s="25"/>
      <c r="LKR16" s="25"/>
      <c r="LKS16" s="25"/>
      <c r="LKT16" s="25"/>
      <c r="LKU16" s="25"/>
      <c r="LKV16" s="25"/>
      <c r="LKW16" s="25"/>
      <c r="LKX16" s="25"/>
      <c r="LKY16" s="25"/>
      <c r="LKZ16" s="25"/>
      <c r="LLA16" s="25"/>
      <c r="LLB16" s="25"/>
      <c r="LLC16" s="25"/>
      <c r="LLD16" s="25"/>
      <c r="LLE16" s="25"/>
      <c r="LLF16" s="25"/>
      <c r="LLG16" s="25"/>
      <c r="LLH16" s="25"/>
      <c r="LLI16" s="25"/>
      <c r="LLJ16" s="25"/>
      <c r="LLK16" s="25"/>
      <c r="LLL16" s="25"/>
      <c r="LLM16" s="25"/>
      <c r="LLN16" s="25"/>
      <c r="LLO16" s="25"/>
      <c r="LLP16" s="25"/>
      <c r="LLQ16" s="25"/>
      <c r="LLR16" s="25"/>
      <c r="LLS16" s="25"/>
      <c r="LLT16" s="25"/>
      <c r="LLU16" s="25"/>
      <c r="LLV16" s="25"/>
      <c r="LLW16" s="25"/>
      <c r="LLX16" s="25"/>
      <c r="LLY16" s="25"/>
      <c r="LLZ16" s="25"/>
      <c r="LMA16" s="25"/>
      <c r="LMB16" s="25"/>
      <c r="LMC16" s="25"/>
      <c r="LMD16" s="25"/>
      <c r="LME16" s="25"/>
      <c r="LMF16" s="25"/>
      <c r="LMG16" s="25"/>
      <c r="LMH16" s="25"/>
      <c r="LMI16" s="25"/>
      <c r="LMJ16" s="25"/>
      <c r="LMK16" s="25"/>
      <c r="LML16" s="25"/>
      <c r="LMM16" s="25"/>
      <c r="LMN16" s="25"/>
      <c r="LMO16" s="25"/>
      <c r="LMP16" s="25"/>
      <c r="LMQ16" s="25"/>
      <c r="LMR16" s="25"/>
      <c r="LMS16" s="25"/>
      <c r="LMT16" s="25"/>
      <c r="LMU16" s="25"/>
      <c r="LMV16" s="25"/>
      <c r="LMW16" s="25"/>
      <c r="LMX16" s="25"/>
      <c r="LMY16" s="25"/>
      <c r="LMZ16" s="25"/>
      <c r="LNA16" s="25"/>
      <c r="LNB16" s="25"/>
      <c r="LNC16" s="25"/>
      <c r="LND16" s="25"/>
      <c r="LNE16" s="25"/>
      <c r="LNF16" s="25"/>
      <c r="LNG16" s="25"/>
      <c r="LNH16" s="25"/>
      <c r="LNI16" s="25"/>
      <c r="LNJ16" s="25"/>
      <c r="LNK16" s="25"/>
      <c r="LNL16" s="25"/>
      <c r="LNM16" s="25"/>
      <c r="LNN16" s="25"/>
      <c r="LNO16" s="25"/>
      <c r="LNP16" s="25"/>
      <c r="LNQ16" s="25"/>
      <c r="LNR16" s="25"/>
      <c r="LNS16" s="25"/>
      <c r="LNT16" s="25"/>
      <c r="LNU16" s="25"/>
      <c r="LNV16" s="25"/>
      <c r="LNW16" s="25"/>
      <c r="LNX16" s="25"/>
      <c r="LNY16" s="25"/>
      <c r="LNZ16" s="25"/>
      <c r="LOA16" s="25"/>
      <c r="LOB16" s="25"/>
      <c r="LOC16" s="25"/>
      <c r="LOD16" s="25"/>
      <c r="LOE16" s="25"/>
      <c r="LOF16" s="25"/>
      <c r="LOG16" s="25"/>
      <c r="LOH16" s="25"/>
      <c r="LOI16" s="25"/>
      <c r="LOJ16" s="25"/>
      <c r="LOK16" s="25"/>
      <c r="LOL16" s="25"/>
      <c r="LOM16" s="25"/>
      <c r="LON16" s="25"/>
      <c r="LOO16" s="25"/>
      <c r="LOP16" s="25"/>
      <c r="LOQ16" s="25"/>
      <c r="LOR16" s="25"/>
      <c r="LOS16" s="25"/>
      <c r="LOT16" s="25"/>
      <c r="LOU16" s="25"/>
      <c r="LOV16" s="25"/>
      <c r="LOW16" s="25"/>
      <c r="LOX16" s="25"/>
      <c r="LOY16" s="25"/>
      <c r="LOZ16" s="25"/>
      <c r="LPA16" s="25"/>
      <c r="LPB16" s="25"/>
      <c r="LPC16" s="25"/>
      <c r="LPD16" s="25"/>
      <c r="LPE16" s="25"/>
      <c r="LPF16" s="25"/>
      <c r="LPG16" s="25"/>
      <c r="LPH16" s="25"/>
      <c r="LPI16" s="25"/>
      <c r="LPJ16" s="25"/>
      <c r="LPK16" s="25"/>
      <c r="LPL16" s="25"/>
      <c r="LPM16" s="25"/>
      <c r="LPN16" s="25"/>
      <c r="LPO16" s="25"/>
      <c r="LPP16" s="25"/>
      <c r="LPQ16" s="25"/>
      <c r="LPR16" s="25"/>
      <c r="LPS16" s="25"/>
      <c r="LPT16" s="25"/>
      <c r="LPU16" s="25"/>
      <c r="LPV16" s="25"/>
      <c r="LPW16" s="25"/>
      <c r="LPX16" s="25"/>
      <c r="LPY16" s="25"/>
      <c r="LPZ16" s="25"/>
      <c r="LQA16" s="25"/>
      <c r="LQB16" s="25"/>
      <c r="LQC16" s="25"/>
      <c r="LQD16" s="25"/>
      <c r="LQE16" s="25"/>
      <c r="LQF16" s="25"/>
      <c r="LQG16" s="25"/>
      <c r="LQH16" s="25"/>
      <c r="LQI16" s="25"/>
      <c r="LQJ16" s="25"/>
      <c r="LQK16" s="25"/>
      <c r="LQL16" s="25"/>
      <c r="LQM16" s="25"/>
      <c r="LQN16" s="25"/>
      <c r="LQO16" s="25"/>
      <c r="LQP16" s="25"/>
      <c r="LQQ16" s="25"/>
      <c r="LQR16" s="25"/>
      <c r="LQS16" s="25"/>
      <c r="LQT16" s="25"/>
      <c r="LQU16" s="25"/>
      <c r="LQV16" s="25"/>
      <c r="LQW16" s="25"/>
      <c r="LQX16" s="25"/>
      <c r="LQY16" s="25"/>
      <c r="LQZ16" s="25"/>
      <c r="LRA16" s="25"/>
      <c r="LRB16" s="25"/>
      <c r="LRC16" s="25"/>
      <c r="LRD16" s="25"/>
      <c r="LRE16" s="25"/>
      <c r="LRF16" s="25"/>
      <c r="LRG16" s="25"/>
      <c r="LRH16" s="25"/>
      <c r="LRI16" s="25"/>
      <c r="LRJ16" s="25"/>
      <c r="LRK16" s="25"/>
      <c r="LRL16" s="25"/>
      <c r="LRM16" s="25"/>
      <c r="LRN16" s="25"/>
      <c r="LRO16" s="25"/>
      <c r="LRP16" s="25"/>
      <c r="LRQ16" s="25"/>
      <c r="LRR16" s="25"/>
      <c r="LRS16" s="25"/>
      <c r="LRT16" s="25"/>
      <c r="LRU16" s="25"/>
      <c r="LRV16" s="25"/>
      <c r="LRW16" s="25"/>
      <c r="LRX16" s="25"/>
      <c r="LRY16" s="25"/>
      <c r="LRZ16" s="25"/>
      <c r="LSA16" s="25"/>
      <c r="LSB16" s="25"/>
      <c r="LSC16" s="25"/>
      <c r="LSD16" s="25"/>
      <c r="LSE16" s="25"/>
      <c r="LSF16" s="25"/>
      <c r="LSG16" s="25"/>
      <c r="LSH16" s="25"/>
      <c r="LSI16" s="25"/>
      <c r="LSJ16" s="25"/>
      <c r="LSK16" s="25"/>
      <c r="LSL16" s="25"/>
      <c r="LSM16" s="25"/>
      <c r="LSN16" s="25"/>
      <c r="LSO16" s="25"/>
      <c r="LSP16" s="25"/>
      <c r="LSQ16" s="25"/>
      <c r="LSR16" s="25"/>
      <c r="LSS16" s="25"/>
      <c r="LST16" s="25"/>
      <c r="LSU16" s="25"/>
      <c r="LSV16" s="25"/>
      <c r="LSW16" s="25"/>
      <c r="LSX16" s="25"/>
      <c r="LSY16" s="25"/>
      <c r="LSZ16" s="25"/>
      <c r="LTA16" s="25"/>
      <c r="LTB16" s="25"/>
      <c r="LTC16" s="25"/>
      <c r="LTD16" s="25"/>
      <c r="LTE16" s="25"/>
      <c r="LTF16" s="25"/>
      <c r="LTG16" s="25"/>
      <c r="LTH16" s="25"/>
      <c r="LTI16" s="25"/>
      <c r="LTJ16" s="25"/>
      <c r="LTK16" s="25"/>
      <c r="LTL16" s="25"/>
      <c r="LTM16" s="25"/>
      <c r="LTN16" s="25"/>
      <c r="LTO16" s="25"/>
      <c r="LTP16" s="25"/>
      <c r="LTQ16" s="25"/>
      <c r="LTR16" s="25"/>
      <c r="LTS16" s="25"/>
      <c r="LTT16" s="25"/>
      <c r="LTU16" s="25"/>
      <c r="LTV16" s="25"/>
      <c r="LTW16" s="25"/>
      <c r="LTX16" s="25"/>
      <c r="LTY16" s="25"/>
      <c r="LTZ16" s="25"/>
      <c r="LUA16" s="25"/>
      <c r="LUB16" s="25"/>
      <c r="LUC16" s="25"/>
      <c r="LUD16" s="25"/>
      <c r="LUE16" s="25"/>
      <c r="LUF16" s="25"/>
      <c r="LUG16" s="25"/>
      <c r="LUH16" s="25"/>
      <c r="LUI16" s="25"/>
      <c r="LUJ16" s="25"/>
      <c r="LUK16" s="25"/>
      <c r="LUL16" s="25"/>
      <c r="LUM16" s="25"/>
      <c r="LUN16" s="25"/>
      <c r="LUO16" s="25"/>
      <c r="LUP16" s="25"/>
      <c r="LUQ16" s="25"/>
      <c r="LUR16" s="25"/>
      <c r="LUS16" s="25"/>
      <c r="LUT16" s="25"/>
      <c r="LUU16" s="25"/>
      <c r="LUV16" s="25"/>
      <c r="LUW16" s="25"/>
      <c r="LUX16" s="25"/>
      <c r="LUY16" s="25"/>
      <c r="LUZ16" s="25"/>
      <c r="LVA16" s="25"/>
      <c r="LVB16" s="25"/>
      <c r="LVC16" s="25"/>
      <c r="LVD16" s="25"/>
      <c r="LVE16" s="25"/>
      <c r="LVF16" s="25"/>
      <c r="LVG16" s="25"/>
      <c r="LVH16" s="25"/>
      <c r="LVI16" s="25"/>
      <c r="LVJ16" s="25"/>
      <c r="LVK16" s="25"/>
      <c r="LVL16" s="25"/>
      <c r="LVM16" s="25"/>
      <c r="LVN16" s="25"/>
      <c r="LVO16" s="25"/>
      <c r="LVP16" s="25"/>
      <c r="LVQ16" s="25"/>
      <c r="LVR16" s="25"/>
      <c r="LVS16" s="25"/>
      <c r="LVT16" s="25"/>
      <c r="LVU16" s="25"/>
      <c r="LVV16" s="25"/>
      <c r="LVW16" s="25"/>
      <c r="LVX16" s="25"/>
      <c r="LVY16" s="25"/>
      <c r="LVZ16" s="25"/>
      <c r="LWA16" s="25"/>
      <c r="LWB16" s="25"/>
      <c r="LWC16" s="25"/>
      <c r="LWD16" s="25"/>
      <c r="LWE16" s="25"/>
      <c r="LWF16" s="25"/>
      <c r="LWG16" s="25"/>
      <c r="LWH16" s="25"/>
      <c r="LWI16" s="25"/>
      <c r="LWJ16" s="25"/>
      <c r="LWK16" s="25"/>
      <c r="LWL16" s="25"/>
      <c r="LWM16" s="25"/>
      <c r="LWN16" s="25"/>
      <c r="LWO16" s="25"/>
      <c r="LWP16" s="25"/>
      <c r="LWQ16" s="25"/>
      <c r="LWR16" s="25"/>
      <c r="LWS16" s="25"/>
      <c r="LWT16" s="25"/>
      <c r="LWU16" s="25"/>
      <c r="LWV16" s="25"/>
      <c r="LWW16" s="25"/>
      <c r="LWX16" s="25"/>
      <c r="LWY16" s="25"/>
      <c r="LWZ16" s="25"/>
      <c r="LXA16" s="25"/>
      <c r="LXB16" s="25"/>
      <c r="LXC16" s="25"/>
      <c r="LXD16" s="25"/>
      <c r="LXE16" s="25"/>
      <c r="LXF16" s="25"/>
      <c r="LXG16" s="25"/>
      <c r="LXH16" s="25"/>
      <c r="LXI16" s="25"/>
      <c r="LXJ16" s="25"/>
      <c r="LXK16" s="25"/>
      <c r="LXL16" s="25"/>
      <c r="LXM16" s="25"/>
      <c r="LXN16" s="25"/>
      <c r="LXO16" s="25"/>
      <c r="LXP16" s="25"/>
      <c r="LXQ16" s="25"/>
      <c r="LXR16" s="25"/>
      <c r="LXS16" s="25"/>
      <c r="LXT16" s="25"/>
      <c r="LXU16" s="25"/>
      <c r="LXV16" s="25"/>
      <c r="LXW16" s="25"/>
      <c r="LXX16" s="25"/>
      <c r="LXY16" s="25"/>
      <c r="LXZ16" s="25"/>
      <c r="LYA16" s="25"/>
      <c r="LYB16" s="25"/>
      <c r="LYC16" s="25"/>
      <c r="LYD16" s="25"/>
      <c r="LYE16" s="25"/>
      <c r="LYF16" s="25"/>
      <c r="LYG16" s="25"/>
      <c r="LYH16" s="25"/>
      <c r="LYI16" s="25"/>
      <c r="LYJ16" s="25"/>
      <c r="LYK16" s="25"/>
      <c r="LYL16" s="25"/>
      <c r="LYM16" s="25"/>
      <c r="LYN16" s="25"/>
      <c r="LYO16" s="25"/>
      <c r="LYP16" s="25"/>
      <c r="LYQ16" s="25"/>
      <c r="LYR16" s="25"/>
      <c r="LYS16" s="25"/>
      <c r="LYT16" s="25"/>
      <c r="LYU16" s="25"/>
      <c r="LYV16" s="25"/>
      <c r="LYW16" s="25"/>
      <c r="LYX16" s="25"/>
      <c r="LYY16" s="25"/>
      <c r="LYZ16" s="25"/>
      <c r="LZA16" s="25"/>
      <c r="LZB16" s="25"/>
      <c r="LZC16" s="25"/>
      <c r="LZD16" s="25"/>
      <c r="LZE16" s="25"/>
      <c r="LZF16" s="25"/>
      <c r="LZG16" s="25"/>
      <c r="LZH16" s="25"/>
      <c r="LZI16" s="25"/>
      <c r="LZJ16" s="25"/>
      <c r="LZK16" s="25"/>
      <c r="LZL16" s="25"/>
      <c r="LZM16" s="25"/>
      <c r="LZN16" s="25"/>
      <c r="LZO16" s="25"/>
      <c r="LZP16" s="25"/>
      <c r="LZQ16" s="25"/>
      <c r="LZR16" s="25"/>
      <c r="LZS16" s="25"/>
      <c r="LZT16" s="25"/>
      <c r="LZU16" s="25"/>
      <c r="LZV16" s="25"/>
      <c r="LZW16" s="25"/>
      <c r="LZX16" s="25"/>
      <c r="LZY16" s="25"/>
      <c r="LZZ16" s="25"/>
      <c r="MAA16" s="25"/>
      <c r="MAB16" s="25"/>
      <c r="MAC16" s="25"/>
      <c r="MAD16" s="25"/>
      <c r="MAE16" s="25"/>
      <c r="MAF16" s="25"/>
      <c r="MAG16" s="25"/>
      <c r="MAH16" s="25"/>
      <c r="MAI16" s="25"/>
      <c r="MAJ16" s="25"/>
      <c r="MAK16" s="25"/>
      <c r="MAL16" s="25"/>
      <c r="MAM16" s="25"/>
      <c r="MAN16" s="25"/>
      <c r="MAO16" s="25"/>
      <c r="MAP16" s="25"/>
      <c r="MAQ16" s="25"/>
      <c r="MAR16" s="25"/>
      <c r="MAS16" s="25"/>
      <c r="MAT16" s="25"/>
      <c r="MAU16" s="25"/>
      <c r="MAV16" s="25"/>
      <c r="MAW16" s="25"/>
      <c r="MAX16" s="25"/>
      <c r="MAY16" s="25"/>
      <c r="MAZ16" s="25"/>
      <c r="MBA16" s="25"/>
      <c r="MBB16" s="25"/>
      <c r="MBC16" s="25"/>
      <c r="MBD16" s="25"/>
      <c r="MBE16" s="25"/>
      <c r="MBF16" s="25"/>
      <c r="MBG16" s="25"/>
      <c r="MBH16" s="25"/>
      <c r="MBI16" s="25"/>
      <c r="MBJ16" s="25"/>
      <c r="MBK16" s="25"/>
      <c r="MBL16" s="25"/>
      <c r="MBM16" s="25"/>
      <c r="MBN16" s="25"/>
      <c r="MBO16" s="25"/>
      <c r="MBP16" s="25"/>
      <c r="MBQ16" s="25"/>
      <c r="MBR16" s="25"/>
      <c r="MBS16" s="25"/>
      <c r="MBT16" s="25"/>
      <c r="MBU16" s="25"/>
      <c r="MBV16" s="25"/>
      <c r="MBW16" s="25"/>
      <c r="MBX16" s="25"/>
      <c r="MBY16" s="25"/>
      <c r="MBZ16" s="25"/>
      <c r="MCA16" s="25"/>
      <c r="MCB16" s="25"/>
      <c r="MCC16" s="25"/>
      <c r="MCD16" s="25"/>
      <c r="MCE16" s="25"/>
      <c r="MCF16" s="25"/>
      <c r="MCG16" s="25"/>
      <c r="MCH16" s="25"/>
      <c r="MCI16" s="25"/>
      <c r="MCJ16" s="25"/>
      <c r="MCK16" s="25"/>
      <c r="MCL16" s="25"/>
      <c r="MCM16" s="25"/>
      <c r="MCN16" s="25"/>
      <c r="MCO16" s="25"/>
      <c r="MCP16" s="25"/>
      <c r="MCQ16" s="25"/>
      <c r="MCR16" s="25"/>
      <c r="MCS16" s="25"/>
      <c r="MCT16" s="25"/>
      <c r="MCU16" s="25"/>
      <c r="MCV16" s="25"/>
      <c r="MCW16" s="25"/>
      <c r="MCX16" s="25"/>
      <c r="MCY16" s="25"/>
      <c r="MCZ16" s="25"/>
      <c r="MDA16" s="25"/>
      <c r="MDB16" s="25"/>
      <c r="MDC16" s="25"/>
      <c r="MDD16" s="25"/>
      <c r="MDE16" s="25"/>
      <c r="MDF16" s="25"/>
      <c r="MDG16" s="25"/>
      <c r="MDH16" s="25"/>
      <c r="MDI16" s="25"/>
      <c r="MDJ16" s="25"/>
      <c r="MDK16" s="25"/>
      <c r="MDL16" s="25"/>
      <c r="MDM16" s="25"/>
      <c r="MDN16" s="25"/>
      <c r="MDO16" s="25"/>
      <c r="MDP16" s="25"/>
      <c r="MDQ16" s="25"/>
      <c r="MDR16" s="25"/>
      <c r="MDS16" s="25"/>
      <c r="MDT16" s="25"/>
      <c r="MDU16" s="25"/>
      <c r="MDV16" s="25"/>
      <c r="MDW16" s="25"/>
      <c r="MDX16" s="25"/>
      <c r="MDY16" s="25"/>
      <c r="MDZ16" s="25"/>
      <c r="MEA16" s="25"/>
      <c r="MEB16" s="25"/>
      <c r="MEC16" s="25"/>
      <c r="MED16" s="25"/>
      <c r="MEE16" s="25"/>
      <c r="MEF16" s="25"/>
      <c r="MEG16" s="25"/>
      <c r="MEH16" s="25"/>
      <c r="MEI16" s="25"/>
      <c r="MEJ16" s="25"/>
      <c r="MEK16" s="25"/>
      <c r="MEL16" s="25"/>
      <c r="MEM16" s="25"/>
      <c r="MEN16" s="25"/>
      <c r="MEO16" s="25"/>
      <c r="MEP16" s="25"/>
      <c r="MEQ16" s="25"/>
      <c r="MER16" s="25"/>
      <c r="MES16" s="25"/>
      <c r="MET16" s="25"/>
      <c r="MEU16" s="25"/>
      <c r="MEV16" s="25"/>
      <c r="MEW16" s="25"/>
      <c r="MEX16" s="25"/>
      <c r="MEY16" s="25"/>
      <c r="MEZ16" s="25"/>
      <c r="MFA16" s="25"/>
      <c r="MFB16" s="25"/>
      <c r="MFC16" s="25"/>
      <c r="MFD16" s="25"/>
      <c r="MFE16" s="25"/>
      <c r="MFF16" s="25"/>
      <c r="MFG16" s="25"/>
      <c r="MFH16" s="25"/>
      <c r="MFI16" s="25"/>
      <c r="MFJ16" s="25"/>
      <c r="MFK16" s="25"/>
      <c r="MFL16" s="25"/>
      <c r="MFM16" s="25"/>
      <c r="MFN16" s="25"/>
      <c r="MFO16" s="25"/>
      <c r="MFP16" s="25"/>
      <c r="MFQ16" s="25"/>
      <c r="MFR16" s="25"/>
      <c r="MFS16" s="25"/>
      <c r="MFT16" s="25"/>
      <c r="MFU16" s="25"/>
      <c r="MFV16" s="25"/>
      <c r="MFW16" s="25"/>
      <c r="MFX16" s="25"/>
      <c r="MFY16" s="25"/>
      <c r="MFZ16" s="25"/>
      <c r="MGA16" s="25"/>
      <c r="MGB16" s="25"/>
      <c r="MGC16" s="25"/>
      <c r="MGD16" s="25"/>
      <c r="MGE16" s="25"/>
      <c r="MGF16" s="25"/>
      <c r="MGG16" s="25"/>
      <c r="MGH16" s="25"/>
      <c r="MGI16" s="25"/>
      <c r="MGJ16" s="25"/>
      <c r="MGK16" s="25"/>
      <c r="MGL16" s="25"/>
      <c r="MGM16" s="25"/>
      <c r="MGN16" s="25"/>
      <c r="MGO16" s="25"/>
      <c r="MGP16" s="25"/>
      <c r="MGQ16" s="25"/>
      <c r="MGR16" s="25"/>
      <c r="MGS16" s="25"/>
      <c r="MGT16" s="25"/>
      <c r="MGU16" s="25"/>
      <c r="MGV16" s="25"/>
      <c r="MGW16" s="25"/>
      <c r="MGX16" s="25"/>
      <c r="MGY16" s="25"/>
      <c r="MGZ16" s="25"/>
      <c r="MHA16" s="25"/>
      <c r="MHB16" s="25"/>
      <c r="MHC16" s="25"/>
      <c r="MHD16" s="25"/>
      <c r="MHE16" s="25"/>
      <c r="MHF16" s="25"/>
      <c r="MHG16" s="25"/>
      <c r="MHH16" s="25"/>
      <c r="MHI16" s="25"/>
      <c r="MHJ16" s="25"/>
      <c r="MHK16" s="25"/>
      <c r="MHL16" s="25"/>
      <c r="MHM16" s="25"/>
      <c r="MHN16" s="25"/>
      <c r="MHO16" s="25"/>
      <c r="MHP16" s="25"/>
      <c r="MHQ16" s="25"/>
      <c r="MHR16" s="25"/>
      <c r="MHS16" s="25"/>
      <c r="MHT16" s="25"/>
      <c r="MHU16" s="25"/>
      <c r="MHV16" s="25"/>
      <c r="MHW16" s="25"/>
      <c r="MHX16" s="25"/>
      <c r="MHY16" s="25"/>
      <c r="MHZ16" s="25"/>
      <c r="MIA16" s="25"/>
      <c r="MIB16" s="25"/>
      <c r="MIC16" s="25"/>
      <c r="MID16" s="25"/>
      <c r="MIE16" s="25"/>
      <c r="MIF16" s="25"/>
      <c r="MIG16" s="25"/>
      <c r="MIH16" s="25"/>
      <c r="MII16" s="25"/>
      <c r="MIJ16" s="25"/>
      <c r="MIK16" s="25"/>
      <c r="MIL16" s="25"/>
      <c r="MIM16" s="25"/>
      <c r="MIN16" s="25"/>
      <c r="MIO16" s="25"/>
      <c r="MIP16" s="25"/>
      <c r="MIQ16" s="25"/>
      <c r="MIR16" s="25"/>
      <c r="MIS16" s="25"/>
      <c r="MIT16" s="25"/>
      <c r="MIU16" s="25"/>
      <c r="MIV16" s="25"/>
      <c r="MIW16" s="25"/>
      <c r="MIX16" s="25"/>
      <c r="MIY16" s="25"/>
      <c r="MIZ16" s="25"/>
      <c r="MJA16" s="25"/>
      <c r="MJB16" s="25"/>
      <c r="MJC16" s="25"/>
      <c r="MJD16" s="25"/>
      <c r="MJE16" s="25"/>
      <c r="MJF16" s="25"/>
      <c r="MJG16" s="25"/>
      <c r="MJH16" s="25"/>
      <c r="MJI16" s="25"/>
      <c r="MJJ16" s="25"/>
      <c r="MJK16" s="25"/>
      <c r="MJL16" s="25"/>
      <c r="MJM16" s="25"/>
      <c r="MJN16" s="25"/>
      <c r="MJO16" s="25"/>
      <c r="MJP16" s="25"/>
      <c r="MJQ16" s="25"/>
      <c r="MJR16" s="25"/>
      <c r="MJS16" s="25"/>
      <c r="MJT16" s="25"/>
      <c r="MJU16" s="25"/>
      <c r="MJV16" s="25"/>
      <c r="MJW16" s="25"/>
      <c r="MJX16" s="25"/>
      <c r="MJY16" s="25"/>
      <c r="MJZ16" s="25"/>
      <c r="MKA16" s="25"/>
      <c r="MKB16" s="25"/>
      <c r="MKC16" s="25"/>
      <c r="MKD16" s="25"/>
      <c r="MKE16" s="25"/>
      <c r="MKF16" s="25"/>
      <c r="MKG16" s="25"/>
      <c r="MKH16" s="25"/>
      <c r="MKI16" s="25"/>
      <c r="MKJ16" s="25"/>
      <c r="MKK16" s="25"/>
      <c r="MKL16" s="25"/>
      <c r="MKM16" s="25"/>
      <c r="MKN16" s="25"/>
      <c r="MKO16" s="25"/>
      <c r="MKP16" s="25"/>
      <c r="MKQ16" s="25"/>
      <c r="MKR16" s="25"/>
      <c r="MKS16" s="25"/>
      <c r="MKT16" s="25"/>
      <c r="MKU16" s="25"/>
      <c r="MKV16" s="25"/>
      <c r="MKW16" s="25"/>
      <c r="MKX16" s="25"/>
      <c r="MKY16" s="25"/>
      <c r="MKZ16" s="25"/>
      <c r="MLA16" s="25"/>
      <c r="MLB16" s="25"/>
      <c r="MLC16" s="25"/>
      <c r="MLD16" s="25"/>
      <c r="MLE16" s="25"/>
      <c r="MLF16" s="25"/>
      <c r="MLG16" s="25"/>
      <c r="MLH16" s="25"/>
      <c r="MLI16" s="25"/>
      <c r="MLJ16" s="25"/>
      <c r="MLK16" s="25"/>
      <c r="MLL16" s="25"/>
      <c r="MLM16" s="25"/>
      <c r="MLN16" s="25"/>
      <c r="MLO16" s="25"/>
      <c r="MLP16" s="25"/>
      <c r="MLQ16" s="25"/>
      <c r="MLR16" s="25"/>
      <c r="MLS16" s="25"/>
      <c r="MLT16" s="25"/>
      <c r="MLU16" s="25"/>
      <c r="MLV16" s="25"/>
      <c r="MLW16" s="25"/>
      <c r="MLX16" s="25"/>
      <c r="MLY16" s="25"/>
      <c r="MLZ16" s="25"/>
      <c r="MMA16" s="25"/>
      <c r="MMB16" s="25"/>
      <c r="MMC16" s="25"/>
      <c r="MMD16" s="25"/>
      <c r="MME16" s="25"/>
      <c r="MMF16" s="25"/>
      <c r="MMG16" s="25"/>
      <c r="MMH16" s="25"/>
      <c r="MMI16" s="25"/>
      <c r="MMJ16" s="25"/>
      <c r="MMK16" s="25"/>
      <c r="MML16" s="25"/>
      <c r="MMM16" s="25"/>
      <c r="MMN16" s="25"/>
      <c r="MMO16" s="25"/>
      <c r="MMP16" s="25"/>
      <c r="MMQ16" s="25"/>
      <c r="MMR16" s="25"/>
      <c r="MMS16" s="25"/>
      <c r="MMT16" s="25"/>
      <c r="MMU16" s="25"/>
      <c r="MMV16" s="25"/>
      <c r="MMW16" s="25"/>
      <c r="MMX16" s="25"/>
      <c r="MMY16" s="25"/>
      <c r="MMZ16" s="25"/>
      <c r="MNA16" s="25"/>
      <c r="MNB16" s="25"/>
      <c r="MNC16" s="25"/>
      <c r="MND16" s="25"/>
      <c r="MNE16" s="25"/>
      <c r="MNF16" s="25"/>
      <c r="MNG16" s="25"/>
      <c r="MNH16" s="25"/>
      <c r="MNI16" s="25"/>
      <c r="MNJ16" s="25"/>
      <c r="MNK16" s="25"/>
      <c r="MNL16" s="25"/>
      <c r="MNM16" s="25"/>
      <c r="MNN16" s="25"/>
      <c r="MNO16" s="25"/>
      <c r="MNP16" s="25"/>
      <c r="MNQ16" s="25"/>
      <c r="MNR16" s="25"/>
      <c r="MNS16" s="25"/>
      <c r="MNT16" s="25"/>
      <c r="MNU16" s="25"/>
      <c r="MNV16" s="25"/>
      <c r="MNW16" s="25"/>
      <c r="MNX16" s="25"/>
      <c r="MNY16" s="25"/>
      <c r="MNZ16" s="25"/>
      <c r="MOA16" s="25"/>
      <c r="MOB16" s="25"/>
      <c r="MOC16" s="25"/>
      <c r="MOD16" s="25"/>
      <c r="MOE16" s="25"/>
      <c r="MOF16" s="25"/>
      <c r="MOG16" s="25"/>
      <c r="MOH16" s="25"/>
      <c r="MOI16" s="25"/>
      <c r="MOJ16" s="25"/>
      <c r="MOK16" s="25"/>
      <c r="MOL16" s="25"/>
      <c r="MOM16" s="25"/>
      <c r="MON16" s="25"/>
      <c r="MOO16" s="25"/>
      <c r="MOP16" s="25"/>
      <c r="MOQ16" s="25"/>
      <c r="MOR16" s="25"/>
      <c r="MOS16" s="25"/>
      <c r="MOT16" s="25"/>
      <c r="MOU16" s="25"/>
      <c r="MOV16" s="25"/>
      <c r="MOW16" s="25"/>
      <c r="MOX16" s="25"/>
      <c r="MOY16" s="25"/>
      <c r="MOZ16" s="25"/>
      <c r="MPA16" s="25"/>
      <c r="MPB16" s="25"/>
      <c r="MPC16" s="25"/>
      <c r="MPD16" s="25"/>
      <c r="MPE16" s="25"/>
      <c r="MPF16" s="25"/>
      <c r="MPG16" s="25"/>
      <c r="MPH16" s="25"/>
      <c r="MPI16" s="25"/>
      <c r="MPJ16" s="25"/>
      <c r="MPK16" s="25"/>
      <c r="MPL16" s="25"/>
      <c r="MPM16" s="25"/>
      <c r="MPN16" s="25"/>
      <c r="MPO16" s="25"/>
      <c r="MPP16" s="25"/>
      <c r="MPQ16" s="25"/>
      <c r="MPR16" s="25"/>
      <c r="MPS16" s="25"/>
      <c r="MPT16" s="25"/>
      <c r="MPU16" s="25"/>
      <c r="MPV16" s="25"/>
      <c r="MPW16" s="25"/>
      <c r="MPX16" s="25"/>
      <c r="MPY16" s="25"/>
      <c r="MPZ16" s="25"/>
      <c r="MQA16" s="25"/>
      <c r="MQB16" s="25"/>
      <c r="MQC16" s="25"/>
      <c r="MQD16" s="25"/>
      <c r="MQE16" s="25"/>
      <c r="MQF16" s="25"/>
      <c r="MQG16" s="25"/>
      <c r="MQH16" s="25"/>
      <c r="MQI16" s="25"/>
      <c r="MQJ16" s="25"/>
      <c r="MQK16" s="25"/>
      <c r="MQL16" s="25"/>
      <c r="MQM16" s="25"/>
      <c r="MQN16" s="25"/>
      <c r="MQO16" s="25"/>
      <c r="MQP16" s="25"/>
      <c r="MQQ16" s="25"/>
      <c r="MQR16" s="25"/>
      <c r="MQS16" s="25"/>
      <c r="MQT16" s="25"/>
      <c r="MQU16" s="25"/>
      <c r="MQV16" s="25"/>
      <c r="MQW16" s="25"/>
      <c r="MQX16" s="25"/>
      <c r="MQY16" s="25"/>
      <c r="MQZ16" s="25"/>
      <c r="MRA16" s="25"/>
      <c r="MRB16" s="25"/>
      <c r="MRC16" s="25"/>
      <c r="MRD16" s="25"/>
      <c r="MRE16" s="25"/>
      <c r="MRF16" s="25"/>
      <c r="MRG16" s="25"/>
      <c r="MRH16" s="25"/>
      <c r="MRI16" s="25"/>
      <c r="MRJ16" s="25"/>
      <c r="MRK16" s="25"/>
      <c r="MRL16" s="25"/>
      <c r="MRM16" s="25"/>
      <c r="MRN16" s="25"/>
      <c r="MRO16" s="25"/>
      <c r="MRP16" s="25"/>
      <c r="MRQ16" s="25"/>
      <c r="MRR16" s="25"/>
      <c r="MRS16" s="25"/>
      <c r="MRT16" s="25"/>
      <c r="MRU16" s="25"/>
      <c r="MRV16" s="25"/>
      <c r="MRW16" s="25"/>
      <c r="MRX16" s="25"/>
      <c r="MRY16" s="25"/>
      <c r="MRZ16" s="25"/>
      <c r="MSA16" s="25"/>
      <c r="MSB16" s="25"/>
      <c r="MSC16" s="25"/>
      <c r="MSD16" s="25"/>
      <c r="MSE16" s="25"/>
      <c r="MSF16" s="25"/>
      <c r="MSG16" s="25"/>
      <c r="MSH16" s="25"/>
      <c r="MSI16" s="25"/>
      <c r="MSJ16" s="25"/>
      <c r="MSK16" s="25"/>
      <c r="MSL16" s="25"/>
      <c r="MSM16" s="25"/>
      <c r="MSN16" s="25"/>
      <c r="MSO16" s="25"/>
      <c r="MSP16" s="25"/>
      <c r="MSQ16" s="25"/>
      <c r="MSR16" s="25"/>
      <c r="MSS16" s="25"/>
      <c r="MST16" s="25"/>
      <c r="MSU16" s="25"/>
      <c r="MSV16" s="25"/>
      <c r="MSW16" s="25"/>
      <c r="MSX16" s="25"/>
      <c r="MSY16" s="25"/>
      <c r="MSZ16" s="25"/>
      <c r="MTA16" s="25"/>
      <c r="MTB16" s="25"/>
      <c r="MTC16" s="25"/>
      <c r="MTD16" s="25"/>
      <c r="MTE16" s="25"/>
      <c r="MTF16" s="25"/>
      <c r="MTG16" s="25"/>
      <c r="MTH16" s="25"/>
      <c r="MTI16" s="25"/>
      <c r="MTJ16" s="25"/>
      <c r="MTK16" s="25"/>
      <c r="MTL16" s="25"/>
      <c r="MTM16" s="25"/>
      <c r="MTN16" s="25"/>
      <c r="MTO16" s="25"/>
      <c r="MTP16" s="25"/>
      <c r="MTQ16" s="25"/>
      <c r="MTR16" s="25"/>
      <c r="MTS16" s="25"/>
      <c r="MTT16" s="25"/>
      <c r="MTU16" s="25"/>
      <c r="MTV16" s="25"/>
      <c r="MTW16" s="25"/>
      <c r="MTX16" s="25"/>
      <c r="MTY16" s="25"/>
      <c r="MTZ16" s="25"/>
      <c r="MUA16" s="25"/>
      <c r="MUB16" s="25"/>
      <c r="MUC16" s="25"/>
      <c r="MUD16" s="25"/>
      <c r="MUE16" s="25"/>
      <c r="MUF16" s="25"/>
      <c r="MUG16" s="25"/>
      <c r="MUH16" s="25"/>
      <c r="MUI16" s="25"/>
      <c r="MUJ16" s="25"/>
      <c r="MUK16" s="25"/>
      <c r="MUL16" s="25"/>
      <c r="MUM16" s="25"/>
      <c r="MUN16" s="25"/>
      <c r="MUO16" s="25"/>
      <c r="MUP16" s="25"/>
      <c r="MUQ16" s="25"/>
      <c r="MUR16" s="25"/>
      <c r="MUS16" s="25"/>
      <c r="MUT16" s="25"/>
      <c r="MUU16" s="25"/>
      <c r="MUV16" s="25"/>
      <c r="MUW16" s="25"/>
      <c r="MUX16" s="25"/>
      <c r="MUY16" s="25"/>
      <c r="MUZ16" s="25"/>
      <c r="MVA16" s="25"/>
      <c r="MVB16" s="25"/>
      <c r="MVC16" s="25"/>
      <c r="MVD16" s="25"/>
      <c r="MVE16" s="25"/>
      <c r="MVF16" s="25"/>
      <c r="MVG16" s="25"/>
      <c r="MVH16" s="25"/>
      <c r="MVI16" s="25"/>
      <c r="MVJ16" s="25"/>
      <c r="MVK16" s="25"/>
      <c r="MVL16" s="25"/>
      <c r="MVM16" s="25"/>
      <c r="MVN16" s="25"/>
      <c r="MVO16" s="25"/>
      <c r="MVP16" s="25"/>
      <c r="MVQ16" s="25"/>
      <c r="MVR16" s="25"/>
      <c r="MVS16" s="25"/>
      <c r="MVT16" s="25"/>
      <c r="MVU16" s="25"/>
      <c r="MVV16" s="25"/>
      <c r="MVW16" s="25"/>
      <c r="MVX16" s="25"/>
      <c r="MVY16" s="25"/>
      <c r="MVZ16" s="25"/>
      <c r="MWA16" s="25"/>
      <c r="MWB16" s="25"/>
      <c r="MWC16" s="25"/>
      <c r="MWD16" s="25"/>
      <c r="MWE16" s="25"/>
      <c r="MWF16" s="25"/>
      <c r="MWG16" s="25"/>
      <c r="MWH16" s="25"/>
      <c r="MWI16" s="25"/>
      <c r="MWJ16" s="25"/>
      <c r="MWK16" s="25"/>
      <c r="MWL16" s="25"/>
      <c r="MWM16" s="25"/>
      <c r="MWN16" s="25"/>
      <c r="MWO16" s="25"/>
      <c r="MWP16" s="25"/>
      <c r="MWQ16" s="25"/>
      <c r="MWR16" s="25"/>
      <c r="MWS16" s="25"/>
      <c r="MWT16" s="25"/>
      <c r="MWU16" s="25"/>
      <c r="MWV16" s="25"/>
      <c r="MWW16" s="25"/>
      <c r="MWX16" s="25"/>
      <c r="MWY16" s="25"/>
      <c r="MWZ16" s="25"/>
      <c r="MXA16" s="25"/>
      <c r="MXB16" s="25"/>
      <c r="MXC16" s="25"/>
      <c r="MXD16" s="25"/>
      <c r="MXE16" s="25"/>
      <c r="MXF16" s="25"/>
      <c r="MXG16" s="25"/>
      <c r="MXH16" s="25"/>
      <c r="MXI16" s="25"/>
      <c r="MXJ16" s="25"/>
      <c r="MXK16" s="25"/>
      <c r="MXL16" s="25"/>
      <c r="MXM16" s="25"/>
      <c r="MXN16" s="25"/>
      <c r="MXO16" s="25"/>
      <c r="MXP16" s="25"/>
      <c r="MXQ16" s="25"/>
      <c r="MXR16" s="25"/>
      <c r="MXS16" s="25"/>
      <c r="MXT16" s="25"/>
      <c r="MXU16" s="25"/>
      <c r="MXV16" s="25"/>
      <c r="MXW16" s="25"/>
      <c r="MXX16" s="25"/>
      <c r="MXY16" s="25"/>
      <c r="MXZ16" s="25"/>
      <c r="MYA16" s="25"/>
      <c r="MYB16" s="25"/>
      <c r="MYC16" s="25"/>
      <c r="MYD16" s="25"/>
      <c r="MYE16" s="25"/>
      <c r="MYF16" s="25"/>
      <c r="MYG16" s="25"/>
      <c r="MYH16" s="25"/>
      <c r="MYI16" s="25"/>
      <c r="MYJ16" s="25"/>
      <c r="MYK16" s="25"/>
      <c r="MYL16" s="25"/>
      <c r="MYM16" s="25"/>
      <c r="MYN16" s="25"/>
      <c r="MYO16" s="25"/>
      <c r="MYP16" s="25"/>
      <c r="MYQ16" s="25"/>
      <c r="MYR16" s="25"/>
      <c r="MYS16" s="25"/>
      <c r="MYT16" s="25"/>
      <c r="MYU16" s="25"/>
      <c r="MYV16" s="25"/>
      <c r="MYW16" s="25"/>
      <c r="MYX16" s="25"/>
      <c r="MYY16" s="25"/>
      <c r="MYZ16" s="25"/>
      <c r="MZA16" s="25"/>
      <c r="MZB16" s="25"/>
      <c r="MZC16" s="25"/>
      <c r="MZD16" s="25"/>
      <c r="MZE16" s="25"/>
      <c r="MZF16" s="25"/>
      <c r="MZG16" s="25"/>
      <c r="MZH16" s="25"/>
      <c r="MZI16" s="25"/>
      <c r="MZJ16" s="25"/>
      <c r="MZK16" s="25"/>
      <c r="MZL16" s="25"/>
      <c r="MZM16" s="25"/>
      <c r="MZN16" s="25"/>
      <c r="MZO16" s="25"/>
      <c r="MZP16" s="25"/>
      <c r="MZQ16" s="25"/>
      <c r="MZR16" s="25"/>
      <c r="MZS16" s="25"/>
      <c r="MZT16" s="25"/>
      <c r="MZU16" s="25"/>
      <c r="MZV16" s="25"/>
      <c r="MZW16" s="25"/>
      <c r="MZX16" s="25"/>
      <c r="MZY16" s="25"/>
      <c r="MZZ16" s="25"/>
      <c r="NAA16" s="25"/>
      <c r="NAB16" s="25"/>
      <c r="NAC16" s="25"/>
      <c r="NAD16" s="25"/>
      <c r="NAE16" s="25"/>
      <c r="NAF16" s="25"/>
      <c r="NAG16" s="25"/>
      <c r="NAH16" s="25"/>
      <c r="NAI16" s="25"/>
      <c r="NAJ16" s="25"/>
      <c r="NAK16" s="25"/>
      <c r="NAL16" s="25"/>
      <c r="NAM16" s="25"/>
      <c r="NAN16" s="25"/>
      <c r="NAO16" s="25"/>
      <c r="NAP16" s="25"/>
      <c r="NAQ16" s="25"/>
      <c r="NAR16" s="25"/>
      <c r="NAS16" s="25"/>
      <c r="NAT16" s="25"/>
      <c r="NAU16" s="25"/>
      <c r="NAV16" s="25"/>
      <c r="NAW16" s="25"/>
      <c r="NAX16" s="25"/>
      <c r="NAY16" s="25"/>
      <c r="NAZ16" s="25"/>
      <c r="NBA16" s="25"/>
      <c r="NBB16" s="25"/>
      <c r="NBC16" s="25"/>
      <c r="NBD16" s="25"/>
      <c r="NBE16" s="25"/>
      <c r="NBF16" s="25"/>
      <c r="NBG16" s="25"/>
      <c r="NBH16" s="25"/>
      <c r="NBI16" s="25"/>
      <c r="NBJ16" s="25"/>
      <c r="NBK16" s="25"/>
      <c r="NBL16" s="25"/>
      <c r="NBM16" s="25"/>
      <c r="NBN16" s="25"/>
      <c r="NBO16" s="25"/>
      <c r="NBP16" s="25"/>
      <c r="NBQ16" s="25"/>
      <c r="NBR16" s="25"/>
      <c r="NBS16" s="25"/>
      <c r="NBT16" s="25"/>
      <c r="NBU16" s="25"/>
      <c r="NBV16" s="25"/>
      <c r="NBW16" s="25"/>
      <c r="NBX16" s="25"/>
      <c r="NBY16" s="25"/>
      <c r="NBZ16" s="25"/>
      <c r="NCA16" s="25"/>
      <c r="NCB16" s="25"/>
      <c r="NCC16" s="25"/>
      <c r="NCD16" s="25"/>
      <c r="NCE16" s="25"/>
      <c r="NCF16" s="25"/>
      <c r="NCG16" s="25"/>
      <c r="NCH16" s="25"/>
      <c r="NCI16" s="25"/>
      <c r="NCJ16" s="25"/>
      <c r="NCK16" s="25"/>
      <c r="NCL16" s="25"/>
      <c r="NCM16" s="25"/>
      <c r="NCN16" s="25"/>
      <c r="NCO16" s="25"/>
      <c r="NCP16" s="25"/>
      <c r="NCQ16" s="25"/>
      <c r="NCR16" s="25"/>
      <c r="NCS16" s="25"/>
      <c r="NCT16" s="25"/>
      <c r="NCU16" s="25"/>
      <c r="NCV16" s="25"/>
      <c r="NCW16" s="25"/>
      <c r="NCX16" s="25"/>
      <c r="NCY16" s="25"/>
      <c r="NCZ16" s="25"/>
      <c r="NDA16" s="25"/>
      <c r="NDB16" s="25"/>
      <c r="NDC16" s="25"/>
      <c r="NDD16" s="25"/>
      <c r="NDE16" s="25"/>
      <c r="NDF16" s="25"/>
      <c r="NDG16" s="25"/>
      <c r="NDH16" s="25"/>
      <c r="NDI16" s="25"/>
      <c r="NDJ16" s="25"/>
      <c r="NDK16" s="25"/>
      <c r="NDL16" s="25"/>
      <c r="NDM16" s="25"/>
      <c r="NDN16" s="25"/>
      <c r="NDO16" s="25"/>
      <c r="NDP16" s="25"/>
      <c r="NDQ16" s="25"/>
      <c r="NDR16" s="25"/>
      <c r="NDS16" s="25"/>
      <c r="NDT16" s="25"/>
      <c r="NDU16" s="25"/>
      <c r="NDV16" s="25"/>
      <c r="NDW16" s="25"/>
      <c r="NDX16" s="25"/>
      <c r="NDY16" s="25"/>
      <c r="NDZ16" s="25"/>
      <c r="NEA16" s="25"/>
      <c r="NEB16" s="25"/>
      <c r="NEC16" s="25"/>
      <c r="NED16" s="25"/>
      <c r="NEE16" s="25"/>
      <c r="NEF16" s="25"/>
      <c r="NEG16" s="25"/>
      <c r="NEH16" s="25"/>
      <c r="NEI16" s="25"/>
      <c r="NEJ16" s="25"/>
      <c r="NEK16" s="25"/>
      <c r="NEL16" s="25"/>
      <c r="NEM16" s="25"/>
      <c r="NEN16" s="25"/>
      <c r="NEO16" s="25"/>
      <c r="NEP16" s="25"/>
      <c r="NEQ16" s="25"/>
      <c r="NER16" s="25"/>
      <c r="NES16" s="25"/>
      <c r="NET16" s="25"/>
      <c r="NEU16" s="25"/>
      <c r="NEV16" s="25"/>
      <c r="NEW16" s="25"/>
      <c r="NEX16" s="25"/>
      <c r="NEY16" s="25"/>
      <c r="NEZ16" s="25"/>
      <c r="NFA16" s="25"/>
      <c r="NFB16" s="25"/>
      <c r="NFC16" s="25"/>
      <c r="NFD16" s="25"/>
      <c r="NFE16" s="25"/>
      <c r="NFF16" s="25"/>
      <c r="NFG16" s="25"/>
      <c r="NFH16" s="25"/>
      <c r="NFI16" s="25"/>
      <c r="NFJ16" s="25"/>
      <c r="NFK16" s="25"/>
      <c r="NFL16" s="25"/>
      <c r="NFM16" s="25"/>
      <c r="NFN16" s="25"/>
      <c r="NFO16" s="25"/>
      <c r="NFP16" s="25"/>
      <c r="NFQ16" s="25"/>
      <c r="NFR16" s="25"/>
      <c r="NFS16" s="25"/>
      <c r="NFT16" s="25"/>
      <c r="NFU16" s="25"/>
      <c r="NFV16" s="25"/>
      <c r="NFW16" s="25"/>
      <c r="NFX16" s="25"/>
      <c r="NFY16" s="25"/>
      <c r="NFZ16" s="25"/>
      <c r="NGA16" s="25"/>
      <c r="NGB16" s="25"/>
      <c r="NGC16" s="25"/>
      <c r="NGD16" s="25"/>
      <c r="NGE16" s="25"/>
      <c r="NGF16" s="25"/>
      <c r="NGG16" s="25"/>
      <c r="NGH16" s="25"/>
      <c r="NGI16" s="25"/>
      <c r="NGJ16" s="25"/>
      <c r="NGK16" s="25"/>
      <c r="NGL16" s="25"/>
      <c r="NGM16" s="25"/>
      <c r="NGN16" s="25"/>
      <c r="NGO16" s="25"/>
      <c r="NGP16" s="25"/>
      <c r="NGQ16" s="25"/>
      <c r="NGR16" s="25"/>
      <c r="NGS16" s="25"/>
      <c r="NGT16" s="25"/>
      <c r="NGU16" s="25"/>
      <c r="NGV16" s="25"/>
      <c r="NGW16" s="25"/>
      <c r="NGX16" s="25"/>
      <c r="NGY16" s="25"/>
      <c r="NGZ16" s="25"/>
      <c r="NHA16" s="25"/>
      <c r="NHB16" s="25"/>
      <c r="NHC16" s="25"/>
      <c r="NHD16" s="25"/>
      <c r="NHE16" s="25"/>
      <c r="NHF16" s="25"/>
      <c r="NHG16" s="25"/>
      <c r="NHH16" s="25"/>
      <c r="NHI16" s="25"/>
      <c r="NHJ16" s="25"/>
      <c r="NHK16" s="25"/>
      <c r="NHL16" s="25"/>
      <c r="NHM16" s="25"/>
      <c r="NHN16" s="25"/>
      <c r="NHO16" s="25"/>
      <c r="NHP16" s="25"/>
      <c r="NHQ16" s="25"/>
      <c r="NHR16" s="25"/>
      <c r="NHS16" s="25"/>
      <c r="NHT16" s="25"/>
      <c r="NHU16" s="25"/>
      <c r="NHV16" s="25"/>
      <c r="NHW16" s="25"/>
      <c r="NHX16" s="25"/>
      <c r="NHY16" s="25"/>
      <c r="NHZ16" s="25"/>
      <c r="NIA16" s="25"/>
      <c r="NIB16" s="25"/>
      <c r="NIC16" s="25"/>
      <c r="NID16" s="25"/>
      <c r="NIE16" s="25"/>
      <c r="NIF16" s="25"/>
      <c r="NIG16" s="25"/>
      <c r="NIH16" s="25"/>
      <c r="NII16" s="25"/>
      <c r="NIJ16" s="25"/>
      <c r="NIK16" s="25"/>
      <c r="NIL16" s="25"/>
      <c r="NIM16" s="25"/>
      <c r="NIN16" s="25"/>
      <c r="NIO16" s="25"/>
      <c r="NIP16" s="25"/>
      <c r="NIQ16" s="25"/>
      <c r="NIR16" s="25"/>
      <c r="NIS16" s="25"/>
      <c r="NIT16" s="25"/>
      <c r="NIU16" s="25"/>
      <c r="NIV16" s="25"/>
      <c r="NIW16" s="25"/>
      <c r="NIX16" s="25"/>
      <c r="NIY16" s="25"/>
      <c r="NIZ16" s="25"/>
      <c r="NJA16" s="25"/>
      <c r="NJB16" s="25"/>
      <c r="NJC16" s="25"/>
      <c r="NJD16" s="25"/>
      <c r="NJE16" s="25"/>
      <c r="NJF16" s="25"/>
      <c r="NJG16" s="25"/>
      <c r="NJH16" s="25"/>
      <c r="NJI16" s="25"/>
      <c r="NJJ16" s="25"/>
      <c r="NJK16" s="25"/>
      <c r="NJL16" s="25"/>
      <c r="NJM16" s="25"/>
      <c r="NJN16" s="25"/>
      <c r="NJO16" s="25"/>
      <c r="NJP16" s="25"/>
      <c r="NJQ16" s="25"/>
      <c r="NJR16" s="25"/>
      <c r="NJS16" s="25"/>
      <c r="NJT16" s="25"/>
      <c r="NJU16" s="25"/>
      <c r="NJV16" s="25"/>
      <c r="NJW16" s="25"/>
      <c r="NJX16" s="25"/>
      <c r="NJY16" s="25"/>
      <c r="NJZ16" s="25"/>
      <c r="NKA16" s="25"/>
      <c r="NKB16" s="25"/>
      <c r="NKC16" s="25"/>
      <c r="NKD16" s="25"/>
      <c r="NKE16" s="25"/>
      <c r="NKF16" s="25"/>
      <c r="NKG16" s="25"/>
      <c r="NKH16" s="25"/>
      <c r="NKI16" s="25"/>
      <c r="NKJ16" s="25"/>
      <c r="NKK16" s="25"/>
      <c r="NKL16" s="25"/>
      <c r="NKM16" s="25"/>
      <c r="NKN16" s="25"/>
      <c r="NKO16" s="25"/>
      <c r="NKP16" s="25"/>
      <c r="NKQ16" s="25"/>
      <c r="NKR16" s="25"/>
      <c r="NKS16" s="25"/>
      <c r="NKT16" s="25"/>
      <c r="NKU16" s="25"/>
      <c r="NKV16" s="25"/>
      <c r="NKW16" s="25"/>
      <c r="NKX16" s="25"/>
      <c r="NKY16" s="25"/>
      <c r="NKZ16" s="25"/>
      <c r="NLA16" s="25"/>
      <c r="NLB16" s="25"/>
      <c r="NLC16" s="25"/>
      <c r="NLD16" s="25"/>
      <c r="NLE16" s="25"/>
      <c r="NLF16" s="25"/>
      <c r="NLG16" s="25"/>
      <c r="NLH16" s="25"/>
      <c r="NLI16" s="25"/>
      <c r="NLJ16" s="25"/>
      <c r="NLK16" s="25"/>
      <c r="NLL16" s="25"/>
      <c r="NLM16" s="25"/>
      <c r="NLN16" s="25"/>
      <c r="NLO16" s="25"/>
      <c r="NLP16" s="25"/>
      <c r="NLQ16" s="25"/>
      <c r="NLR16" s="25"/>
      <c r="NLS16" s="25"/>
      <c r="NLT16" s="25"/>
      <c r="NLU16" s="25"/>
      <c r="NLV16" s="25"/>
      <c r="NLW16" s="25"/>
      <c r="NLX16" s="25"/>
      <c r="NLY16" s="25"/>
      <c r="NLZ16" s="25"/>
      <c r="NMA16" s="25"/>
      <c r="NMB16" s="25"/>
      <c r="NMC16" s="25"/>
      <c r="NMD16" s="25"/>
      <c r="NME16" s="25"/>
      <c r="NMF16" s="25"/>
      <c r="NMG16" s="25"/>
      <c r="NMH16" s="25"/>
      <c r="NMI16" s="25"/>
      <c r="NMJ16" s="25"/>
      <c r="NMK16" s="25"/>
      <c r="NML16" s="25"/>
      <c r="NMM16" s="25"/>
      <c r="NMN16" s="25"/>
      <c r="NMO16" s="25"/>
      <c r="NMP16" s="25"/>
      <c r="NMQ16" s="25"/>
      <c r="NMR16" s="25"/>
      <c r="NMS16" s="25"/>
      <c r="NMT16" s="25"/>
      <c r="NMU16" s="25"/>
      <c r="NMV16" s="25"/>
      <c r="NMW16" s="25"/>
      <c r="NMX16" s="25"/>
      <c r="NMY16" s="25"/>
      <c r="NMZ16" s="25"/>
      <c r="NNA16" s="25"/>
      <c r="NNB16" s="25"/>
      <c r="NNC16" s="25"/>
      <c r="NND16" s="25"/>
      <c r="NNE16" s="25"/>
      <c r="NNF16" s="25"/>
      <c r="NNG16" s="25"/>
      <c r="NNH16" s="25"/>
      <c r="NNI16" s="25"/>
      <c r="NNJ16" s="25"/>
      <c r="NNK16" s="25"/>
      <c r="NNL16" s="25"/>
      <c r="NNM16" s="25"/>
      <c r="NNN16" s="25"/>
      <c r="NNO16" s="25"/>
      <c r="NNP16" s="25"/>
      <c r="NNQ16" s="25"/>
      <c r="NNR16" s="25"/>
      <c r="NNS16" s="25"/>
      <c r="NNT16" s="25"/>
      <c r="NNU16" s="25"/>
      <c r="NNV16" s="25"/>
      <c r="NNW16" s="25"/>
      <c r="NNX16" s="25"/>
      <c r="NNY16" s="25"/>
      <c r="NNZ16" s="25"/>
      <c r="NOA16" s="25"/>
      <c r="NOB16" s="25"/>
      <c r="NOC16" s="25"/>
      <c r="NOD16" s="25"/>
      <c r="NOE16" s="25"/>
      <c r="NOF16" s="25"/>
      <c r="NOG16" s="25"/>
      <c r="NOH16" s="25"/>
      <c r="NOI16" s="25"/>
      <c r="NOJ16" s="25"/>
      <c r="NOK16" s="25"/>
      <c r="NOL16" s="25"/>
      <c r="NOM16" s="25"/>
      <c r="NON16" s="25"/>
      <c r="NOO16" s="25"/>
      <c r="NOP16" s="25"/>
      <c r="NOQ16" s="25"/>
      <c r="NOR16" s="25"/>
      <c r="NOS16" s="25"/>
      <c r="NOT16" s="25"/>
      <c r="NOU16" s="25"/>
      <c r="NOV16" s="25"/>
      <c r="NOW16" s="25"/>
      <c r="NOX16" s="25"/>
      <c r="NOY16" s="25"/>
      <c r="NOZ16" s="25"/>
      <c r="NPA16" s="25"/>
      <c r="NPB16" s="25"/>
      <c r="NPC16" s="25"/>
      <c r="NPD16" s="25"/>
      <c r="NPE16" s="25"/>
      <c r="NPF16" s="25"/>
      <c r="NPG16" s="25"/>
      <c r="NPH16" s="25"/>
      <c r="NPI16" s="25"/>
      <c r="NPJ16" s="25"/>
      <c r="NPK16" s="25"/>
      <c r="NPL16" s="25"/>
      <c r="NPM16" s="25"/>
      <c r="NPN16" s="25"/>
      <c r="NPO16" s="25"/>
      <c r="NPP16" s="25"/>
      <c r="NPQ16" s="25"/>
      <c r="NPR16" s="25"/>
      <c r="NPS16" s="25"/>
      <c r="NPT16" s="25"/>
      <c r="NPU16" s="25"/>
      <c r="NPV16" s="25"/>
      <c r="NPW16" s="25"/>
      <c r="NPX16" s="25"/>
      <c r="NPY16" s="25"/>
      <c r="NPZ16" s="25"/>
      <c r="NQA16" s="25"/>
      <c r="NQB16" s="25"/>
      <c r="NQC16" s="25"/>
      <c r="NQD16" s="25"/>
      <c r="NQE16" s="25"/>
      <c r="NQF16" s="25"/>
      <c r="NQG16" s="25"/>
      <c r="NQH16" s="25"/>
      <c r="NQI16" s="25"/>
      <c r="NQJ16" s="25"/>
      <c r="NQK16" s="25"/>
      <c r="NQL16" s="25"/>
      <c r="NQM16" s="25"/>
      <c r="NQN16" s="25"/>
      <c r="NQO16" s="25"/>
      <c r="NQP16" s="25"/>
      <c r="NQQ16" s="25"/>
      <c r="NQR16" s="25"/>
      <c r="NQS16" s="25"/>
      <c r="NQT16" s="25"/>
      <c r="NQU16" s="25"/>
      <c r="NQV16" s="25"/>
      <c r="NQW16" s="25"/>
      <c r="NQX16" s="25"/>
      <c r="NQY16" s="25"/>
      <c r="NQZ16" s="25"/>
      <c r="NRA16" s="25"/>
      <c r="NRB16" s="25"/>
      <c r="NRC16" s="25"/>
      <c r="NRD16" s="25"/>
      <c r="NRE16" s="25"/>
      <c r="NRF16" s="25"/>
      <c r="NRG16" s="25"/>
      <c r="NRH16" s="25"/>
      <c r="NRI16" s="25"/>
      <c r="NRJ16" s="25"/>
      <c r="NRK16" s="25"/>
      <c r="NRL16" s="25"/>
      <c r="NRM16" s="25"/>
      <c r="NRN16" s="25"/>
      <c r="NRO16" s="25"/>
      <c r="NRP16" s="25"/>
      <c r="NRQ16" s="25"/>
      <c r="NRR16" s="25"/>
      <c r="NRS16" s="25"/>
      <c r="NRT16" s="25"/>
      <c r="NRU16" s="25"/>
      <c r="NRV16" s="25"/>
      <c r="NRW16" s="25"/>
      <c r="NRX16" s="25"/>
      <c r="NRY16" s="25"/>
      <c r="NRZ16" s="25"/>
      <c r="NSA16" s="25"/>
      <c r="NSB16" s="25"/>
      <c r="NSC16" s="25"/>
      <c r="NSD16" s="25"/>
      <c r="NSE16" s="25"/>
      <c r="NSF16" s="25"/>
      <c r="NSG16" s="25"/>
      <c r="NSH16" s="25"/>
      <c r="NSI16" s="25"/>
      <c r="NSJ16" s="25"/>
      <c r="NSK16" s="25"/>
      <c r="NSL16" s="25"/>
      <c r="NSM16" s="25"/>
      <c r="NSN16" s="25"/>
      <c r="NSO16" s="25"/>
      <c r="NSP16" s="25"/>
      <c r="NSQ16" s="25"/>
      <c r="NSR16" s="25"/>
      <c r="NSS16" s="25"/>
      <c r="NST16" s="25"/>
      <c r="NSU16" s="25"/>
      <c r="NSV16" s="25"/>
      <c r="NSW16" s="25"/>
      <c r="NSX16" s="25"/>
      <c r="NSY16" s="25"/>
      <c r="NSZ16" s="25"/>
      <c r="NTA16" s="25"/>
      <c r="NTB16" s="25"/>
      <c r="NTC16" s="25"/>
      <c r="NTD16" s="25"/>
      <c r="NTE16" s="25"/>
      <c r="NTF16" s="25"/>
      <c r="NTG16" s="25"/>
      <c r="NTH16" s="25"/>
      <c r="NTI16" s="25"/>
      <c r="NTJ16" s="25"/>
      <c r="NTK16" s="25"/>
      <c r="NTL16" s="25"/>
      <c r="NTM16" s="25"/>
      <c r="NTN16" s="25"/>
      <c r="NTO16" s="25"/>
      <c r="NTP16" s="25"/>
      <c r="NTQ16" s="25"/>
      <c r="NTR16" s="25"/>
      <c r="NTS16" s="25"/>
      <c r="NTT16" s="25"/>
      <c r="NTU16" s="25"/>
      <c r="NTV16" s="25"/>
      <c r="NTW16" s="25"/>
      <c r="NTX16" s="25"/>
      <c r="NTY16" s="25"/>
      <c r="NTZ16" s="25"/>
      <c r="NUA16" s="25"/>
      <c r="NUB16" s="25"/>
      <c r="NUC16" s="25"/>
      <c r="NUD16" s="25"/>
      <c r="NUE16" s="25"/>
      <c r="NUF16" s="25"/>
      <c r="NUG16" s="25"/>
      <c r="NUH16" s="25"/>
      <c r="NUI16" s="25"/>
      <c r="NUJ16" s="25"/>
      <c r="NUK16" s="25"/>
      <c r="NUL16" s="25"/>
      <c r="NUM16" s="25"/>
      <c r="NUN16" s="25"/>
      <c r="NUO16" s="25"/>
      <c r="NUP16" s="25"/>
      <c r="NUQ16" s="25"/>
      <c r="NUR16" s="25"/>
      <c r="NUS16" s="25"/>
      <c r="NUT16" s="25"/>
      <c r="NUU16" s="25"/>
      <c r="NUV16" s="25"/>
      <c r="NUW16" s="25"/>
      <c r="NUX16" s="25"/>
      <c r="NUY16" s="25"/>
      <c r="NUZ16" s="25"/>
      <c r="NVA16" s="25"/>
      <c r="NVB16" s="25"/>
      <c r="NVC16" s="25"/>
      <c r="NVD16" s="25"/>
      <c r="NVE16" s="25"/>
      <c r="NVF16" s="25"/>
      <c r="NVG16" s="25"/>
      <c r="NVH16" s="25"/>
      <c r="NVI16" s="25"/>
      <c r="NVJ16" s="25"/>
      <c r="NVK16" s="25"/>
      <c r="NVL16" s="25"/>
      <c r="NVM16" s="25"/>
      <c r="NVN16" s="25"/>
      <c r="NVO16" s="25"/>
      <c r="NVP16" s="25"/>
      <c r="NVQ16" s="25"/>
      <c r="NVR16" s="25"/>
      <c r="NVS16" s="25"/>
      <c r="NVT16" s="25"/>
      <c r="NVU16" s="25"/>
      <c r="NVV16" s="25"/>
      <c r="NVW16" s="25"/>
      <c r="NVX16" s="25"/>
      <c r="NVY16" s="25"/>
      <c r="NVZ16" s="25"/>
      <c r="NWA16" s="25"/>
      <c r="NWB16" s="25"/>
      <c r="NWC16" s="25"/>
      <c r="NWD16" s="25"/>
      <c r="NWE16" s="25"/>
      <c r="NWF16" s="25"/>
      <c r="NWG16" s="25"/>
      <c r="NWH16" s="25"/>
      <c r="NWI16" s="25"/>
      <c r="NWJ16" s="25"/>
      <c r="NWK16" s="25"/>
      <c r="NWL16" s="25"/>
      <c r="NWM16" s="25"/>
      <c r="NWN16" s="25"/>
      <c r="NWO16" s="25"/>
      <c r="NWP16" s="25"/>
      <c r="NWQ16" s="25"/>
      <c r="NWR16" s="25"/>
      <c r="NWS16" s="25"/>
      <c r="NWT16" s="25"/>
      <c r="NWU16" s="25"/>
      <c r="NWV16" s="25"/>
      <c r="NWW16" s="25"/>
      <c r="NWX16" s="25"/>
      <c r="NWY16" s="25"/>
      <c r="NWZ16" s="25"/>
      <c r="NXA16" s="25"/>
      <c r="NXB16" s="25"/>
      <c r="NXC16" s="25"/>
      <c r="NXD16" s="25"/>
      <c r="NXE16" s="25"/>
      <c r="NXF16" s="25"/>
      <c r="NXG16" s="25"/>
      <c r="NXH16" s="25"/>
      <c r="NXI16" s="25"/>
      <c r="NXJ16" s="25"/>
      <c r="NXK16" s="25"/>
      <c r="NXL16" s="25"/>
      <c r="NXM16" s="25"/>
      <c r="NXN16" s="25"/>
      <c r="NXO16" s="25"/>
      <c r="NXP16" s="25"/>
      <c r="NXQ16" s="25"/>
      <c r="NXR16" s="25"/>
      <c r="NXS16" s="25"/>
      <c r="NXT16" s="25"/>
      <c r="NXU16" s="25"/>
      <c r="NXV16" s="25"/>
      <c r="NXW16" s="25"/>
      <c r="NXX16" s="25"/>
      <c r="NXY16" s="25"/>
      <c r="NXZ16" s="25"/>
      <c r="NYA16" s="25"/>
      <c r="NYB16" s="25"/>
      <c r="NYC16" s="25"/>
      <c r="NYD16" s="25"/>
      <c r="NYE16" s="25"/>
      <c r="NYF16" s="25"/>
      <c r="NYG16" s="25"/>
      <c r="NYH16" s="25"/>
      <c r="NYI16" s="25"/>
      <c r="NYJ16" s="25"/>
      <c r="NYK16" s="25"/>
      <c r="NYL16" s="25"/>
      <c r="NYM16" s="25"/>
      <c r="NYN16" s="25"/>
      <c r="NYO16" s="25"/>
      <c r="NYP16" s="25"/>
      <c r="NYQ16" s="25"/>
      <c r="NYR16" s="25"/>
      <c r="NYS16" s="25"/>
      <c r="NYT16" s="25"/>
      <c r="NYU16" s="25"/>
      <c r="NYV16" s="25"/>
      <c r="NYW16" s="25"/>
      <c r="NYX16" s="25"/>
      <c r="NYY16" s="25"/>
      <c r="NYZ16" s="25"/>
      <c r="NZA16" s="25"/>
      <c r="NZB16" s="25"/>
      <c r="NZC16" s="25"/>
      <c r="NZD16" s="25"/>
      <c r="NZE16" s="25"/>
      <c r="NZF16" s="25"/>
      <c r="NZG16" s="25"/>
      <c r="NZH16" s="25"/>
      <c r="NZI16" s="25"/>
      <c r="NZJ16" s="25"/>
      <c r="NZK16" s="25"/>
      <c r="NZL16" s="25"/>
      <c r="NZM16" s="25"/>
      <c r="NZN16" s="25"/>
      <c r="NZO16" s="25"/>
      <c r="NZP16" s="25"/>
      <c r="NZQ16" s="25"/>
      <c r="NZR16" s="25"/>
      <c r="NZS16" s="25"/>
      <c r="NZT16" s="25"/>
      <c r="NZU16" s="25"/>
      <c r="NZV16" s="25"/>
      <c r="NZW16" s="25"/>
      <c r="NZX16" s="25"/>
      <c r="NZY16" s="25"/>
      <c r="NZZ16" s="25"/>
      <c r="OAA16" s="25"/>
      <c r="OAB16" s="25"/>
      <c r="OAC16" s="25"/>
      <c r="OAD16" s="25"/>
      <c r="OAE16" s="25"/>
      <c r="OAF16" s="25"/>
      <c r="OAG16" s="25"/>
      <c r="OAH16" s="25"/>
      <c r="OAI16" s="25"/>
      <c r="OAJ16" s="25"/>
      <c r="OAK16" s="25"/>
      <c r="OAL16" s="25"/>
      <c r="OAM16" s="25"/>
      <c r="OAN16" s="25"/>
      <c r="OAO16" s="25"/>
      <c r="OAP16" s="25"/>
      <c r="OAQ16" s="25"/>
      <c r="OAR16" s="25"/>
      <c r="OAS16" s="25"/>
      <c r="OAT16" s="25"/>
      <c r="OAU16" s="25"/>
      <c r="OAV16" s="25"/>
      <c r="OAW16" s="25"/>
      <c r="OAX16" s="25"/>
      <c r="OAY16" s="25"/>
      <c r="OAZ16" s="25"/>
      <c r="OBA16" s="25"/>
      <c r="OBB16" s="25"/>
      <c r="OBC16" s="25"/>
      <c r="OBD16" s="25"/>
      <c r="OBE16" s="25"/>
      <c r="OBF16" s="25"/>
      <c r="OBG16" s="25"/>
      <c r="OBH16" s="25"/>
      <c r="OBI16" s="25"/>
      <c r="OBJ16" s="25"/>
      <c r="OBK16" s="25"/>
      <c r="OBL16" s="25"/>
      <c r="OBM16" s="25"/>
      <c r="OBN16" s="25"/>
      <c r="OBO16" s="25"/>
      <c r="OBP16" s="25"/>
      <c r="OBQ16" s="25"/>
      <c r="OBR16" s="25"/>
      <c r="OBS16" s="25"/>
      <c r="OBT16" s="25"/>
      <c r="OBU16" s="25"/>
      <c r="OBV16" s="25"/>
      <c r="OBW16" s="25"/>
      <c r="OBX16" s="25"/>
      <c r="OBY16" s="25"/>
      <c r="OBZ16" s="25"/>
      <c r="OCA16" s="25"/>
      <c r="OCB16" s="25"/>
      <c r="OCC16" s="25"/>
      <c r="OCD16" s="25"/>
      <c r="OCE16" s="25"/>
      <c r="OCF16" s="25"/>
      <c r="OCG16" s="25"/>
      <c r="OCH16" s="25"/>
      <c r="OCI16" s="25"/>
      <c r="OCJ16" s="25"/>
      <c r="OCK16" s="25"/>
      <c r="OCL16" s="25"/>
      <c r="OCM16" s="25"/>
      <c r="OCN16" s="25"/>
      <c r="OCO16" s="25"/>
      <c r="OCP16" s="25"/>
      <c r="OCQ16" s="25"/>
      <c r="OCR16" s="25"/>
      <c r="OCS16" s="25"/>
      <c r="OCT16" s="25"/>
      <c r="OCU16" s="25"/>
      <c r="OCV16" s="25"/>
      <c r="OCW16" s="25"/>
      <c r="OCX16" s="25"/>
      <c r="OCY16" s="25"/>
      <c r="OCZ16" s="25"/>
      <c r="ODA16" s="25"/>
      <c r="ODB16" s="25"/>
      <c r="ODC16" s="25"/>
      <c r="ODD16" s="25"/>
      <c r="ODE16" s="25"/>
      <c r="ODF16" s="25"/>
      <c r="ODG16" s="25"/>
      <c r="ODH16" s="25"/>
      <c r="ODI16" s="25"/>
      <c r="ODJ16" s="25"/>
      <c r="ODK16" s="25"/>
      <c r="ODL16" s="25"/>
      <c r="ODM16" s="25"/>
      <c r="ODN16" s="25"/>
      <c r="ODO16" s="25"/>
      <c r="ODP16" s="25"/>
      <c r="ODQ16" s="25"/>
      <c r="ODR16" s="25"/>
      <c r="ODS16" s="25"/>
      <c r="ODT16" s="25"/>
      <c r="ODU16" s="25"/>
      <c r="ODV16" s="25"/>
      <c r="ODW16" s="25"/>
      <c r="ODX16" s="25"/>
      <c r="ODY16" s="25"/>
      <c r="ODZ16" s="25"/>
      <c r="OEA16" s="25"/>
      <c r="OEB16" s="25"/>
      <c r="OEC16" s="25"/>
      <c r="OED16" s="25"/>
      <c r="OEE16" s="25"/>
      <c r="OEF16" s="25"/>
      <c r="OEG16" s="25"/>
      <c r="OEH16" s="25"/>
      <c r="OEI16" s="25"/>
      <c r="OEJ16" s="25"/>
      <c r="OEK16" s="25"/>
      <c r="OEL16" s="25"/>
      <c r="OEM16" s="25"/>
      <c r="OEN16" s="25"/>
      <c r="OEO16" s="25"/>
      <c r="OEP16" s="25"/>
      <c r="OEQ16" s="25"/>
      <c r="OER16" s="25"/>
      <c r="OES16" s="25"/>
      <c r="OET16" s="25"/>
      <c r="OEU16" s="25"/>
      <c r="OEV16" s="25"/>
      <c r="OEW16" s="25"/>
      <c r="OEX16" s="25"/>
      <c r="OEY16" s="25"/>
      <c r="OEZ16" s="25"/>
      <c r="OFA16" s="25"/>
      <c r="OFB16" s="25"/>
      <c r="OFC16" s="25"/>
      <c r="OFD16" s="25"/>
      <c r="OFE16" s="25"/>
      <c r="OFF16" s="25"/>
      <c r="OFG16" s="25"/>
      <c r="OFH16" s="25"/>
      <c r="OFI16" s="25"/>
      <c r="OFJ16" s="25"/>
      <c r="OFK16" s="25"/>
      <c r="OFL16" s="25"/>
      <c r="OFM16" s="25"/>
      <c r="OFN16" s="25"/>
      <c r="OFO16" s="25"/>
      <c r="OFP16" s="25"/>
      <c r="OFQ16" s="25"/>
      <c r="OFR16" s="25"/>
      <c r="OFS16" s="25"/>
      <c r="OFT16" s="25"/>
      <c r="OFU16" s="25"/>
      <c r="OFV16" s="25"/>
      <c r="OFW16" s="25"/>
      <c r="OFX16" s="25"/>
      <c r="OFY16" s="25"/>
      <c r="OFZ16" s="25"/>
      <c r="OGA16" s="25"/>
      <c r="OGB16" s="25"/>
      <c r="OGC16" s="25"/>
      <c r="OGD16" s="25"/>
      <c r="OGE16" s="25"/>
      <c r="OGF16" s="25"/>
      <c r="OGG16" s="25"/>
      <c r="OGH16" s="25"/>
      <c r="OGI16" s="25"/>
      <c r="OGJ16" s="25"/>
      <c r="OGK16" s="25"/>
      <c r="OGL16" s="25"/>
      <c r="OGM16" s="25"/>
      <c r="OGN16" s="25"/>
      <c r="OGO16" s="25"/>
      <c r="OGP16" s="25"/>
      <c r="OGQ16" s="25"/>
      <c r="OGR16" s="25"/>
      <c r="OGS16" s="25"/>
      <c r="OGT16" s="25"/>
      <c r="OGU16" s="25"/>
      <c r="OGV16" s="25"/>
      <c r="OGW16" s="25"/>
      <c r="OGX16" s="25"/>
      <c r="OGY16" s="25"/>
      <c r="OGZ16" s="25"/>
      <c r="OHA16" s="25"/>
      <c r="OHB16" s="25"/>
      <c r="OHC16" s="25"/>
      <c r="OHD16" s="25"/>
      <c r="OHE16" s="25"/>
      <c r="OHF16" s="25"/>
      <c r="OHG16" s="25"/>
      <c r="OHH16" s="25"/>
      <c r="OHI16" s="25"/>
      <c r="OHJ16" s="25"/>
      <c r="OHK16" s="25"/>
      <c r="OHL16" s="25"/>
      <c r="OHM16" s="25"/>
      <c r="OHN16" s="25"/>
      <c r="OHO16" s="25"/>
      <c r="OHP16" s="25"/>
      <c r="OHQ16" s="25"/>
      <c r="OHR16" s="25"/>
      <c r="OHS16" s="25"/>
      <c r="OHT16" s="25"/>
      <c r="OHU16" s="25"/>
      <c r="OHV16" s="25"/>
      <c r="OHW16" s="25"/>
      <c r="OHX16" s="25"/>
      <c r="OHY16" s="25"/>
      <c r="OHZ16" s="25"/>
      <c r="OIA16" s="25"/>
      <c r="OIB16" s="25"/>
      <c r="OIC16" s="25"/>
      <c r="OID16" s="25"/>
      <c r="OIE16" s="25"/>
      <c r="OIF16" s="25"/>
      <c r="OIG16" s="25"/>
      <c r="OIH16" s="25"/>
      <c r="OII16" s="25"/>
      <c r="OIJ16" s="25"/>
      <c r="OIK16" s="25"/>
      <c r="OIL16" s="25"/>
      <c r="OIM16" s="25"/>
      <c r="OIN16" s="25"/>
      <c r="OIO16" s="25"/>
      <c r="OIP16" s="25"/>
      <c r="OIQ16" s="25"/>
      <c r="OIR16" s="25"/>
      <c r="OIS16" s="25"/>
      <c r="OIT16" s="25"/>
      <c r="OIU16" s="25"/>
      <c r="OIV16" s="25"/>
      <c r="OIW16" s="25"/>
      <c r="OIX16" s="25"/>
      <c r="OIY16" s="25"/>
      <c r="OIZ16" s="25"/>
      <c r="OJA16" s="25"/>
      <c r="OJB16" s="25"/>
      <c r="OJC16" s="25"/>
      <c r="OJD16" s="25"/>
      <c r="OJE16" s="25"/>
      <c r="OJF16" s="25"/>
      <c r="OJG16" s="25"/>
      <c r="OJH16" s="25"/>
      <c r="OJI16" s="25"/>
      <c r="OJJ16" s="25"/>
      <c r="OJK16" s="25"/>
      <c r="OJL16" s="25"/>
      <c r="OJM16" s="25"/>
      <c r="OJN16" s="25"/>
      <c r="OJO16" s="25"/>
      <c r="OJP16" s="25"/>
      <c r="OJQ16" s="25"/>
      <c r="OJR16" s="25"/>
      <c r="OJS16" s="25"/>
      <c r="OJT16" s="25"/>
      <c r="OJU16" s="25"/>
      <c r="OJV16" s="25"/>
      <c r="OJW16" s="25"/>
      <c r="OJX16" s="25"/>
      <c r="OJY16" s="25"/>
      <c r="OJZ16" s="25"/>
      <c r="OKA16" s="25"/>
      <c r="OKB16" s="25"/>
      <c r="OKC16" s="25"/>
      <c r="OKD16" s="25"/>
      <c r="OKE16" s="25"/>
      <c r="OKF16" s="25"/>
      <c r="OKG16" s="25"/>
      <c r="OKH16" s="25"/>
      <c r="OKI16" s="25"/>
      <c r="OKJ16" s="25"/>
      <c r="OKK16" s="25"/>
      <c r="OKL16" s="25"/>
      <c r="OKM16" s="25"/>
      <c r="OKN16" s="25"/>
      <c r="OKO16" s="25"/>
      <c r="OKP16" s="25"/>
      <c r="OKQ16" s="25"/>
      <c r="OKR16" s="25"/>
      <c r="OKS16" s="25"/>
      <c r="OKT16" s="25"/>
      <c r="OKU16" s="25"/>
      <c r="OKV16" s="25"/>
      <c r="OKW16" s="25"/>
      <c r="OKX16" s="25"/>
      <c r="OKY16" s="25"/>
      <c r="OKZ16" s="25"/>
      <c r="OLA16" s="25"/>
      <c r="OLB16" s="25"/>
      <c r="OLC16" s="25"/>
      <c r="OLD16" s="25"/>
      <c r="OLE16" s="25"/>
      <c r="OLF16" s="25"/>
      <c r="OLG16" s="25"/>
      <c r="OLH16" s="25"/>
      <c r="OLI16" s="25"/>
      <c r="OLJ16" s="25"/>
      <c r="OLK16" s="25"/>
      <c r="OLL16" s="25"/>
      <c r="OLM16" s="25"/>
      <c r="OLN16" s="25"/>
      <c r="OLO16" s="25"/>
      <c r="OLP16" s="25"/>
      <c r="OLQ16" s="25"/>
      <c r="OLR16" s="25"/>
      <c r="OLS16" s="25"/>
      <c r="OLT16" s="25"/>
      <c r="OLU16" s="25"/>
      <c r="OLV16" s="25"/>
      <c r="OLW16" s="25"/>
      <c r="OLX16" s="25"/>
      <c r="OLY16" s="25"/>
      <c r="OLZ16" s="25"/>
      <c r="OMA16" s="25"/>
      <c r="OMB16" s="25"/>
      <c r="OMC16" s="25"/>
      <c r="OMD16" s="25"/>
      <c r="OME16" s="25"/>
      <c r="OMF16" s="25"/>
      <c r="OMG16" s="25"/>
      <c r="OMH16" s="25"/>
      <c r="OMI16" s="25"/>
      <c r="OMJ16" s="25"/>
      <c r="OMK16" s="25"/>
      <c r="OML16" s="25"/>
      <c r="OMM16" s="25"/>
      <c r="OMN16" s="25"/>
      <c r="OMO16" s="25"/>
      <c r="OMP16" s="25"/>
      <c r="OMQ16" s="25"/>
      <c r="OMR16" s="25"/>
      <c r="OMS16" s="25"/>
      <c r="OMT16" s="25"/>
      <c r="OMU16" s="25"/>
      <c r="OMV16" s="25"/>
      <c r="OMW16" s="25"/>
      <c r="OMX16" s="25"/>
      <c r="OMY16" s="25"/>
      <c r="OMZ16" s="25"/>
      <c r="ONA16" s="25"/>
      <c r="ONB16" s="25"/>
      <c r="ONC16" s="25"/>
      <c r="OND16" s="25"/>
      <c r="ONE16" s="25"/>
      <c r="ONF16" s="25"/>
      <c r="ONG16" s="25"/>
      <c r="ONH16" s="25"/>
      <c r="ONI16" s="25"/>
      <c r="ONJ16" s="25"/>
      <c r="ONK16" s="25"/>
      <c r="ONL16" s="25"/>
      <c r="ONM16" s="25"/>
      <c r="ONN16" s="25"/>
      <c r="ONO16" s="25"/>
      <c r="ONP16" s="25"/>
      <c r="ONQ16" s="25"/>
      <c r="ONR16" s="25"/>
      <c r="ONS16" s="25"/>
      <c r="ONT16" s="25"/>
      <c r="ONU16" s="25"/>
      <c r="ONV16" s="25"/>
      <c r="ONW16" s="25"/>
      <c r="ONX16" s="25"/>
      <c r="ONY16" s="25"/>
      <c r="ONZ16" s="25"/>
      <c r="OOA16" s="25"/>
      <c r="OOB16" s="25"/>
      <c r="OOC16" s="25"/>
      <c r="OOD16" s="25"/>
      <c r="OOE16" s="25"/>
      <c r="OOF16" s="25"/>
      <c r="OOG16" s="25"/>
      <c r="OOH16" s="25"/>
      <c r="OOI16" s="25"/>
      <c r="OOJ16" s="25"/>
      <c r="OOK16" s="25"/>
      <c r="OOL16" s="25"/>
      <c r="OOM16" s="25"/>
      <c r="OON16" s="25"/>
      <c r="OOO16" s="25"/>
      <c r="OOP16" s="25"/>
      <c r="OOQ16" s="25"/>
      <c r="OOR16" s="25"/>
      <c r="OOS16" s="25"/>
      <c r="OOT16" s="25"/>
      <c r="OOU16" s="25"/>
      <c r="OOV16" s="25"/>
      <c r="OOW16" s="25"/>
      <c r="OOX16" s="25"/>
      <c r="OOY16" s="25"/>
      <c r="OOZ16" s="25"/>
      <c r="OPA16" s="25"/>
      <c r="OPB16" s="25"/>
      <c r="OPC16" s="25"/>
      <c r="OPD16" s="25"/>
      <c r="OPE16" s="25"/>
      <c r="OPF16" s="25"/>
      <c r="OPG16" s="25"/>
      <c r="OPH16" s="25"/>
      <c r="OPI16" s="25"/>
      <c r="OPJ16" s="25"/>
      <c r="OPK16" s="25"/>
      <c r="OPL16" s="25"/>
      <c r="OPM16" s="25"/>
      <c r="OPN16" s="25"/>
      <c r="OPO16" s="25"/>
      <c r="OPP16" s="25"/>
      <c r="OPQ16" s="25"/>
      <c r="OPR16" s="25"/>
      <c r="OPS16" s="25"/>
      <c r="OPT16" s="25"/>
      <c r="OPU16" s="25"/>
      <c r="OPV16" s="25"/>
      <c r="OPW16" s="25"/>
      <c r="OPX16" s="25"/>
      <c r="OPY16" s="25"/>
      <c r="OPZ16" s="25"/>
      <c r="OQA16" s="25"/>
      <c r="OQB16" s="25"/>
      <c r="OQC16" s="25"/>
      <c r="OQD16" s="25"/>
      <c r="OQE16" s="25"/>
      <c r="OQF16" s="25"/>
      <c r="OQG16" s="25"/>
      <c r="OQH16" s="25"/>
      <c r="OQI16" s="25"/>
      <c r="OQJ16" s="25"/>
      <c r="OQK16" s="25"/>
      <c r="OQL16" s="25"/>
      <c r="OQM16" s="25"/>
      <c r="OQN16" s="25"/>
      <c r="OQO16" s="25"/>
      <c r="OQP16" s="25"/>
      <c r="OQQ16" s="25"/>
      <c r="OQR16" s="25"/>
      <c r="OQS16" s="25"/>
      <c r="OQT16" s="25"/>
      <c r="OQU16" s="25"/>
      <c r="OQV16" s="25"/>
      <c r="OQW16" s="25"/>
      <c r="OQX16" s="25"/>
      <c r="OQY16" s="25"/>
      <c r="OQZ16" s="25"/>
      <c r="ORA16" s="25"/>
      <c r="ORB16" s="25"/>
      <c r="ORC16" s="25"/>
      <c r="ORD16" s="25"/>
      <c r="ORE16" s="25"/>
      <c r="ORF16" s="25"/>
      <c r="ORG16" s="25"/>
      <c r="ORH16" s="25"/>
      <c r="ORI16" s="25"/>
      <c r="ORJ16" s="25"/>
      <c r="ORK16" s="25"/>
      <c r="ORL16" s="25"/>
      <c r="ORM16" s="25"/>
      <c r="ORN16" s="25"/>
      <c r="ORO16" s="25"/>
      <c r="ORP16" s="25"/>
      <c r="ORQ16" s="25"/>
      <c r="ORR16" s="25"/>
      <c r="ORS16" s="25"/>
      <c r="ORT16" s="25"/>
      <c r="ORU16" s="25"/>
      <c r="ORV16" s="25"/>
      <c r="ORW16" s="25"/>
      <c r="ORX16" s="25"/>
      <c r="ORY16" s="25"/>
      <c r="ORZ16" s="25"/>
      <c r="OSA16" s="25"/>
      <c r="OSB16" s="25"/>
      <c r="OSC16" s="25"/>
      <c r="OSD16" s="25"/>
      <c r="OSE16" s="25"/>
      <c r="OSF16" s="25"/>
      <c r="OSG16" s="25"/>
      <c r="OSH16" s="25"/>
      <c r="OSI16" s="25"/>
      <c r="OSJ16" s="25"/>
      <c r="OSK16" s="25"/>
      <c r="OSL16" s="25"/>
      <c r="OSM16" s="25"/>
      <c r="OSN16" s="25"/>
      <c r="OSO16" s="25"/>
      <c r="OSP16" s="25"/>
      <c r="OSQ16" s="25"/>
      <c r="OSR16" s="25"/>
      <c r="OSS16" s="25"/>
      <c r="OST16" s="25"/>
      <c r="OSU16" s="25"/>
      <c r="OSV16" s="25"/>
      <c r="OSW16" s="25"/>
      <c r="OSX16" s="25"/>
      <c r="OSY16" s="25"/>
      <c r="OSZ16" s="25"/>
      <c r="OTA16" s="25"/>
      <c r="OTB16" s="25"/>
      <c r="OTC16" s="25"/>
      <c r="OTD16" s="25"/>
      <c r="OTE16" s="25"/>
      <c r="OTF16" s="25"/>
      <c r="OTG16" s="25"/>
      <c r="OTH16" s="25"/>
      <c r="OTI16" s="25"/>
      <c r="OTJ16" s="25"/>
      <c r="OTK16" s="25"/>
      <c r="OTL16" s="25"/>
      <c r="OTM16" s="25"/>
      <c r="OTN16" s="25"/>
      <c r="OTO16" s="25"/>
      <c r="OTP16" s="25"/>
      <c r="OTQ16" s="25"/>
      <c r="OTR16" s="25"/>
      <c r="OTS16" s="25"/>
      <c r="OTT16" s="25"/>
      <c r="OTU16" s="25"/>
      <c r="OTV16" s="25"/>
      <c r="OTW16" s="25"/>
      <c r="OTX16" s="25"/>
      <c r="OTY16" s="25"/>
      <c r="OTZ16" s="25"/>
      <c r="OUA16" s="25"/>
      <c r="OUB16" s="25"/>
      <c r="OUC16" s="25"/>
      <c r="OUD16" s="25"/>
      <c r="OUE16" s="25"/>
      <c r="OUF16" s="25"/>
      <c r="OUG16" s="25"/>
      <c r="OUH16" s="25"/>
      <c r="OUI16" s="25"/>
      <c r="OUJ16" s="25"/>
      <c r="OUK16" s="25"/>
      <c r="OUL16" s="25"/>
      <c r="OUM16" s="25"/>
      <c r="OUN16" s="25"/>
      <c r="OUO16" s="25"/>
      <c r="OUP16" s="25"/>
      <c r="OUQ16" s="25"/>
      <c r="OUR16" s="25"/>
      <c r="OUS16" s="25"/>
      <c r="OUT16" s="25"/>
      <c r="OUU16" s="25"/>
      <c r="OUV16" s="25"/>
      <c r="OUW16" s="25"/>
      <c r="OUX16" s="25"/>
      <c r="OUY16" s="25"/>
      <c r="OUZ16" s="25"/>
      <c r="OVA16" s="25"/>
      <c r="OVB16" s="25"/>
      <c r="OVC16" s="25"/>
      <c r="OVD16" s="25"/>
      <c r="OVE16" s="25"/>
      <c r="OVF16" s="25"/>
      <c r="OVG16" s="25"/>
      <c r="OVH16" s="25"/>
      <c r="OVI16" s="25"/>
      <c r="OVJ16" s="25"/>
      <c r="OVK16" s="25"/>
      <c r="OVL16" s="25"/>
      <c r="OVM16" s="25"/>
      <c r="OVN16" s="25"/>
      <c r="OVO16" s="25"/>
      <c r="OVP16" s="25"/>
      <c r="OVQ16" s="25"/>
      <c r="OVR16" s="25"/>
      <c r="OVS16" s="25"/>
      <c r="OVT16" s="25"/>
      <c r="OVU16" s="25"/>
      <c r="OVV16" s="25"/>
      <c r="OVW16" s="25"/>
      <c r="OVX16" s="25"/>
      <c r="OVY16" s="25"/>
      <c r="OVZ16" s="25"/>
      <c r="OWA16" s="25"/>
      <c r="OWB16" s="25"/>
      <c r="OWC16" s="25"/>
      <c r="OWD16" s="25"/>
      <c r="OWE16" s="25"/>
      <c r="OWF16" s="25"/>
      <c r="OWG16" s="25"/>
      <c r="OWH16" s="25"/>
      <c r="OWI16" s="25"/>
      <c r="OWJ16" s="25"/>
      <c r="OWK16" s="25"/>
      <c r="OWL16" s="25"/>
      <c r="OWM16" s="25"/>
      <c r="OWN16" s="25"/>
      <c r="OWO16" s="25"/>
      <c r="OWP16" s="25"/>
      <c r="OWQ16" s="25"/>
      <c r="OWR16" s="25"/>
      <c r="OWS16" s="25"/>
      <c r="OWT16" s="25"/>
      <c r="OWU16" s="25"/>
      <c r="OWV16" s="25"/>
      <c r="OWW16" s="25"/>
      <c r="OWX16" s="25"/>
      <c r="OWY16" s="25"/>
      <c r="OWZ16" s="25"/>
      <c r="OXA16" s="25"/>
      <c r="OXB16" s="25"/>
      <c r="OXC16" s="25"/>
      <c r="OXD16" s="25"/>
      <c r="OXE16" s="25"/>
      <c r="OXF16" s="25"/>
      <c r="OXG16" s="25"/>
      <c r="OXH16" s="25"/>
      <c r="OXI16" s="25"/>
      <c r="OXJ16" s="25"/>
      <c r="OXK16" s="25"/>
      <c r="OXL16" s="25"/>
      <c r="OXM16" s="25"/>
      <c r="OXN16" s="25"/>
      <c r="OXO16" s="25"/>
      <c r="OXP16" s="25"/>
      <c r="OXQ16" s="25"/>
      <c r="OXR16" s="25"/>
      <c r="OXS16" s="25"/>
      <c r="OXT16" s="25"/>
      <c r="OXU16" s="25"/>
      <c r="OXV16" s="25"/>
      <c r="OXW16" s="25"/>
      <c r="OXX16" s="25"/>
      <c r="OXY16" s="25"/>
      <c r="OXZ16" s="25"/>
      <c r="OYA16" s="25"/>
      <c r="OYB16" s="25"/>
      <c r="OYC16" s="25"/>
      <c r="OYD16" s="25"/>
      <c r="OYE16" s="25"/>
      <c r="OYF16" s="25"/>
      <c r="OYG16" s="25"/>
      <c r="OYH16" s="25"/>
      <c r="OYI16" s="25"/>
      <c r="OYJ16" s="25"/>
      <c r="OYK16" s="25"/>
      <c r="OYL16" s="25"/>
      <c r="OYM16" s="25"/>
      <c r="OYN16" s="25"/>
      <c r="OYO16" s="25"/>
      <c r="OYP16" s="25"/>
      <c r="OYQ16" s="25"/>
      <c r="OYR16" s="25"/>
      <c r="OYS16" s="25"/>
      <c r="OYT16" s="25"/>
      <c r="OYU16" s="25"/>
      <c r="OYV16" s="25"/>
      <c r="OYW16" s="25"/>
      <c r="OYX16" s="25"/>
      <c r="OYY16" s="25"/>
      <c r="OYZ16" s="25"/>
      <c r="OZA16" s="25"/>
      <c r="OZB16" s="25"/>
      <c r="OZC16" s="25"/>
      <c r="OZD16" s="25"/>
      <c r="OZE16" s="25"/>
      <c r="OZF16" s="25"/>
      <c r="OZG16" s="25"/>
      <c r="OZH16" s="25"/>
      <c r="OZI16" s="25"/>
      <c r="OZJ16" s="25"/>
      <c r="OZK16" s="25"/>
      <c r="OZL16" s="25"/>
      <c r="OZM16" s="25"/>
      <c r="OZN16" s="25"/>
      <c r="OZO16" s="25"/>
      <c r="OZP16" s="25"/>
      <c r="OZQ16" s="25"/>
      <c r="OZR16" s="25"/>
      <c r="OZS16" s="25"/>
      <c r="OZT16" s="25"/>
      <c r="OZU16" s="25"/>
      <c r="OZV16" s="25"/>
      <c r="OZW16" s="25"/>
      <c r="OZX16" s="25"/>
      <c r="OZY16" s="25"/>
      <c r="OZZ16" s="25"/>
      <c r="PAA16" s="25"/>
      <c r="PAB16" s="25"/>
      <c r="PAC16" s="25"/>
      <c r="PAD16" s="25"/>
      <c r="PAE16" s="25"/>
      <c r="PAF16" s="25"/>
      <c r="PAG16" s="25"/>
      <c r="PAH16" s="25"/>
      <c r="PAI16" s="25"/>
      <c r="PAJ16" s="25"/>
      <c r="PAK16" s="25"/>
      <c r="PAL16" s="25"/>
      <c r="PAM16" s="25"/>
      <c r="PAN16" s="25"/>
      <c r="PAO16" s="25"/>
      <c r="PAP16" s="25"/>
      <c r="PAQ16" s="25"/>
      <c r="PAR16" s="25"/>
      <c r="PAS16" s="25"/>
      <c r="PAT16" s="25"/>
      <c r="PAU16" s="25"/>
      <c r="PAV16" s="25"/>
      <c r="PAW16" s="25"/>
      <c r="PAX16" s="25"/>
      <c r="PAY16" s="25"/>
      <c r="PAZ16" s="25"/>
      <c r="PBA16" s="25"/>
      <c r="PBB16" s="25"/>
      <c r="PBC16" s="25"/>
      <c r="PBD16" s="25"/>
      <c r="PBE16" s="25"/>
      <c r="PBF16" s="25"/>
      <c r="PBG16" s="25"/>
      <c r="PBH16" s="25"/>
      <c r="PBI16" s="25"/>
      <c r="PBJ16" s="25"/>
      <c r="PBK16" s="25"/>
      <c r="PBL16" s="25"/>
      <c r="PBM16" s="25"/>
      <c r="PBN16" s="25"/>
      <c r="PBO16" s="25"/>
      <c r="PBP16" s="25"/>
      <c r="PBQ16" s="25"/>
      <c r="PBR16" s="25"/>
      <c r="PBS16" s="25"/>
      <c r="PBT16" s="25"/>
      <c r="PBU16" s="25"/>
      <c r="PBV16" s="25"/>
      <c r="PBW16" s="25"/>
      <c r="PBX16" s="25"/>
      <c r="PBY16" s="25"/>
      <c r="PBZ16" s="25"/>
      <c r="PCA16" s="25"/>
      <c r="PCB16" s="25"/>
      <c r="PCC16" s="25"/>
      <c r="PCD16" s="25"/>
      <c r="PCE16" s="25"/>
      <c r="PCF16" s="25"/>
      <c r="PCG16" s="25"/>
      <c r="PCH16" s="25"/>
      <c r="PCI16" s="25"/>
      <c r="PCJ16" s="25"/>
      <c r="PCK16" s="25"/>
      <c r="PCL16" s="25"/>
      <c r="PCM16" s="25"/>
      <c r="PCN16" s="25"/>
      <c r="PCO16" s="25"/>
      <c r="PCP16" s="25"/>
      <c r="PCQ16" s="25"/>
      <c r="PCR16" s="25"/>
      <c r="PCS16" s="25"/>
      <c r="PCT16" s="25"/>
      <c r="PCU16" s="25"/>
      <c r="PCV16" s="25"/>
      <c r="PCW16" s="25"/>
      <c r="PCX16" s="25"/>
      <c r="PCY16" s="25"/>
      <c r="PCZ16" s="25"/>
      <c r="PDA16" s="25"/>
      <c r="PDB16" s="25"/>
      <c r="PDC16" s="25"/>
      <c r="PDD16" s="25"/>
      <c r="PDE16" s="25"/>
      <c r="PDF16" s="25"/>
      <c r="PDG16" s="25"/>
      <c r="PDH16" s="25"/>
      <c r="PDI16" s="25"/>
      <c r="PDJ16" s="25"/>
      <c r="PDK16" s="25"/>
      <c r="PDL16" s="25"/>
      <c r="PDM16" s="25"/>
      <c r="PDN16" s="25"/>
      <c r="PDO16" s="25"/>
      <c r="PDP16" s="25"/>
      <c r="PDQ16" s="25"/>
      <c r="PDR16" s="25"/>
      <c r="PDS16" s="25"/>
      <c r="PDT16" s="25"/>
      <c r="PDU16" s="25"/>
      <c r="PDV16" s="25"/>
      <c r="PDW16" s="25"/>
      <c r="PDX16" s="25"/>
      <c r="PDY16" s="25"/>
      <c r="PDZ16" s="25"/>
      <c r="PEA16" s="25"/>
      <c r="PEB16" s="25"/>
      <c r="PEC16" s="25"/>
      <c r="PED16" s="25"/>
      <c r="PEE16" s="25"/>
      <c r="PEF16" s="25"/>
      <c r="PEG16" s="25"/>
      <c r="PEH16" s="25"/>
      <c r="PEI16" s="25"/>
      <c r="PEJ16" s="25"/>
      <c r="PEK16" s="25"/>
      <c r="PEL16" s="25"/>
      <c r="PEM16" s="25"/>
      <c r="PEN16" s="25"/>
      <c r="PEO16" s="25"/>
      <c r="PEP16" s="25"/>
      <c r="PEQ16" s="25"/>
      <c r="PER16" s="25"/>
      <c r="PES16" s="25"/>
      <c r="PET16" s="25"/>
      <c r="PEU16" s="25"/>
      <c r="PEV16" s="25"/>
      <c r="PEW16" s="25"/>
      <c r="PEX16" s="25"/>
      <c r="PEY16" s="25"/>
      <c r="PEZ16" s="25"/>
      <c r="PFA16" s="25"/>
      <c r="PFB16" s="25"/>
      <c r="PFC16" s="25"/>
      <c r="PFD16" s="25"/>
      <c r="PFE16" s="25"/>
      <c r="PFF16" s="25"/>
      <c r="PFG16" s="25"/>
      <c r="PFH16" s="25"/>
      <c r="PFI16" s="25"/>
      <c r="PFJ16" s="25"/>
      <c r="PFK16" s="25"/>
      <c r="PFL16" s="25"/>
      <c r="PFM16" s="25"/>
      <c r="PFN16" s="25"/>
      <c r="PFO16" s="25"/>
      <c r="PFP16" s="25"/>
      <c r="PFQ16" s="25"/>
      <c r="PFR16" s="25"/>
      <c r="PFS16" s="25"/>
      <c r="PFT16" s="25"/>
      <c r="PFU16" s="25"/>
      <c r="PFV16" s="25"/>
      <c r="PFW16" s="25"/>
      <c r="PFX16" s="25"/>
      <c r="PFY16" s="25"/>
      <c r="PFZ16" s="25"/>
      <c r="PGA16" s="25"/>
      <c r="PGB16" s="25"/>
      <c r="PGC16" s="25"/>
      <c r="PGD16" s="25"/>
      <c r="PGE16" s="25"/>
      <c r="PGF16" s="25"/>
      <c r="PGG16" s="25"/>
      <c r="PGH16" s="25"/>
      <c r="PGI16" s="25"/>
      <c r="PGJ16" s="25"/>
      <c r="PGK16" s="25"/>
      <c r="PGL16" s="25"/>
      <c r="PGM16" s="25"/>
      <c r="PGN16" s="25"/>
      <c r="PGO16" s="25"/>
      <c r="PGP16" s="25"/>
      <c r="PGQ16" s="25"/>
      <c r="PGR16" s="25"/>
      <c r="PGS16" s="25"/>
      <c r="PGT16" s="25"/>
      <c r="PGU16" s="25"/>
      <c r="PGV16" s="25"/>
      <c r="PGW16" s="25"/>
      <c r="PGX16" s="25"/>
      <c r="PGY16" s="25"/>
      <c r="PGZ16" s="25"/>
      <c r="PHA16" s="25"/>
      <c r="PHB16" s="25"/>
      <c r="PHC16" s="25"/>
      <c r="PHD16" s="25"/>
      <c r="PHE16" s="25"/>
      <c r="PHF16" s="25"/>
      <c r="PHG16" s="25"/>
      <c r="PHH16" s="25"/>
      <c r="PHI16" s="25"/>
      <c r="PHJ16" s="25"/>
      <c r="PHK16" s="25"/>
      <c r="PHL16" s="25"/>
      <c r="PHM16" s="25"/>
      <c r="PHN16" s="25"/>
      <c r="PHO16" s="25"/>
      <c r="PHP16" s="25"/>
      <c r="PHQ16" s="25"/>
      <c r="PHR16" s="25"/>
      <c r="PHS16" s="25"/>
      <c r="PHT16" s="25"/>
      <c r="PHU16" s="25"/>
      <c r="PHV16" s="25"/>
      <c r="PHW16" s="25"/>
      <c r="PHX16" s="25"/>
      <c r="PHY16" s="25"/>
      <c r="PHZ16" s="25"/>
      <c r="PIA16" s="25"/>
      <c r="PIB16" s="25"/>
      <c r="PIC16" s="25"/>
      <c r="PID16" s="25"/>
      <c r="PIE16" s="25"/>
      <c r="PIF16" s="25"/>
      <c r="PIG16" s="25"/>
      <c r="PIH16" s="25"/>
      <c r="PII16" s="25"/>
      <c r="PIJ16" s="25"/>
      <c r="PIK16" s="25"/>
      <c r="PIL16" s="25"/>
      <c r="PIM16" s="25"/>
      <c r="PIN16" s="25"/>
      <c r="PIO16" s="25"/>
      <c r="PIP16" s="25"/>
      <c r="PIQ16" s="25"/>
      <c r="PIR16" s="25"/>
      <c r="PIS16" s="25"/>
      <c r="PIT16" s="25"/>
      <c r="PIU16" s="25"/>
      <c r="PIV16" s="25"/>
      <c r="PIW16" s="25"/>
      <c r="PIX16" s="25"/>
      <c r="PIY16" s="25"/>
      <c r="PIZ16" s="25"/>
      <c r="PJA16" s="25"/>
      <c r="PJB16" s="25"/>
      <c r="PJC16" s="25"/>
      <c r="PJD16" s="25"/>
      <c r="PJE16" s="25"/>
      <c r="PJF16" s="25"/>
      <c r="PJG16" s="25"/>
      <c r="PJH16" s="25"/>
      <c r="PJI16" s="25"/>
      <c r="PJJ16" s="25"/>
      <c r="PJK16" s="25"/>
      <c r="PJL16" s="25"/>
      <c r="PJM16" s="25"/>
      <c r="PJN16" s="25"/>
      <c r="PJO16" s="25"/>
      <c r="PJP16" s="25"/>
      <c r="PJQ16" s="25"/>
      <c r="PJR16" s="25"/>
      <c r="PJS16" s="25"/>
      <c r="PJT16" s="25"/>
      <c r="PJU16" s="25"/>
      <c r="PJV16" s="25"/>
      <c r="PJW16" s="25"/>
      <c r="PJX16" s="25"/>
      <c r="PJY16" s="25"/>
      <c r="PJZ16" s="25"/>
      <c r="PKA16" s="25"/>
      <c r="PKB16" s="25"/>
      <c r="PKC16" s="25"/>
      <c r="PKD16" s="25"/>
      <c r="PKE16" s="25"/>
      <c r="PKF16" s="25"/>
      <c r="PKG16" s="25"/>
      <c r="PKH16" s="25"/>
      <c r="PKI16" s="25"/>
      <c r="PKJ16" s="25"/>
      <c r="PKK16" s="25"/>
      <c r="PKL16" s="25"/>
      <c r="PKM16" s="25"/>
      <c r="PKN16" s="25"/>
      <c r="PKO16" s="25"/>
      <c r="PKP16" s="25"/>
      <c r="PKQ16" s="25"/>
      <c r="PKR16" s="25"/>
      <c r="PKS16" s="25"/>
      <c r="PKT16" s="25"/>
      <c r="PKU16" s="25"/>
      <c r="PKV16" s="25"/>
      <c r="PKW16" s="25"/>
      <c r="PKX16" s="25"/>
      <c r="PKY16" s="25"/>
      <c r="PKZ16" s="25"/>
      <c r="PLA16" s="25"/>
      <c r="PLB16" s="25"/>
      <c r="PLC16" s="25"/>
      <c r="PLD16" s="25"/>
      <c r="PLE16" s="25"/>
      <c r="PLF16" s="25"/>
      <c r="PLG16" s="25"/>
      <c r="PLH16" s="25"/>
      <c r="PLI16" s="25"/>
      <c r="PLJ16" s="25"/>
      <c r="PLK16" s="25"/>
      <c r="PLL16" s="25"/>
      <c r="PLM16" s="25"/>
      <c r="PLN16" s="25"/>
      <c r="PLO16" s="25"/>
      <c r="PLP16" s="25"/>
      <c r="PLQ16" s="25"/>
      <c r="PLR16" s="25"/>
      <c r="PLS16" s="25"/>
      <c r="PLT16" s="25"/>
      <c r="PLU16" s="25"/>
      <c r="PLV16" s="25"/>
      <c r="PLW16" s="25"/>
      <c r="PLX16" s="25"/>
      <c r="PLY16" s="25"/>
      <c r="PLZ16" s="25"/>
      <c r="PMA16" s="25"/>
      <c r="PMB16" s="25"/>
      <c r="PMC16" s="25"/>
      <c r="PMD16" s="25"/>
      <c r="PME16" s="25"/>
      <c r="PMF16" s="25"/>
      <c r="PMG16" s="25"/>
      <c r="PMH16" s="25"/>
      <c r="PMI16" s="25"/>
      <c r="PMJ16" s="25"/>
      <c r="PMK16" s="25"/>
      <c r="PML16" s="25"/>
      <c r="PMM16" s="25"/>
      <c r="PMN16" s="25"/>
      <c r="PMO16" s="25"/>
      <c r="PMP16" s="25"/>
      <c r="PMQ16" s="25"/>
      <c r="PMR16" s="25"/>
      <c r="PMS16" s="25"/>
      <c r="PMT16" s="25"/>
      <c r="PMU16" s="25"/>
      <c r="PMV16" s="25"/>
      <c r="PMW16" s="25"/>
      <c r="PMX16" s="25"/>
      <c r="PMY16" s="25"/>
      <c r="PMZ16" s="25"/>
      <c r="PNA16" s="25"/>
      <c r="PNB16" s="25"/>
      <c r="PNC16" s="25"/>
      <c r="PND16" s="25"/>
      <c r="PNE16" s="25"/>
      <c r="PNF16" s="25"/>
      <c r="PNG16" s="25"/>
      <c r="PNH16" s="25"/>
      <c r="PNI16" s="25"/>
      <c r="PNJ16" s="25"/>
      <c r="PNK16" s="25"/>
      <c r="PNL16" s="25"/>
      <c r="PNM16" s="25"/>
      <c r="PNN16" s="25"/>
      <c r="PNO16" s="25"/>
      <c r="PNP16" s="25"/>
      <c r="PNQ16" s="25"/>
      <c r="PNR16" s="25"/>
      <c r="PNS16" s="25"/>
      <c r="PNT16" s="25"/>
      <c r="PNU16" s="25"/>
      <c r="PNV16" s="25"/>
      <c r="PNW16" s="25"/>
      <c r="PNX16" s="25"/>
      <c r="PNY16" s="25"/>
      <c r="PNZ16" s="25"/>
      <c r="POA16" s="25"/>
      <c r="POB16" s="25"/>
      <c r="POC16" s="25"/>
      <c r="POD16" s="25"/>
      <c r="POE16" s="25"/>
      <c r="POF16" s="25"/>
      <c r="POG16" s="25"/>
      <c r="POH16" s="25"/>
      <c r="POI16" s="25"/>
      <c r="POJ16" s="25"/>
      <c r="POK16" s="25"/>
      <c r="POL16" s="25"/>
      <c r="POM16" s="25"/>
      <c r="PON16" s="25"/>
      <c r="POO16" s="25"/>
      <c r="POP16" s="25"/>
      <c r="POQ16" s="25"/>
      <c r="POR16" s="25"/>
      <c r="POS16" s="25"/>
      <c r="POT16" s="25"/>
      <c r="POU16" s="25"/>
      <c r="POV16" s="25"/>
      <c r="POW16" s="25"/>
      <c r="POX16" s="25"/>
      <c r="POY16" s="25"/>
      <c r="POZ16" s="25"/>
      <c r="PPA16" s="25"/>
      <c r="PPB16" s="25"/>
      <c r="PPC16" s="25"/>
      <c r="PPD16" s="25"/>
      <c r="PPE16" s="25"/>
      <c r="PPF16" s="25"/>
      <c r="PPG16" s="25"/>
      <c r="PPH16" s="25"/>
      <c r="PPI16" s="25"/>
      <c r="PPJ16" s="25"/>
      <c r="PPK16" s="25"/>
      <c r="PPL16" s="25"/>
      <c r="PPM16" s="25"/>
      <c r="PPN16" s="25"/>
      <c r="PPO16" s="25"/>
      <c r="PPP16" s="25"/>
      <c r="PPQ16" s="25"/>
      <c r="PPR16" s="25"/>
      <c r="PPS16" s="25"/>
      <c r="PPT16" s="25"/>
      <c r="PPU16" s="25"/>
      <c r="PPV16" s="25"/>
      <c r="PPW16" s="25"/>
      <c r="PPX16" s="25"/>
      <c r="PPY16" s="25"/>
      <c r="PPZ16" s="25"/>
      <c r="PQA16" s="25"/>
      <c r="PQB16" s="25"/>
      <c r="PQC16" s="25"/>
      <c r="PQD16" s="25"/>
      <c r="PQE16" s="25"/>
      <c r="PQF16" s="25"/>
      <c r="PQG16" s="25"/>
      <c r="PQH16" s="25"/>
      <c r="PQI16" s="25"/>
      <c r="PQJ16" s="25"/>
      <c r="PQK16" s="25"/>
      <c r="PQL16" s="25"/>
      <c r="PQM16" s="25"/>
      <c r="PQN16" s="25"/>
      <c r="PQO16" s="25"/>
      <c r="PQP16" s="25"/>
      <c r="PQQ16" s="25"/>
      <c r="PQR16" s="25"/>
      <c r="PQS16" s="25"/>
      <c r="PQT16" s="25"/>
      <c r="PQU16" s="25"/>
      <c r="PQV16" s="25"/>
      <c r="PQW16" s="25"/>
      <c r="PQX16" s="25"/>
      <c r="PQY16" s="25"/>
      <c r="PQZ16" s="25"/>
      <c r="PRA16" s="25"/>
      <c r="PRB16" s="25"/>
      <c r="PRC16" s="25"/>
      <c r="PRD16" s="25"/>
      <c r="PRE16" s="25"/>
      <c r="PRF16" s="25"/>
      <c r="PRG16" s="25"/>
      <c r="PRH16" s="25"/>
      <c r="PRI16" s="25"/>
      <c r="PRJ16" s="25"/>
      <c r="PRK16" s="25"/>
      <c r="PRL16" s="25"/>
      <c r="PRM16" s="25"/>
      <c r="PRN16" s="25"/>
      <c r="PRO16" s="25"/>
      <c r="PRP16" s="25"/>
      <c r="PRQ16" s="25"/>
      <c r="PRR16" s="25"/>
      <c r="PRS16" s="25"/>
      <c r="PRT16" s="25"/>
      <c r="PRU16" s="25"/>
      <c r="PRV16" s="25"/>
      <c r="PRW16" s="25"/>
      <c r="PRX16" s="25"/>
      <c r="PRY16" s="25"/>
      <c r="PRZ16" s="25"/>
      <c r="PSA16" s="25"/>
      <c r="PSB16" s="25"/>
      <c r="PSC16" s="25"/>
      <c r="PSD16" s="25"/>
      <c r="PSE16" s="25"/>
      <c r="PSF16" s="25"/>
      <c r="PSG16" s="25"/>
      <c r="PSH16" s="25"/>
      <c r="PSI16" s="25"/>
      <c r="PSJ16" s="25"/>
      <c r="PSK16" s="25"/>
      <c r="PSL16" s="25"/>
      <c r="PSM16" s="25"/>
      <c r="PSN16" s="25"/>
      <c r="PSO16" s="25"/>
      <c r="PSP16" s="25"/>
      <c r="PSQ16" s="25"/>
      <c r="PSR16" s="25"/>
      <c r="PSS16" s="25"/>
      <c r="PST16" s="25"/>
      <c r="PSU16" s="25"/>
      <c r="PSV16" s="25"/>
      <c r="PSW16" s="25"/>
      <c r="PSX16" s="25"/>
      <c r="PSY16" s="25"/>
      <c r="PSZ16" s="25"/>
      <c r="PTA16" s="25"/>
      <c r="PTB16" s="25"/>
      <c r="PTC16" s="25"/>
      <c r="PTD16" s="25"/>
      <c r="PTE16" s="25"/>
      <c r="PTF16" s="25"/>
      <c r="PTG16" s="25"/>
      <c r="PTH16" s="25"/>
      <c r="PTI16" s="25"/>
      <c r="PTJ16" s="25"/>
      <c r="PTK16" s="25"/>
      <c r="PTL16" s="25"/>
      <c r="PTM16" s="25"/>
      <c r="PTN16" s="25"/>
      <c r="PTO16" s="25"/>
      <c r="PTP16" s="25"/>
      <c r="PTQ16" s="25"/>
      <c r="PTR16" s="25"/>
      <c r="PTS16" s="25"/>
      <c r="PTT16" s="25"/>
      <c r="PTU16" s="25"/>
      <c r="PTV16" s="25"/>
      <c r="PTW16" s="25"/>
      <c r="PTX16" s="25"/>
      <c r="PTY16" s="25"/>
      <c r="PTZ16" s="25"/>
      <c r="PUA16" s="25"/>
      <c r="PUB16" s="25"/>
      <c r="PUC16" s="25"/>
      <c r="PUD16" s="25"/>
      <c r="PUE16" s="25"/>
      <c r="PUF16" s="25"/>
      <c r="PUG16" s="25"/>
      <c r="PUH16" s="25"/>
      <c r="PUI16" s="25"/>
      <c r="PUJ16" s="25"/>
      <c r="PUK16" s="25"/>
      <c r="PUL16" s="25"/>
      <c r="PUM16" s="25"/>
      <c r="PUN16" s="25"/>
      <c r="PUO16" s="25"/>
      <c r="PUP16" s="25"/>
      <c r="PUQ16" s="25"/>
      <c r="PUR16" s="25"/>
      <c r="PUS16" s="25"/>
      <c r="PUT16" s="25"/>
      <c r="PUU16" s="25"/>
      <c r="PUV16" s="25"/>
      <c r="PUW16" s="25"/>
      <c r="PUX16" s="25"/>
      <c r="PUY16" s="25"/>
      <c r="PUZ16" s="25"/>
      <c r="PVA16" s="25"/>
      <c r="PVB16" s="25"/>
      <c r="PVC16" s="25"/>
      <c r="PVD16" s="25"/>
      <c r="PVE16" s="25"/>
      <c r="PVF16" s="25"/>
      <c r="PVG16" s="25"/>
      <c r="PVH16" s="25"/>
      <c r="PVI16" s="25"/>
      <c r="PVJ16" s="25"/>
      <c r="PVK16" s="25"/>
      <c r="PVL16" s="25"/>
      <c r="PVM16" s="25"/>
      <c r="PVN16" s="25"/>
      <c r="PVO16" s="25"/>
      <c r="PVP16" s="25"/>
      <c r="PVQ16" s="25"/>
      <c r="PVR16" s="25"/>
      <c r="PVS16" s="25"/>
      <c r="PVT16" s="25"/>
      <c r="PVU16" s="25"/>
      <c r="PVV16" s="25"/>
      <c r="PVW16" s="25"/>
      <c r="PVX16" s="25"/>
      <c r="PVY16" s="25"/>
      <c r="PVZ16" s="25"/>
      <c r="PWA16" s="25"/>
      <c r="PWB16" s="25"/>
      <c r="PWC16" s="25"/>
      <c r="PWD16" s="25"/>
      <c r="PWE16" s="25"/>
      <c r="PWF16" s="25"/>
      <c r="PWG16" s="25"/>
      <c r="PWH16" s="25"/>
      <c r="PWI16" s="25"/>
      <c r="PWJ16" s="25"/>
      <c r="PWK16" s="25"/>
      <c r="PWL16" s="25"/>
      <c r="PWM16" s="25"/>
      <c r="PWN16" s="25"/>
      <c r="PWO16" s="25"/>
      <c r="PWP16" s="25"/>
      <c r="PWQ16" s="25"/>
      <c r="PWR16" s="25"/>
      <c r="PWS16" s="25"/>
      <c r="PWT16" s="25"/>
      <c r="PWU16" s="25"/>
      <c r="PWV16" s="25"/>
      <c r="PWW16" s="25"/>
      <c r="PWX16" s="25"/>
      <c r="PWY16" s="25"/>
      <c r="PWZ16" s="25"/>
      <c r="PXA16" s="25"/>
      <c r="PXB16" s="25"/>
      <c r="PXC16" s="25"/>
      <c r="PXD16" s="25"/>
      <c r="PXE16" s="25"/>
      <c r="PXF16" s="25"/>
      <c r="PXG16" s="25"/>
      <c r="PXH16" s="25"/>
      <c r="PXI16" s="25"/>
      <c r="PXJ16" s="25"/>
      <c r="PXK16" s="25"/>
      <c r="PXL16" s="25"/>
      <c r="PXM16" s="25"/>
      <c r="PXN16" s="25"/>
      <c r="PXO16" s="25"/>
      <c r="PXP16" s="25"/>
      <c r="PXQ16" s="25"/>
      <c r="PXR16" s="25"/>
      <c r="PXS16" s="25"/>
      <c r="PXT16" s="25"/>
      <c r="PXU16" s="25"/>
      <c r="PXV16" s="25"/>
      <c r="PXW16" s="25"/>
      <c r="PXX16" s="25"/>
      <c r="PXY16" s="25"/>
      <c r="PXZ16" s="25"/>
      <c r="PYA16" s="25"/>
      <c r="PYB16" s="25"/>
      <c r="PYC16" s="25"/>
      <c r="PYD16" s="25"/>
      <c r="PYE16" s="25"/>
      <c r="PYF16" s="25"/>
      <c r="PYG16" s="25"/>
      <c r="PYH16" s="25"/>
      <c r="PYI16" s="25"/>
      <c r="PYJ16" s="25"/>
      <c r="PYK16" s="25"/>
      <c r="PYL16" s="25"/>
      <c r="PYM16" s="25"/>
      <c r="PYN16" s="25"/>
      <c r="PYO16" s="25"/>
      <c r="PYP16" s="25"/>
      <c r="PYQ16" s="25"/>
      <c r="PYR16" s="25"/>
      <c r="PYS16" s="25"/>
      <c r="PYT16" s="25"/>
      <c r="PYU16" s="25"/>
      <c r="PYV16" s="25"/>
      <c r="PYW16" s="25"/>
      <c r="PYX16" s="25"/>
      <c r="PYY16" s="25"/>
      <c r="PYZ16" s="25"/>
      <c r="PZA16" s="25"/>
      <c r="PZB16" s="25"/>
      <c r="PZC16" s="25"/>
      <c r="PZD16" s="25"/>
      <c r="PZE16" s="25"/>
      <c r="PZF16" s="25"/>
      <c r="PZG16" s="25"/>
      <c r="PZH16" s="25"/>
      <c r="PZI16" s="25"/>
      <c r="PZJ16" s="25"/>
      <c r="PZK16" s="25"/>
      <c r="PZL16" s="25"/>
      <c r="PZM16" s="25"/>
      <c r="PZN16" s="25"/>
      <c r="PZO16" s="25"/>
      <c r="PZP16" s="25"/>
      <c r="PZQ16" s="25"/>
      <c r="PZR16" s="25"/>
      <c r="PZS16" s="25"/>
      <c r="PZT16" s="25"/>
      <c r="PZU16" s="25"/>
      <c r="PZV16" s="25"/>
      <c r="PZW16" s="25"/>
      <c r="PZX16" s="25"/>
      <c r="PZY16" s="25"/>
      <c r="PZZ16" s="25"/>
      <c r="QAA16" s="25"/>
      <c r="QAB16" s="25"/>
      <c r="QAC16" s="25"/>
      <c r="QAD16" s="25"/>
      <c r="QAE16" s="25"/>
      <c r="QAF16" s="25"/>
      <c r="QAG16" s="25"/>
      <c r="QAH16" s="25"/>
      <c r="QAI16" s="25"/>
      <c r="QAJ16" s="25"/>
      <c r="QAK16" s="25"/>
      <c r="QAL16" s="25"/>
      <c r="QAM16" s="25"/>
      <c r="QAN16" s="25"/>
      <c r="QAO16" s="25"/>
      <c r="QAP16" s="25"/>
      <c r="QAQ16" s="25"/>
      <c r="QAR16" s="25"/>
      <c r="QAS16" s="25"/>
      <c r="QAT16" s="25"/>
      <c r="QAU16" s="25"/>
      <c r="QAV16" s="25"/>
      <c r="QAW16" s="25"/>
      <c r="QAX16" s="25"/>
      <c r="QAY16" s="25"/>
      <c r="QAZ16" s="25"/>
      <c r="QBA16" s="25"/>
      <c r="QBB16" s="25"/>
      <c r="QBC16" s="25"/>
      <c r="QBD16" s="25"/>
      <c r="QBE16" s="25"/>
      <c r="QBF16" s="25"/>
      <c r="QBG16" s="25"/>
      <c r="QBH16" s="25"/>
      <c r="QBI16" s="25"/>
      <c r="QBJ16" s="25"/>
      <c r="QBK16" s="25"/>
      <c r="QBL16" s="25"/>
      <c r="QBM16" s="25"/>
      <c r="QBN16" s="25"/>
      <c r="QBO16" s="25"/>
      <c r="QBP16" s="25"/>
      <c r="QBQ16" s="25"/>
      <c r="QBR16" s="25"/>
      <c r="QBS16" s="25"/>
      <c r="QBT16" s="25"/>
      <c r="QBU16" s="25"/>
      <c r="QBV16" s="25"/>
      <c r="QBW16" s="25"/>
      <c r="QBX16" s="25"/>
      <c r="QBY16" s="25"/>
      <c r="QBZ16" s="25"/>
      <c r="QCA16" s="25"/>
      <c r="QCB16" s="25"/>
      <c r="QCC16" s="25"/>
      <c r="QCD16" s="25"/>
      <c r="QCE16" s="25"/>
      <c r="QCF16" s="25"/>
      <c r="QCG16" s="25"/>
      <c r="QCH16" s="25"/>
      <c r="QCI16" s="25"/>
      <c r="QCJ16" s="25"/>
      <c r="QCK16" s="25"/>
      <c r="QCL16" s="25"/>
      <c r="QCM16" s="25"/>
      <c r="QCN16" s="25"/>
      <c r="QCO16" s="25"/>
      <c r="QCP16" s="25"/>
      <c r="QCQ16" s="25"/>
      <c r="QCR16" s="25"/>
      <c r="QCS16" s="25"/>
      <c r="QCT16" s="25"/>
      <c r="QCU16" s="25"/>
      <c r="QCV16" s="25"/>
      <c r="QCW16" s="25"/>
      <c r="QCX16" s="25"/>
      <c r="QCY16" s="25"/>
      <c r="QCZ16" s="25"/>
      <c r="QDA16" s="25"/>
      <c r="QDB16" s="25"/>
      <c r="QDC16" s="25"/>
      <c r="QDD16" s="25"/>
      <c r="QDE16" s="25"/>
      <c r="QDF16" s="25"/>
      <c r="QDG16" s="25"/>
      <c r="QDH16" s="25"/>
      <c r="QDI16" s="25"/>
      <c r="QDJ16" s="25"/>
      <c r="QDK16" s="25"/>
      <c r="QDL16" s="25"/>
      <c r="QDM16" s="25"/>
      <c r="QDN16" s="25"/>
      <c r="QDO16" s="25"/>
      <c r="QDP16" s="25"/>
      <c r="QDQ16" s="25"/>
      <c r="QDR16" s="25"/>
      <c r="QDS16" s="25"/>
      <c r="QDT16" s="25"/>
      <c r="QDU16" s="25"/>
      <c r="QDV16" s="25"/>
      <c r="QDW16" s="25"/>
      <c r="QDX16" s="25"/>
      <c r="QDY16" s="25"/>
      <c r="QDZ16" s="25"/>
      <c r="QEA16" s="25"/>
      <c r="QEB16" s="25"/>
      <c r="QEC16" s="25"/>
      <c r="QED16" s="25"/>
      <c r="QEE16" s="25"/>
      <c r="QEF16" s="25"/>
      <c r="QEG16" s="25"/>
      <c r="QEH16" s="25"/>
      <c r="QEI16" s="25"/>
      <c r="QEJ16" s="25"/>
      <c r="QEK16" s="25"/>
      <c r="QEL16" s="25"/>
      <c r="QEM16" s="25"/>
      <c r="QEN16" s="25"/>
      <c r="QEO16" s="25"/>
      <c r="QEP16" s="25"/>
      <c r="QEQ16" s="25"/>
      <c r="QER16" s="25"/>
      <c r="QES16" s="25"/>
      <c r="QET16" s="25"/>
      <c r="QEU16" s="25"/>
      <c r="QEV16" s="25"/>
      <c r="QEW16" s="25"/>
      <c r="QEX16" s="25"/>
      <c r="QEY16" s="25"/>
      <c r="QEZ16" s="25"/>
      <c r="QFA16" s="25"/>
      <c r="QFB16" s="25"/>
      <c r="QFC16" s="25"/>
      <c r="QFD16" s="25"/>
      <c r="QFE16" s="25"/>
      <c r="QFF16" s="25"/>
      <c r="QFG16" s="25"/>
      <c r="QFH16" s="25"/>
      <c r="QFI16" s="25"/>
      <c r="QFJ16" s="25"/>
      <c r="QFK16" s="25"/>
      <c r="QFL16" s="25"/>
      <c r="QFM16" s="25"/>
      <c r="QFN16" s="25"/>
      <c r="QFO16" s="25"/>
      <c r="QFP16" s="25"/>
      <c r="QFQ16" s="25"/>
      <c r="QFR16" s="25"/>
      <c r="QFS16" s="25"/>
      <c r="QFT16" s="25"/>
      <c r="QFU16" s="25"/>
      <c r="QFV16" s="25"/>
      <c r="QFW16" s="25"/>
      <c r="QFX16" s="25"/>
      <c r="QFY16" s="25"/>
      <c r="QFZ16" s="25"/>
      <c r="QGA16" s="25"/>
      <c r="QGB16" s="25"/>
      <c r="QGC16" s="25"/>
      <c r="QGD16" s="25"/>
      <c r="QGE16" s="25"/>
      <c r="QGF16" s="25"/>
      <c r="QGG16" s="25"/>
      <c r="QGH16" s="25"/>
      <c r="QGI16" s="25"/>
      <c r="QGJ16" s="25"/>
      <c r="QGK16" s="25"/>
      <c r="QGL16" s="25"/>
      <c r="QGM16" s="25"/>
      <c r="QGN16" s="25"/>
      <c r="QGO16" s="25"/>
      <c r="QGP16" s="25"/>
      <c r="QGQ16" s="25"/>
      <c r="QGR16" s="25"/>
      <c r="QGS16" s="25"/>
      <c r="QGT16" s="25"/>
      <c r="QGU16" s="25"/>
      <c r="QGV16" s="25"/>
      <c r="QGW16" s="25"/>
      <c r="QGX16" s="25"/>
      <c r="QGY16" s="25"/>
      <c r="QGZ16" s="25"/>
      <c r="QHA16" s="25"/>
      <c r="QHB16" s="25"/>
      <c r="QHC16" s="25"/>
      <c r="QHD16" s="25"/>
      <c r="QHE16" s="25"/>
      <c r="QHF16" s="25"/>
      <c r="QHG16" s="25"/>
      <c r="QHH16" s="25"/>
      <c r="QHI16" s="25"/>
      <c r="QHJ16" s="25"/>
      <c r="QHK16" s="25"/>
      <c r="QHL16" s="25"/>
      <c r="QHM16" s="25"/>
      <c r="QHN16" s="25"/>
      <c r="QHO16" s="25"/>
      <c r="QHP16" s="25"/>
      <c r="QHQ16" s="25"/>
      <c r="QHR16" s="25"/>
      <c r="QHS16" s="25"/>
      <c r="QHT16" s="25"/>
      <c r="QHU16" s="25"/>
      <c r="QHV16" s="25"/>
      <c r="QHW16" s="25"/>
      <c r="QHX16" s="25"/>
      <c r="QHY16" s="25"/>
      <c r="QHZ16" s="25"/>
      <c r="QIA16" s="25"/>
      <c r="QIB16" s="25"/>
      <c r="QIC16" s="25"/>
      <c r="QID16" s="25"/>
      <c r="QIE16" s="25"/>
      <c r="QIF16" s="25"/>
      <c r="QIG16" s="25"/>
      <c r="QIH16" s="25"/>
      <c r="QII16" s="25"/>
      <c r="QIJ16" s="25"/>
      <c r="QIK16" s="25"/>
      <c r="QIL16" s="25"/>
      <c r="QIM16" s="25"/>
      <c r="QIN16" s="25"/>
      <c r="QIO16" s="25"/>
      <c r="QIP16" s="25"/>
      <c r="QIQ16" s="25"/>
      <c r="QIR16" s="25"/>
      <c r="QIS16" s="25"/>
      <c r="QIT16" s="25"/>
      <c r="QIU16" s="25"/>
      <c r="QIV16" s="25"/>
      <c r="QIW16" s="25"/>
      <c r="QIX16" s="25"/>
      <c r="QIY16" s="25"/>
      <c r="QIZ16" s="25"/>
      <c r="QJA16" s="25"/>
      <c r="QJB16" s="25"/>
      <c r="QJC16" s="25"/>
      <c r="QJD16" s="25"/>
      <c r="QJE16" s="25"/>
      <c r="QJF16" s="25"/>
      <c r="QJG16" s="25"/>
      <c r="QJH16" s="25"/>
      <c r="QJI16" s="25"/>
      <c r="QJJ16" s="25"/>
      <c r="QJK16" s="25"/>
      <c r="QJL16" s="25"/>
      <c r="QJM16" s="25"/>
      <c r="QJN16" s="25"/>
      <c r="QJO16" s="25"/>
      <c r="QJP16" s="25"/>
      <c r="QJQ16" s="25"/>
      <c r="QJR16" s="25"/>
      <c r="QJS16" s="25"/>
      <c r="QJT16" s="25"/>
      <c r="QJU16" s="25"/>
      <c r="QJV16" s="25"/>
      <c r="QJW16" s="25"/>
      <c r="QJX16" s="25"/>
      <c r="QJY16" s="25"/>
      <c r="QJZ16" s="25"/>
      <c r="QKA16" s="25"/>
      <c r="QKB16" s="25"/>
      <c r="QKC16" s="25"/>
      <c r="QKD16" s="25"/>
      <c r="QKE16" s="25"/>
      <c r="QKF16" s="25"/>
      <c r="QKG16" s="25"/>
      <c r="QKH16" s="25"/>
      <c r="QKI16" s="25"/>
      <c r="QKJ16" s="25"/>
      <c r="QKK16" s="25"/>
      <c r="QKL16" s="25"/>
      <c r="QKM16" s="25"/>
      <c r="QKN16" s="25"/>
      <c r="QKO16" s="25"/>
      <c r="QKP16" s="25"/>
      <c r="QKQ16" s="25"/>
      <c r="QKR16" s="25"/>
      <c r="QKS16" s="25"/>
      <c r="QKT16" s="25"/>
      <c r="QKU16" s="25"/>
      <c r="QKV16" s="25"/>
      <c r="QKW16" s="25"/>
      <c r="QKX16" s="25"/>
      <c r="QKY16" s="25"/>
      <c r="QKZ16" s="25"/>
      <c r="QLA16" s="25"/>
      <c r="QLB16" s="25"/>
      <c r="QLC16" s="25"/>
      <c r="QLD16" s="25"/>
      <c r="QLE16" s="25"/>
      <c r="QLF16" s="25"/>
      <c r="QLG16" s="25"/>
      <c r="QLH16" s="25"/>
      <c r="QLI16" s="25"/>
      <c r="QLJ16" s="25"/>
      <c r="QLK16" s="25"/>
      <c r="QLL16" s="25"/>
      <c r="QLM16" s="25"/>
      <c r="QLN16" s="25"/>
      <c r="QLO16" s="25"/>
      <c r="QLP16" s="25"/>
      <c r="QLQ16" s="25"/>
      <c r="QLR16" s="25"/>
      <c r="QLS16" s="25"/>
      <c r="QLT16" s="25"/>
      <c r="QLU16" s="25"/>
      <c r="QLV16" s="25"/>
      <c r="QLW16" s="25"/>
      <c r="QLX16" s="25"/>
      <c r="QLY16" s="25"/>
      <c r="QLZ16" s="25"/>
      <c r="QMA16" s="25"/>
      <c r="QMB16" s="25"/>
      <c r="QMC16" s="25"/>
      <c r="QMD16" s="25"/>
      <c r="QME16" s="25"/>
      <c r="QMF16" s="25"/>
      <c r="QMG16" s="25"/>
      <c r="QMH16" s="25"/>
      <c r="QMI16" s="25"/>
      <c r="QMJ16" s="25"/>
      <c r="QMK16" s="25"/>
      <c r="QML16" s="25"/>
      <c r="QMM16" s="25"/>
      <c r="QMN16" s="25"/>
      <c r="QMO16" s="25"/>
      <c r="QMP16" s="25"/>
      <c r="QMQ16" s="25"/>
      <c r="QMR16" s="25"/>
      <c r="QMS16" s="25"/>
      <c r="QMT16" s="25"/>
      <c r="QMU16" s="25"/>
      <c r="QMV16" s="25"/>
      <c r="QMW16" s="25"/>
      <c r="QMX16" s="25"/>
      <c r="QMY16" s="25"/>
      <c r="QMZ16" s="25"/>
      <c r="QNA16" s="25"/>
      <c r="QNB16" s="25"/>
      <c r="QNC16" s="25"/>
      <c r="QND16" s="25"/>
      <c r="QNE16" s="25"/>
      <c r="QNF16" s="25"/>
      <c r="QNG16" s="25"/>
      <c r="QNH16" s="25"/>
      <c r="QNI16" s="25"/>
      <c r="QNJ16" s="25"/>
      <c r="QNK16" s="25"/>
      <c r="QNL16" s="25"/>
      <c r="QNM16" s="25"/>
      <c r="QNN16" s="25"/>
      <c r="QNO16" s="25"/>
      <c r="QNP16" s="25"/>
      <c r="QNQ16" s="25"/>
      <c r="QNR16" s="25"/>
      <c r="QNS16" s="25"/>
      <c r="QNT16" s="25"/>
      <c r="QNU16" s="25"/>
      <c r="QNV16" s="25"/>
      <c r="QNW16" s="25"/>
      <c r="QNX16" s="25"/>
      <c r="QNY16" s="25"/>
      <c r="QNZ16" s="25"/>
      <c r="QOA16" s="25"/>
      <c r="QOB16" s="25"/>
      <c r="QOC16" s="25"/>
      <c r="QOD16" s="25"/>
      <c r="QOE16" s="25"/>
      <c r="QOF16" s="25"/>
      <c r="QOG16" s="25"/>
      <c r="QOH16" s="25"/>
      <c r="QOI16" s="25"/>
      <c r="QOJ16" s="25"/>
      <c r="QOK16" s="25"/>
      <c r="QOL16" s="25"/>
      <c r="QOM16" s="25"/>
      <c r="QON16" s="25"/>
      <c r="QOO16" s="25"/>
      <c r="QOP16" s="25"/>
      <c r="QOQ16" s="25"/>
      <c r="QOR16" s="25"/>
      <c r="QOS16" s="25"/>
      <c r="QOT16" s="25"/>
      <c r="QOU16" s="25"/>
      <c r="QOV16" s="25"/>
      <c r="QOW16" s="25"/>
      <c r="QOX16" s="25"/>
      <c r="QOY16" s="25"/>
      <c r="QOZ16" s="25"/>
      <c r="QPA16" s="25"/>
      <c r="QPB16" s="25"/>
      <c r="QPC16" s="25"/>
      <c r="QPD16" s="25"/>
      <c r="QPE16" s="25"/>
      <c r="QPF16" s="25"/>
      <c r="QPG16" s="25"/>
      <c r="QPH16" s="25"/>
      <c r="QPI16" s="25"/>
      <c r="QPJ16" s="25"/>
      <c r="QPK16" s="25"/>
      <c r="QPL16" s="25"/>
      <c r="QPM16" s="25"/>
      <c r="QPN16" s="25"/>
      <c r="QPO16" s="25"/>
      <c r="QPP16" s="25"/>
      <c r="QPQ16" s="25"/>
      <c r="QPR16" s="25"/>
      <c r="QPS16" s="25"/>
      <c r="QPT16" s="25"/>
      <c r="QPU16" s="25"/>
      <c r="QPV16" s="25"/>
      <c r="QPW16" s="25"/>
      <c r="QPX16" s="25"/>
      <c r="QPY16" s="25"/>
      <c r="QPZ16" s="25"/>
      <c r="QQA16" s="25"/>
      <c r="QQB16" s="25"/>
      <c r="QQC16" s="25"/>
      <c r="QQD16" s="25"/>
      <c r="QQE16" s="25"/>
      <c r="QQF16" s="25"/>
      <c r="QQG16" s="25"/>
      <c r="QQH16" s="25"/>
      <c r="QQI16" s="25"/>
      <c r="QQJ16" s="25"/>
      <c r="QQK16" s="25"/>
      <c r="QQL16" s="25"/>
      <c r="QQM16" s="25"/>
      <c r="QQN16" s="25"/>
      <c r="QQO16" s="25"/>
      <c r="QQP16" s="25"/>
      <c r="QQQ16" s="25"/>
      <c r="QQR16" s="25"/>
      <c r="QQS16" s="25"/>
      <c r="QQT16" s="25"/>
      <c r="QQU16" s="25"/>
      <c r="QQV16" s="25"/>
      <c r="QQW16" s="25"/>
      <c r="QQX16" s="25"/>
      <c r="QQY16" s="25"/>
      <c r="QQZ16" s="25"/>
      <c r="QRA16" s="25"/>
      <c r="QRB16" s="25"/>
      <c r="QRC16" s="25"/>
      <c r="QRD16" s="25"/>
      <c r="QRE16" s="25"/>
      <c r="QRF16" s="25"/>
      <c r="QRG16" s="25"/>
      <c r="QRH16" s="25"/>
      <c r="QRI16" s="25"/>
      <c r="QRJ16" s="25"/>
      <c r="QRK16" s="25"/>
      <c r="QRL16" s="25"/>
      <c r="QRM16" s="25"/>
      <c r="QRN16" s="25"/>
      <c r="QRO16" s="25"/>
      <c r="QRP16" s="25"/>
      <c r="QRQ16" s="25"/>
      <c r="QRR16" s="25"/>
      <c r="QRS16" s="25"/>
      <c r="QRT16" s="25"/>
      <c r="QRU16" s="25"/>
      <c r="QRV16" s="25"/>
      <c r="QRW16" s="25"/>
      <c r="QRX16" s="25"/>
      <c r="QRY16" s="25"/>
      <c r="QRZ16" s="25"/>
      <c r="QSA16" s="25"/>
      <c r="QSB16" s="25"/>
      <c r="QSC16" s="25"/>
      <c r="QSD16" s="25"/>
      <c r="QSE16" s="25"/>
      <c r="QSF16" s="25"/>
      <c r="QSG16" s="25"/>
      <c r="QSH16" s="25"/>
      <c r="QSI16" s="25"/>
      <c r="QSJ16" s="25"/>
      <c r="QSK16" s="25"/>
      <c r="QSL16" s="25"/>
      <c r="QSM16" s="25"/>
      <c r="QSN16" s="25"/>
      <c r="QSO16" s="25"/>
      <c r="QSP16" s="25"/>
      <c r="QSQ16" s="25"/>
      <c r="QSR16" s="25"/>
      <c r="QSS16" s="25"/>
      <c r="QST16" s="25"/>
      <c r="QSU16" s="25"/>
      <c r="QSV16" s="25"/>
      <c r="QSW16" s="25"/>
      <c r="QSX16" s="25"/>
      <c r="QSY16" s="25"/>
      <c r="QSZ16" s="25"/>
      <c r="QTA16" s="25"/>
      <c r="QTB16" s="25"/>
      <c r="QTC16" s="25"/>
      <c r="QTD16" s="25"/>
      <c r="QTE16" s="25"/>
      <c r="QTF16" s="25"/>
      <c r="QTG16" s="25"/>
      <c r="QTH16" s="25"/>
      <c r="QTI16" s="25"/>
      <c r="QTJ16" s="25"/>
      <c r="QTK16" s="25"/>
      <c r="QTL16" s="25"/>
      <c r="QTM16" s="25"/>
      <c r="QTN16" s="25"/>
      <c r="QTO16" s="25"/>
      <c r="QTP16" s="25"/>
      <c r="QTQ16" s="25"/>
      <c r="QTR16" s="25"/>
      <c r="QTS16" s="25"/>
      <c r="QTT16" s="25"/>
      <c r="QTU16" s="25"/>
      <c r="QTV16" s="25"/>
      <c r="QTW16" s="25"/>
      <c r="QTX16" s="25"/>
      <c r="QTY16" s="25"/>
      <c r="QTZ16" s="25"/>
      <c r="QUA16" s="25"/>
      <c r="QUB16" s="25"/>
      <c r="QUC16" s="25"/>
      <c r="QUD16" s="25"/>
      <c r="QUE16" s="25"/>
      <c r="QUF16" s="25"/>
      <c r="QUG16" s="25"/>
      <c r="QUH16" s="25"/>
      <c r="QUI16" s="25"/>
      <c r="QUJ16" s="25"/>
      <c r="QUK16" s="25"/>
      <c r="QUL16" s="25"/>
      <c r="QUM16" s="25"/>
      <c r="QUN16" s="25"/>
      <c r="QUO16" s="25"/>
      <c r="QUP16" s="25"/>
      <c r="QUQ16" s="25"/>
      <c r="QUR16" s="25"/>
      <c r="QUS16" s="25"/>
      <c r="QUT16" s="25"/>
      <c r="QUU16" s="25"/>
      <c r="QUV16" s="25"/>
      <c r="QUW16" s="25"/>
      <c r="QUX16" s="25"/>
      <c r="QUY16" s="25"/>
      <c r="QUZ16" s="25"/>
      <c r="QVA16" s="25"/>
      <c r="QVB16" s="25"/>
      <c r="QVC16" s="25"/>
      <c r="QVD16" s="25"/>
      <c r="QVE16" s="25"/>
      <c r="QVF16" s="25"/>
      <c r="QVG16" s="25"/>
      <c r="QVH16" s="25"/>
      <c r="QVI16" s="25"/>
      <c r="QVJ16" s="25"/>
      <c r="QVK16" s="25"/>
      <c r="QVL16" s="25"/>
      <c r="QVM16" s="25"/>
      <c r="QVN16" s="25"/>
      <c r="QVO16" s="25"/>
      <c r="QVP16" s="25"/>
      <c r="QVQ16" s="25"/>
      <c r="QVR16" s="25"/>
      <c r="QVS16" s="25"/>
      <c r="QVT16" s="25"/>
      <c r="QVU16" s="25"/>
      <c r="QVV16" s="25"/>
      <c r="QVW16" s="25"/>
      <c r="QVX16" s="25"/>
      <c r="QVY16" s="25"/>
      <c r="QVZ16" s="25"/>
      <c r="QWA16" s="25"/>
      <c r="QWB16" s="25"/>
      <c r="QWC16" s="25"/>
      <c r="QWD16" s="25"/>
      <c r="QWE16" s="25"/>
      <c r="QWF16" s="25"/>
      <c r="QWG16" s="25"/>
      <c r="QWH16" s="25"/>
      <c r="QWI16" s="25"/>
      <c r="QWJ16" s="25"/>
      <c r="QWK16" s="25"/>
      <c r="QWL16" s="25"/>
      <c r="QWM16" s="25"/>
      <c r="QWN16" s="25"/>
      <c r="QWO16" s="25"/>
      <c r="QWP16" s="25"/>
      <c r="QWQ16" s="25"/>
      <c r="QWR16" s="25"/>
      <c r="QWS16" s="25"/>
      <c r="QWT16" s="25"/>
      <c r="QWU16" s="25"/>
      <c r="QWV16" s="25"/>
      <c r="QWW16" s="25"/>
      <c r="QWX16" s="25"/>
      <c r="QWY16" s="25"/>
      <c r="QWZ16" s="25"/>
      <c r="QXA16" s="25"/>
      <c r="QXB16" s="25"/>
      <c r="QXC16" s="25"/>
      <c r="QXD16" s="25"/>
      <c r="QXE16" s="25"/>
      <c r="QXF16" s="25"/>
      <c r="QXG16" s="25"/>
      <c r="QXH16" s="25"/>
      <c r="QXI16" s="25"/>
      <c r="QXJ16" s="25"/>
      <c r="QXK16" s="25"/>
      <c r="QXL16" s="25"/>
      <c r="QXM16" s="25"/>
      <c r="QXN16" s="25"/>
      <c r="QXO16" s="25"/>
      <c r="QXP16" s="25"/>
      <c r="QXQ16" s="25"/>
      <c r="QXR16" s="25"/>
      <c r="QXS16" s="25"/>
      <c r="QXT16" s="25"/>
      <c r="QXU16" s="25"/>
      <c r="QXV16" s="25"/>
      <c r="QXW16" s="25"/>
      <c r="QXX16" s="25"/>
      <c r="QXY16" s="25"/>
      <c r="QXZ16" s="25"/>
      <c r="QYA16" s="25"/>
      <c r="QYB16" s="25"/>
      <c r="QYC16" s="25"/>
      <c r="QYD16" s="25"/>
      <c r="QYE16" s="25"/>
      <c r="QYF16" s="25"/>
      <c r="QYG16" s="25"/>
      <c r="QYH16" s="25"/>
      <c r="QYI16" s="25"/>
      <c r="QYJ16" s="25"/>
      <c r="QYK16" s="25"/>
      <c r="QYL16" s="25"/>
      <c r="QYM16" s="25"/>
      <c r="QYN16" s="25"/>
      <c r="QYO16" s="25"/>
      <c r="QYP16" s="25"/>
      <c r="QYQ16" s="25"/>
      <c r="QYR16" s="25"/>
      <c r="QYS16" s="25"/>
      <c r="QYT16" s="25"/>
      <c r="QYU16" s="25"/>
      <c r="QYV16" s="25"/>
      <c r="QYW16" s="25"/>
      <c r="QYX16" s="25"/>
      <c r="QYY16" s="25"/>
      <c r="QYZ16" s="25"/>
      <c r="QZA16" s="25"/>
      <c r="QZB16" s="25"/>
      <c r="QZC16" s="25"/>
      <c r="QZD16" s="25"/>
      <c r="QZE16" s="25"/>
      <c r="QZF16" s="25"/>
      <c r="QZG16" s="25"/>
      <c r="QZH16" s="25"/>
      <c r="QZI16" s="25"/>
      <c r="QZJ16" s="25"/>
      <c r="QZK16" s="25"/>
      <c r="QZL16" s="25"/>
      <c r="QZM16" s="25"/>
      <c r="QZN16" s="25"/>
      <c r="QZO16" s="25"/>
      <c r="QZP16" s="25"/>
      <c r="QZQ16" s="25"/>
      <c r="QZR16" s="25"/>
      <c r="QZS16" s="25"/>
      <c r="QZT16" s="25"/>
      <c r="QZU16" s="25"/>
      <c r="QZV16" s="25"/>
      <c r="QZW16" s="25"/>
      <c r="QZX16" s="25"/>
      <c r="QZY16" s="25"/>
      <c r="QZZ16" s="25"/>
      <c r="RAA16" s="25"/>
      <c r="RAB16" s="25"/>
      <c r="RAC16" s="25"/>
      <c r="RAD16" s="25"/>
      <c r="RAE16" s="25"/>
      <c r="RAF16" s="25"/>
      <c r="RAG16" s="25"/>
      <c r="RAH16" s="25"/>
      <c r="RAI16" s="25"/>
      <c r="RAJ16" s="25"/>
      <c r="RAK16" s="25"/>
      <c r="RAL16" s="25"/>
      <c r="RAM16" s="25"/>
      <c r="RAN16" s="25"/>
      <c r="RAO16" s="25"/>
      <c r="RAP16" s="25"/>
      <c r="RAQ16" s="25"/>
      <c r="RAR16" s="25"/>
      <c r="RAS16" s="25"/>
      <c r="RAT16" s="25"/>
      <c r="RAU16" s="25"/>
      <c r="RAV16" s="25"/>
      <c r="RAW16" s="25"/>
      <c r="RAX16" s="25"/>
      <c r="RAY16" s="25"/>
      <c r="RAZ16" s="25"/>
      <c r="RBA16" s="25"/>
      <c r="RBB16" s="25"/>
      <c r="RBC16" s="25"/>
      <c r="RBD16" s="25"/>
      <c r="RBE16" s="25"/>
      <c r="RBF16" s="25"/>
      <c r="RBG16" s="25"/>
      <c r="RBH16" s="25"/>
      <c r="RBI16" s="25"/>
      <c r="RBJ16" s="25"/>
      <c r="RBK16" s="25"/>
      <c r="RBL16" s="25"/>
      <c r="RBM16" s="25"/>
      <c r="RBN16" s="25"/>
      <c r="RBO16" s="25"/>
      <c r="RBP16" s="25"/>
      <c r="RBQ16" s="25"/>
      <c r="RBR16" s="25"/>
      <c r="RBS16" s="25"/>
      <c r="RBT16" s="25"/>
      <c r="RBU16" s="25"/>
      <c r="RBV16" s="25"/>
      <c r="RBW16" s="25"/>
      <c r="RBX16" s="25"/>
      <c r="RBY16" s="25"/>
      <c r="RBZ16" s="25"/>
      <c r="RCA16" s="25"/>
      <c r="RCB16" s="25"/>
      <c r="RCC16" s="25"/>
      <c r="RCD16" s="25"/>
      <c r="RCE16" s="25"/>
      <c r="RCF16" s="25"/>
      <c r="RCG16" s="25"/>
      <c r="RCH16" s="25"/>
      <c r="RCI16" s="25"/>
      <c r="RCJ16" s="25"/>
      <c r="RCK16" s="25"/>
      <c r="RCL16" s="25"/>
      <c r="RCM16" s="25"/>
      <c r="RCN16" s="25"/>
      <c r="RCO16" s="25"/>
      <c r="RCP16" s="25"/>
      <c r="RCQ16" s="25"/>
      <c r="RCR16" s="25"/>
      <c r="RCS16" s="25"/>
      <c r="RCT16" s="25"/>
      <c r="RCU16" s="25"/>
      <c r="RCV16" s="25"/>
      <c r="RCW16" s="25"/>
      <c r="RCX16" s="25"/>
      <c r="RCY16" s="25"/>
      <c r="RCZ16" s="25"/>
      <c r="RDA16" s="25"/>
      <c r="RDB16" s="25"/>
      <c r="RDC16" s="25"/>
      <c r="RDD16" s="25"/>
      <c r="RDE16" s="25"/>
      <c r="RDF16" s="25"/>
      <c r="RDG16" s="25"/>
      <c r="RDH16" s="25"/>
      <c r="RDI16" s="25"/>
      <c r="RDJ16" s="25"/>
      <c r="RDK16" s="25"/>
      <c r="RDL16" s="25"/>
      <c r="RDM16" s="25"/>
      <c r="RDN16" s="25"/>
      <c r="RDO16" s="25"/>
      <c r="RDP16" s="25"/>
      <c r="RDQ16" s="25"/>
      <c r="RDR16" s="25"/>
      <c r="RDS16" s="25"/>
      <c r="RDT16" s="25"/>
      <c r="RDU16" s="25"/>
      <c r="RDV16" s="25"/>
      <c r="RDW16" s="25"/>
      <c r="RDX16" s="25"/>
      <c r="RDY16" s="25"/>
      <c r="RDZ16" s="25"/>
      <c r="REA16" s="25"/>
      <c r="REB16" s="25"/>
      <c r="REC16" s="25"/>
      <c r="RED16" s="25"/>
      <c r="REE16" s="25"/>
      <c r="REF16" s="25"/>
      <c r="REG16" s="25"/>
      <c r="REH16" s="25"/>
      <c r="REI16" s="25"/>
      <c r="REJ16" s="25"/>
      <c r="REK16" s="25"/>
      <c r="REL16" s="25"/>
      <c r="REM16" s="25"/>
      <c r="REN16" s="25"/>
      <c r="REO16" s="25"/>
      <c r="REP16" s="25"/>
      <c r="REQ16" s="25"/>
      <c r="RER16" s="25"/>
      <c r="RES16" s="25"/>
      <c r="RET16" s="25"/>
      <c r="REU16" s="25"/>
      <c r="REV16" s="25"/>
      <c r="REW16" s="25"/>
      <c r="REX16" s="25"/>
      <c r="REY16" s="25"/>
      <c r="REZ16" s="25"/>
      <c r="RFA16" s="25"/>
      <c r="RFB16" s="25"/>
      <c r="RFC16" s="25"/>
      <c r="RFD16" s="25"/>
      <c r="RFE16" s="25"/>
      <c r="RFF16" s="25"/>
      <c r="RFG16" s="25"/>
      <c r="RFH16" s="25"/>
      <c r="RFI16" s="25"/>
      <c r="RFJ16" s="25"/>
      <c r="RFK16" s="25"/>
      <c r="RFL16" s="25"/>
      <c r="RFM16" s="25"/>
      <c r="RFN16" s="25"/>
      <c r="RFO16" s="25"/>
      <c r="RFP16" s="25"/>
      <c r="RFQ16" s="25"/>
      <c r="RFR16" s="25"/>
      <c r="RFS16" s="25"/>
      <c r="RFT16" s="25"/>
      <c r="RFU16" s="25"/>
      <c r="RFV16" s="25"/>
      <c r="RFW16" s="25"/>
      <c r="RFX16" s="25"/>
      <c r="RFY16" s="25"/>
      <c r="RFZ16" s="25"/>
      <c r="RGA16" s="25"/>
      <c r="RGB16" s="25"/>
      <c r="RGC16" s="25"/>
      <c r="RGD16" s="25"/>
      <c r="RGE16" s="25"/>
      <c r="RGF16" s="25"/>
      <c r="RGG16" s="25"/>
      <c r="RGH16" s="25"/>
      <c r="RGI16" s="25"/>
      <c r="RGJ16" s="25"/>
      <c r="RGK16" s="25"/>
      <c r="RGL16" s="25"/>
      <c r="RGM16" s="25"/>
      <c r="RGN16" s="25"/>
      <c r="RGO16" s="25"/>
      <c r="RGP16" s="25"/>
      <c r="RGQ16" s="25"/>
      <c r="RGR16" s="25"/>
      <c r="RGS16" s="25"/>
      <c r="RGT16" s="25"/>
      <c r="RGU16" s="25"/>
      <c r="RGV16" s="25"/>
      <c r="RGW16" s="25"/>
      <c r="RGX16" s="25"/>
      <c r="RGY16" s="25"/>
      <c r="RGZ16" s="25"/>
      <c r="RHA16" s="25"/>
      <c r="RHB16" s="25"/>
      <c r="RHC16" s="25"/>
      <c r="RHD16" s="25"/>
      <c r="RHE16" s="25"/>
      <c r="RHF16" s="25"/>
      <c r="RHG16" s="25"/>
      <c r="RHH16" s="25"/>
      <c r="RHI16" s="25"/>
      <c r="RHJ16" s="25"/>
      <c r="RHK16" s="25"/>
      <c r="RHL16" s="25"/>
      <c r="RHM16" s="25"/>
      <c r="RHN16" s="25"/>
      <c r="RHO16" s="25"/>
      <c r="RHP16" s="25"/>
      <c r="RHQ16" s="25"/>
      <c r="RHR16" s="25"/>
      <c r="RHS16" s="25"/>
      <c r="RHT16" s="25"/>
      <c r="RHU16" s="25"/>
      <c r="RHV16" s="25"/>
      <c r="RHW16" s="25"/>
      <c r="RHX16" s="25"/>
      <c r="RHY16" s="25"/>
      <c r="RHZ16" s="25"/>
      <c r="RIA16" s="25"/>
      <c r="RIB16" s="25"/>
      <c r="RIC16" s="25"/>
      <c r="RID16" s="25"/>
      <c r="RIE16" s="25"/>
      <c r="RIF16" s="25"/>
      <c r="RIG16" s="25"/>
      <c r="RIH16" s="25"/>
      <c r="RII16" s="25"/>
      <c r="RIJ16" s="25"/>
      <c r="RIK16" s="25"/>
      <c r="RIL16" s="25"/>
      <c r="RIM16" s="25"/>
      <c r="RIN16" s="25"/>
      <c r="RIO16" s="25"/>
      <c r="RIP16" s="25"/>
      <c r="RIQ16" s="25"/>
      <c r="RIR16" s="25"/>
      <c r="RIS16" s="25"/>
      <c r="RIT16" s="25"/>
      <c r="RIU16" s="25"/>
      <c r="RIV16" s="25"/>
      <c r="RIW16" s="25"/>
      <c r="RIX16" s="25"/>
      <c r="RIY16" s="25"/>
      <c r="RIZ16" s="25"/>
      <c r="RJA16" s="25"/>
      <c r="RJB16" s="25"/>
      <c r="RJC16" s="25"/>
      <c r="RJD16" s="25"/>
      <c r="RJE16" s="25"/>
      <c r="RJF16" s="25"/>
      <c r="RJG16" s="25"/>
      <c r="RJH16" s="25"/>
      <c r="RJI16" s="25"/>
      <c r="RJJ16" s="25"/>
      <c r="RJK16" s="25"/>
      <c r="RJL16" s="25"/>
      <c r="RJM16" s="25"/>
      <c r="RJN16" s="25"/>
      <c r="RJO16" s="25"/>
      <c r="RJP16" s="25"/>
      <c r="RJQ16" s="25"/>
      <c r="RJR16" s="25"/>
      <c r="RJS16" s="25"/>
      <c r="RJT16" s="25"/>
      <c r="RJU16" s="25"/>
      <c r="RJV16" s="25"/>
      <c r="RJW16" s="25"/>
      <c r="RJX16" s="25"/>
      <c r="RJY16" s="25"/>
      <c r="RJZ16" s="25"/>
      <c r="RKA16" s="25"/>
      <c r="RKB16" s="25"/>
      <c r="RKC16" s="25"/>
      <c r="RKD16" s="25"/>
      <c r="RKE16" s="25"/>
      <c r="RKF16" s="25"/>
      <c r="RKG16" s="25"/>
      <c r="RKH16" s="25"/>
      <c r="RKI16" s="25"/>
      <c r="RKJ16" s="25"/>
      <c r="RKK16" s="25"/>
      <c r="RKL16" s="25"/>
      <c r="RKM16" s="25"/>
      <c r="RKN16" s="25"/>
      <c r="RKO16" s="25"/>
      <c r="RKP16" s="25"/>
      <c r="RKQ16" s="25"/>
      <c r="RKR16" s="25"/>
      <c r="RKS16" s="25"/>
      <c r="RKT16" s="25"/>
      <c r="RKU16" s="25"/>
      <c r="RKV16" s="25"/>
      <c r="RKW16" s="25"/>
      <c r="RKX16" s="25"/>
      <c r="RKY16" s="25"/>
      <c r="RKZ16" s="25"/>
      <c r="RLA16" s="25"/>
      <c r="RLB16" s="25"/>
      <c r="RLC16" s="25"/>
      <c r="RLD16" s="25"/>
      <c r="RLE16" s="25"/>
      <c r="RLF16" s="25"/>
      <c r="RLG16" s="25"/>
      <c r="RLH16" s="25"/>
      <c r="RLI16" s="25"/>
      <c r="RLJ16" s="25"/>
      <c r="RLK16" s="25"/>
      <c r="RLL16" s="25"/>
      <c r="RLM16" s="25"/>
      <c r="RLN16" s="25"/>
      <c r="RLO16" s="25"/>
      <c r="RLP16" s="25"/>
      <c r="RLQ16" s="25"/>
      <c r="RLR16" s="25"/>
      <c r="RLS16" s="25"/>
      <c r="RLT16" s="25"/>
      <c r="RLU16" s="25"/>
      <c r="RLV16" s="25"/>
      <c r="RLW16" s="25"/>
      <c r="RLX16" s="25"/>
      <c r="RLY16" s="25"/>
      <c r="RLZ16" s="25"/>
      <c r="RMA16" s="25"/>
      <c r="RMB16" s="25"/>
      <c r="RMC16" s="25"/>
      <c r="RMD16" s="25"/>
      <c r="RME16" s="25"/>
      <c r="RMF16" s="25"/>
      <c r="RMG16" s="25"/>
      <c r="RMH16" s="25"/>
      <c r="RMI16" s="25"/>
      <c r="RMJ16" s="25"/>
      <c r="RMK16" s="25"/>
      <c r="RML16" s="25"/>
      <c r="RMM16" s="25"/>
      <c r="RMN16" s="25"/>
      <c r="RMO16" s="25"/>
      <c r="RMP16" s="25"/>
      <c r="RMQ16" s="25"/>
      <c r="RMR16" s="25"/>
      <c r="RMS16" s="25"/>
      <c r="RMT16" s="25"/>
      <c r="RMU16" s="25"/>
      <c r="RMV16" s="25"/>
      <c r="RMW16" s="25"/>
      <c r="RMX16" s="25"/>
      <c r="RMY16" s="25"/>
      <c r="RMZ16" s="25"/>
      <c r="RNA16" s="25"/>
      <c r="RNB16" s="25"/>
      <c r="RNC16" s="25"/>
      <c r="RND16" s="25"/>
      <c r="RNE16" s="25"/>
      <c r="RNF16" s="25"/>
      <c r="RNG16" s="25"/>
      <c r="RNH16" s="25"/>
      <c r="RNI16" s="25"/>
      <c r="RNJ16" s="25"/>
      <c r="RNK16" s="25"/>
      <c r="RNL16" s="25"/>
      <c r="RNM16" s="25"/>
      <c r="RNN16" s="25"/>
      <c r="RNO16" s="25"/>
      <c r="RNP16" s="25"/>
      <c r="RNQ16" s="25"/>
      <c r="RNR16" s="25"/>
      <c r="RNS16" s="25"/>
      <c r="RNT16" s="25"/>
      <c r="RNU16" s="25"/>
      <c r="RNV16" s="25"/>
      <c r="RNW16" s="25"/>
      <c r="RNX16" s="25"/>
      <c r="RNY16" s="25"/>
      <c r="RNZ16" s="25"/>
      <c r="ROA16" s="25"/>
      <c r="ROB16" s="25"/>
      <c r="ROC16" s="25"/>
      <c r="ROD16" s="25"/>
      <c r="ROE16" s="25"/>
      <c r="ROF16" s="25"/>
      <c r="ROG16" s="25"/>
      <c r="ROH16" s="25"/>
      <c r="ROI16" s="25"/>
      <c r="ROJ16" s="25"/>
      <c r="ROK16" s="25"/>
      <c r="ROL16" s="25"/>
      <c r="ROM16" s="25"/>
      <c r="RON16" s="25"/>
      <c r="ROO16" s="25"/>
      <c r="ROP16" s="25"/>
      <c r="ROQ16" s="25"/>
      <c r="ROR16" s="25"/>
      <c r="ROS16" s="25"/>
      <c r="ROT16" s="25"/>
      <c r="ROU16" s="25"/>
      <c r="ROV16" s="25"/>
      <c r="ROW16" s="25"/>
      <c r="ROX16" s="25"/>
      <c r="ROY16" s="25"/>
      <c r="ROZ16" s="25"/>
      <c r="RPA16" s="25"/>
      <c r="RPB16" s="25"/>
      <c r="RPC16" s="25"/>
      <c r="RPD16" s="25"/>
      <c r="RPE16" s="25"/>
      <c r="RPF16" s="25"/>
      <c r="RPG16" s="25"/>
      <c r="RPH16" s="25"/>
      <c r="RPI16" s="25"/>
      <c r="RPJ16" s="25"/>
      <c r="RPK16" s="25"/>
      <c r="RPL16" s="25"/>
      <c r="RPM16" s="25"/>
      <c r="RPN16" s="25"/>
      <c r="RPO16" s="25"/>
      <c r="RPP16" s="25"/>
      <c r="RPQ16" s="25"/>
      <c r="RPR16" s="25"/>
      <c r="RPS16" s="25"/>
      <c r="RPT16" s="25"/>
      <c r="RPU16" s="25"/>
      <c r="RPV16" s="25"/>
      <c r="RPW16" s="25"/>
      <c r="RPX16" s="25"/>
      <c r="RPY16" s="25"/>
      <c r="RPZ16" s="25"/>
      <c r="RQA16" s="25"/>
      <c r="RQB16" s="25"/>
      <c r="RQC16" s="25"/>
      <c r="RQD16" s="25"/>
      <c r="RQE16" s="25"/>
      <c r="RQF16" s="25"/>
      <c r="RQG16" s="25"/>
      <c r="RQH16" s="25"/>
      <c r="RQI16" s="25"/>
      <c r="RQJ16" s="25"/>
      <c r="RQK16" s="25"/>
      <c r="RQL16" s="25"/>
      <c r="RQM16" s="25"/>
      <c r="RQN16" s="25"/>
      <c r="RQO16" s="25"/>
      <c r="RQP16" s="25"/>
      <c r="RQQ16" s="25"/>
      <c r="RQR16" s="25"/>
      <c r="RQS16" s="25"/>
      <c r="RQT16" s="25"/>
      <c r="RQU16" s="25"/>
      <c r="RQV16" s="25"/>
      <c r="RQW16" s="25"/>
      <c r="RQX16" s="25"/>
      <c r="RQY16" s="25"/>
      <c r="RQZ16" s="25"/>
      <c r="RRA16" s="25"/>
      <c r="RRB16" s="25"/>
      <c r="RRC16" s="25"/>
      <c r="RRD16" s="25"/>
      <c r="RRE16" s="25"/>
      <c r="RRF16" s="25"/>
      <c r="RRG16" s="25"/>
      <c r="RRH16" s="25"/>
      <c r="RRI16" s="25"/>
      <c r="RRJ16" s="25"/>
      <c r="RRK16" s="25"/>
      <c r="RRL16" s="25"/>
      <c r="RRM16" s="25"/>
      <c r="RRN16" s="25"/>
      <c r="RRO16" s="25"/>
      <c r="RRP16" s="25"/>
      <c r="RRQ16" s="25"/>
      <c r="RRR16" s="25"/>
      <c r="RRS16" s="25"/>
      <c r="RRT16" s="25"/>
      <c r="RRU16" s="25"/>
      <c r="RRV16" s="25"/>
      <c r="RRW16" s="25"/>
      <c r="RRX16" s="25"/>
      <c r="RRY16" s="25"/>
      <c r="RRZ16" s="25"/>
      <c r="RSA16" s="25"/>
      <c r="RSB16" s="25"/>
      <c r="RSC16" s="25"/>
      <c r="RSD16" s="25"/>
      <c r="RSE16" s="25"/>
      <c r="RSF16" s="25"/>
      <c r="RSG16" s="25"/>
      <c r="RSH16" s="25"/>
      <c r="RSI16" s="25"/>
      <c r="RSJ16" s="25"/>
      <c r="RSK16" s="25"/>
      <c r="RSL16" s="25"/>
      <c r="RSM16" s="25"/>
      <c r="RSN16" s="25"/>
      <c r="RSO16" s="25"/>
      <c r="RSP16" s="25"/>
      <c r="RSQ16" s="25"/>
      <c r="RSR16" s="25"/>
      <c r="RSS16" s="25"/>
      <c r="RST16" s="25"/>
      <c r="RSU16" s="25"/>
      <c r="RSV16" s="25"/>
      <c r="RSW16" s="25"/>
      <c r="RSX16" s="25"/>
      <c r="RSY16" s="25"/>
      <c r="RSZ16" s="25"/>
      <c r="RTA16" s="25"/>
      <c r="RTB16" s="25"/>
      <c r="RTC16" s="25"/>
      <c r="RTD16" s="25"/>
      <c r="RTE16" s="25"/>
      <c r="RTF16" s="25"/>
      <c r="RTG16" s="25"/>
      <c r="RTH16" s="25"/>
      <c r="RTI16" s="25"/>
      <c r="RTJ16" s="25"/>
      <c r="RTK16" s="25"/>
      <c r="RTL16" s="25"/>
      <c r="RTM16" s="25"/>
      <c r="RTN16" s="25"/>
      <c r="RTO16" s="25"/>
      <c r="RTP16" s="25"/>
      <c r="RTQ16" s="25"/>
      <c r="RTR16" s="25"/>
      <c r="RTS16" s="25"/>
      <c r="RTT16" s="25"/>
      <c r="RTU16" s="25"/>
      <c r="RTV16" s="25"/>
      <c r="RTW16" s="25"/>
      <c r="RTX16" s="25"/>
      <c r="RTY16" s="25"/>
      <c r="RTZ16" s="25"/>
      <c r="RUA16" s="25"/>
      <c r="RUB16" s="25"/>
      <c r="RUC16" s="25"/>
      <c r="RUD16" s="25"/>
      <c r="RUE16" s="25"/>
      <c r="RUF16" s="25"/>
      <c r="RUG16" s="25"/>
      <c r="RUH16" s="25"/>
      <c r="RUI16" s="25"/>
      <c r="RUJ16" s="25"/>
      <c r="RUK16" s="25"/>
      <c r="RUL16" s="25"/>
      <c r="RUM16" s="25"/>
      <c r="RUN16" s="25"/>
      <c r="RUO16" s="25"/>
      <c r="RUP16" s="25"/>
      <c r="RUQ16" s="25"/>
      <c r="RUR16" s="25"/>
      <c r="RUS16" s="25"/>
      <c r="RUT16" s="25"/>
      <c r="RUU16" s="25"/>
      <c r="RUV16" s="25"/>
      <c r="RUW16" s="25"/>
      <c r="RUX16" s="25"/>
      <c r="RUY16" s="25"/>
      <c r="RUZ16" s="25"/>
      <c r="RVA16" s="25"/>
      <c r="RVB16" s="25"/>
      <c r="RVC16" s="25"/>
      <c r="RVD16" s="25"/>
      <c r="RVE16" s="25"/>
      <c r="RVF16" s="25"/>
      <c r="RVG16" s="25"/>
      <c r="RVH16" s="25"/>
      <c r="RVI16" s="25"/>
      <c r="RVJ16" s="25"/>
      <c r="RVK16" s="25"/>
      <c r="RVL16" s="25"/>
      <c r="RVM16" s="25"/>
      <c r="RVN16" s="25"/>
      <c r="RVO16" s="25"/>
      <c r="RVP16" s="25"/>
      <c r="RVQ16" s="25"/>
      <c r="RVR16" s="25"/>
      <c r="RVS16" s="25"/>
      <c r="RVT16" s="25"/>
      <c r="RVU16" s="25"/>
      <c r="RVV16" s="25"/>
      <c r="RVW16" s="25"/>
      <c r="RVX16" s="25"/>
      <c r="RVY16" s="25"/>
      <c r="RVZ16" s="25"/>
      <c r="RWA16" s="25"/>
      <c r="RWB16" s="25"/>
      <c r="RWC16" s="25"/>
      <c r="RWD16" s="25"/>
      <c r="RWE16" s="25"/>
      <c r="RWF16" s="25"/>
      <c r="RWG16" s="25"/>
      <c r="RWH16" s="25"/>
      <c r="RWI16" s="25"/>
      <c r="RWJ16" s="25"/>
      <c r="RWK16" s="25"/>
      <c r="RWL16" s="25"/>
      <c r="RWM16" s="25"/>
      <c r="RWN16" s="25"/>
      <c r="RWO16" s="25"/>
      <c r="RWP16" s="25"/>
      <c r="RWQ16" s="25"/>
      <c r="RWR16" s="25"/>
      <c r="RWS16" s="25"/>
      <c r="RWT16" s="25"/>
      <c r="RWU16" s="25"/>
      <c r="RWV16" s="25"/>
      <c r="RWW16" s="25"/>
      <c r="RWX16" s="25"/>
      <c r="RWY16" s="25"/>
      <c r="RWZ16" s="25"/>
      <c r="RXA16" s="25"/>
      <c r="RXB16" s="25"/>
      <c r="RXC16" s="25"/>
      <c r="RXD16" s="25"/>
      <c r="RXE16" s="25"/>
      <c r="RXF16" s="25"/>
      <c r="RXG16" s="25"/>
      <c r="RXH16" s="25"/>
      <c r="RXI16" s="25"/>
      <c r="RXJ16" s="25"/>
      <c r="RXK16" s="25"/>
      <c r="RXL16" s="25"/>
      <c r="RXM16" s="25"/>
      <c r="RXN16" s="25"/>
      <c r="RXO16" s="25"/>
      <c r="RXP16" s="25"/>
      <c r="RXQ16" s="25"/>
      <c r="RXR16" s="25"/>
      <c r="RXS16" s="25"/>
      <c r="RXT16" s="25"/>
      <c r="RXU16" s="25"/>
      <c r="RXV16" s="25"/>
      <c r="RXW16" s="25"/>
      <c r="RXX16" s="25"/>
      <c r="RXY16" s="25"/>
      <c r="RXZ16" s="25"/>
      <c r="RYA16" s="25"/>
      <c r="RYB16" s="25"/>
      <c r="RYC16" s="25"/>
      <c r="RYD16" s="25"/>
      <c r="RYE16" s="25"/>
      <c r="RYF16" s="25"/>
      <c r="RYG16" s="25"/>
      <c r="RYH16" s="25"/>
      <c r="RYI16" s="25"/>
      <c r="RYJ16" s="25"/>
      <c r="RYK16" s="25"/>
      <c r="RYL16" s="25"/>
      <c r="RYM16" s="25"/>
      <c r="RYN16" s="25"/>
      <c r="RYO16" s="25"/>
      <c r="RYP16" s="25"/>
      <c r="RYQ16" s="25"/>
      <c r="RYR16" s="25"/>
      <c r="RYS16" s="25"/>
      <c r="RYT16" s="25"/>
      <c r="RYU16" s="25"/>
      <c r="RYV16" s="25"/>
      <c r="RYW16" s="25"/>
      <c r="RYX16" s="25"/>
      <c r="RYY16" s="25"/>
      <c r="RYZ16" s="25"/>
      <c r="RZA16" s="25"/>
      <c r="RZB16" s="25"/>
      <c r="RZC16" s="25"/>
      <c r="RZD16" s="25"/>
      <c r="RZE16" s="25"/>
      <c r="RZF16" s="25"/>
      <c r="RZG16" s="25"/>
      <c r="RZH16" s="25"/>
      <c r="RZI16" s="25"/>
      <c r="RZJ16" s="25"/>
      <c r="RZK16" s="25"/>
      <c r="RZL16" s="25"/>
      <c r="RZM16" s="25"/>
      <c r="RZN16" s="25"/>
      <c r="RZO16" s="25"/>
      <c r="RZP16" s="25"/>
      <c r="RZQ16" s="25"/>
      <c r="RZR16" s="25"/>
      <c r="RZS16" s="25"/>
      <c r="RZT16" s="25"/>
      <c r="RZU16" s="25"/>
      <c r="RZV16" s="25"/>
      <c r="RZW16" s="25"/>
      <c r="RZX16" s="25"/>
      <c r="RZY16" s="25"/>
      <c r="RZZ16" s="25"/>
      <c r="SAA16" s="25"/>
      <c r="SAB16" s="25"/>
      <c r="SAC16" s="25"/>
      <c r="SAD16" s="25"/>
      <c r="SAE16" s="25"/>
      <c r="SAF16" s="25"/>
      <c r="SAG16" s="25"/>
      <c r="SAH16" s="25"/>
      <c r="SAI16" s="25"/>
      <c r="SAJ16" s="25"/>
      <c r="SAK16" s="25"/>
      <c r="SAL16" s="25"/>
      <c r="SAM16" s="25"/>
      <c r="SAN16" s="25"/>
      <c r="SAO16" s="25"/>
      <c r="SAP16" s="25"/>
      <c r="SAQ16" s="25"/>
      <c r="SAR16" s="25"/>
      <c r="SAS16" s="25"/>
      <c r="SAT16" s="25"/>
      <c r="SAU16" s="25"/>
      <c r="SAV16" s="25"/>
      <c r="SAW16" s="25"/>
      <c r="SAX16" s="25"/>
      <c r="SAY16" s="25"/>
      <c r="SAZ16" s="25"/>
      <c r="SBA16" s="25"/>
      <c r="SBB16" s="25"/>
      <c r="SBC16" s="25"/>
      <c r="SBD16" s="25"/>
      <c r="SBE16" s="25"/>
      <c r="SBF16" s="25"/>
      <c r="SBG16" s="25"/>
      <c r="SBH16" s="25"/>
      <c r="SBI16" s="25"/>
      <c r="SBJ16" s="25"/>
      <c r="SBK16" s="25"/>
      <c r="SBL16" s="25"/>
      <c r="SBM16" s="25"/>
      <c r="SBN16" s="25"/>
      <c r="SBO16" s="25"/>
      <c r="SBP16" s="25"/>
      <c r="SBQ16" s="25"/>
      <c r="SBR16" s="25"/>
      <c r="SBS16" s="25"/>
      <c r="SBT16" s="25"/>
      <c r="SBU16" s="25"/>
      <c r="SBV16" s="25"/>
      <c r="SBW16" s="25"/>
      <c r="SBX16" s="25"/>
      <c r="SBY16" s="25"/>
      <c r="SBZ16" s="25"/>
      <c r="SCA16" s="25"/>
      <c r="SCB16" s="25"/>
      <c r="SCC16" s="25"/>
      <c r="SCD16" s="25"/>
      <c r="SCE16" s="25"/>
      <c r="SCF16" s="25"/>
      <c r="SCG16" s="25"/>
      <c r="SCH16" s="25"/>
      <c r="SCI16" s="25"/>
      <c r="SCJ16" s="25"/>
      <c r="SCK16" s="25"/>
      <c r="SCL16" s="25"/>
      <c r="SCM16" s="25"/>
      <c r="SCN16" s="25"/>
      <c r="SCO16" s="25"/>
      <c r="SCP16" s="25"/>
      <c r="SCQ16" s="25"/>
      <c r="SCR16" s="25"/>
      <c r="SCS16" s="25"/>
      <c r="SCT16" s="25"/>
      <c r="SCU16" s="25"/>
      <c r="SCV16" s="25"/>
      <c r="SCW16" s="25"/>
      <c r="SCX16" s="25"/>
      <c r="SCY16" s="25"/>
      <c r="SCZ16" s="25"/>
      <c r="SDA16" s="25"/>
      <c r="SDB16" s="25"/>
      <c r="SDC16" s="25"/>
      <c r="SDD16" s="25"/>
      <c r="SDE16" s="25"/>
      <c r="SDF16" s="25"/>
      <c r="SDG16" s="25"/>
      <c r="SDH16" s="25"/>
      <c r="SDI16" s="25"/>
      <c r="SDJ16" s="25"/>
      <c r="SDK16" s="25"/>
      <c r="SDL16" s="25"/>
      <c r="SDM16" s="25"/>
      <c r="SDN16" s="25"/>
      <c r="SDO16" s="25"/>
      <c r="SDP16" s="25"/>
      <c r="SDQ16" s="25"/>
      <c r="SDR16" s="25"/>
      <c r="SDS16" s="25"/>
      <c r="SDT16" s="25"/>
      <c r="SDU16" s="25"/>
      <c r="SDV16" s="25"/>
      <c r="SDW16" s="25"/>
      <c r="SDX16" s="25"/>
      <c r="SDY16" s="25"/>
      <c r="SDZ16" s="25"/>
      <c r="SEA16" s="25"/>
      <c r="SEB16" s="25"/>
      <c r="SEC16" s="25"/>
      <c r="SED16" s="25"/>
      <c r="SEE16" s="25"/>
      <c r="SEF16" s="25"/>
      <c r="SEG16" s="25"/>
      <c r="SEH16" s="25"/>
      <c r="SEI16" s="25"/>
      <c r="SEJ16" s="25"/>
      <c r="SEK16" s="25"/>
      <c r="SEL16" s="25"/>
      <c r="SEM16" s="25"/>
      <c r="SEN16" s="25"/>
      <c r="SEO16" s="25"/>
      <c r="SEP16" s="25"/>
      <c r="SEQ16" s="25"/>
      <c r="SER16" s="25"/>
      <c r="SES16" s="25"/>
      <c r="SET16" s="25"/>
      <c r="SEU16" s="25"/>
      <c r="SEV16" s="25"/>
      <c r="SEW16" s="25"/>
      <c r="SEX16" s="25"/>
      <c r="SEY16" s="25"/>
      <c r="SEZ16" s="25"/>
      <c r="SFA16" s="25"/>
      <c r="SFB16" s="25"/>
      <c r="SFC16" s="25"/>
      <c r="SFD16" s="25"/>
      <c r="SFE16" s="25"/>
      <c r="SFF16" s="25"/>
      <c r="SFG16" s="25"/>
      <c r="SFH16" s="25"/>
      <c r="SFI16" s="25"/>
      <c r="SFJ16" s="25"/>
      <c r="SFK16" s="25"/>
      <c r="SFL16" s="25"/>
      <c r="SFM16" s="25"/>
      <c r="SFN16" s="25"/>
      <c r="SFO16" s="25"/>
      <c r="SFP16" s="25"/>
      <c r="SFQ16" s="25"/>
      <c r="SFR16" s="25"/>
      <c r="SFS16" s="25"/>
      <c r="SFT16" s="25"/>
      <c r="SFU16" s="25"/>
      <c r="SFV16" s="25"/>
      <c r="SFW16" s="25"/>
      <c r="SFX16" s="25"/>
      <c r="SFY16" s="25"/>
      <c r="SFZ16" s="25"/>
      <c r="SGA16" s="25"/>
      <c r="SGB16" s="25"/>
      <c r="SGC16" s="25"/>
      <c r="SGD16" s="25"/>
      <c r="SGE16" s="25"/>
      <c r="SGF16" s="25"/>
      <c r="SGG16" s="25"/>
      <c r="SGH16" s="25"/>
      <c r="SGI16" s="25"/>
      <c r="SGJ16" s="25"/>
      <c r="SGK16" s="25"/>
      <c r="SGL16" s="25"/>
      <c r="SGM16" s="25"/>
      <c r="SGN16" s="25"/>
      <c r="SGO16" s="25"/>
      <c r="SGP16" s="25"/>
      <c r="SGQ16" s="25"/>
      <c r="SGR16" s="25"/>
      <c r="SGS16" s="25"/>
      <c r="SGT16" s="25"/>
      <c r="SGU16" s="25"/>
      <c r="SGV16" s="25"/>
      <c r="SGW16" s="25"/>
      <c r="SGX16" s="25"/>
      <c r="SGY16" s="25"/>
      <c r="SGZ16" s="25"/>
      <c r="SHA16" s="25"/>
      <c r="SHB16" s="25"/>
      <c r="SHC16" s="25"/>
      <c r="SHD16" s="25"/>
      <c r="SHE16" s="25"/>
      <c r="SHF16" s="25"/>
      <c r="SHG16" s="25"/>
      <c r="SHH16" s="25"/>
      <c r="SHI16" s="25"/>
      <c r="SHJ16" s="25"/>
      <c r="SHK16" s="25"/>
      <c r="SHL16" s="25"/>
      <c r="SHM16" s="25"/>
      <c r="SHN16" s="25"/>
      <c r="SHO16" s="25"/>
      <c r="SHP16" s="25"/>
      <c r="SHQ16" s="25"/>
      <c r="SHR16" s="25"/>
      <c r="SHS16" s="25"/>
      <c r="SHT16" s="25"/>
      <c r="SHU16" s="25"/>
      <c r="SHV16" s="25"/>
      <c r="SHW16" s="25"/>
      <c r="SHX16" s="25"/>
      <c r="SHY16" s="25"/>
      <c r="SHZ16" s="25"/>
      <c r="SIA16" s="25"/>
      <c r="SIB16" s="25"/>
      <c r="SIC16" s="25"/>
      <c r="SID16" s="25"/>
      <c r="SIE16" s="25"/>
      <c r="SIF16" s="25"/>
      <c r="SIG16" s="25"/>
      <c r="SIH16" s="25"/>
      <c r="SII16" s="25"/>
      <c r="SIJ16" s="25"/>
      <c r="SIK16" s="25"/>
      <c r="SIL16" s="25"/>
      <c r="SIM16" s="25"/>
      <c r="SIN16" s="25"/>
      <c r="SIO16" s="25"/>
      <c r="SIP16" s="25"/>
      <c r="SIQ16" s="25"/>
      <c r="SIR16" s="25"/>
      <c r="SIS16" s="25"/>
      <c r="SIT16" s="25"/>
      <c r="SIU16" s="25"/>
      <c r="SIV16" s="25"/>
      <c r="SIW16" s="25"/>
      <c r="SIX16" s="25"/>
      <c r="SIY16" s="25"/>
      <c r="SIZ16" s="25"/>
      <c r="SJA16" s="25"/>
      <c r="SJB16" s="25"/>
      <c r="SJC16" s="25"/>
      <c r="SJD16" s="25"/>
      <c r="SJE16" s="25"/>
      <c r="SJF16" s="25"/>
      <c r="SJG16" s="25"/>
      <c r="SJH16" s="25"/>
      <c r="SJI16" s="25"/>
      <c r="SJJ16" s="25"/>
      <c r="SJK16" s="25"/>
      <c r="SJL16" s="25"/>
      <c r="SJM16" s="25"/>
      <c r="SJN16" s="25"/>
      <c r="SJO16" s="25"/>
      <c r="SJP16" s="25"/>
      <c r="SJQ16" s="25"/>
      <c r="SJR16" s="25"/>
      <c r="SJS16" s="25"/>
      <c r="SJT16" s="25"/>
      <c r="SJU16" s="25"/>
      <c r="SJV16" s="25"/>
      <c r="SJW16" s="25"/>
      <c r="SJX16" s="25"/>
      <c r="SJY16" s="25"/>
      <c r="SJZ16" s="25"/>
      <c r="SKA16" s="25"/>
      <c r="SKB16" s="25"/>
      <c r="SKC16" s="25"/>
      <c r="SKD16" s="25"/>
      <c r="SKE16" s="25"/>
      <c r="SKF16" s="25"/>
      <c r="SKG16" s="25"/>
      <c r="SKH16" s="25"/>
      <c r="SKI16" s="25"/>
      <c r="SKJ16" s="25"/>
      <c r="SKK16" s="25"/>
      <c r="SKL16" s="25"/>
      <c r="SKM16" s="25"/>
      <c r="SKN16" s="25"/>
      <c r="SKO16" s="25"/>
      <c r="SKP16" s="25"/>
      <c r="SKQ16" s="25"/>
      <c r="SKR16" s="25"/>
      <c r="SKS16" s="25"/>
      <c r="SKT16" s="25"/>
      <c r="SKU16" s="25"/>
      <c r="SKV16" s="25"/>
      <c r="SKW16" s="25"/>
      <c r="SKX16" s="25"/>
      <c r="SKY16" s="25"/>
      <c r="SKZ16" s="25"/>
      <c r="SLA16" s="25"/>
      <c r="SLB16" s="25"/>
      <c r="SLC16" s="25"/>
      <c r="SLD16" s="25"/>
      <c r="SLE16" s="25"/>
      <c r="SLF16" s="25"/>
      <c r="SLG16" s="25"/>
      <c r="SLH16" s="25"/>
      <c r="SLI16" s="25"/>
      <c r="SLJ16" s="25"/>
      <c r="SLK16" s="25"/>
      <c r="SLL16" s="25"/>
      <c r="SLM16" s="25"/>
      <c r="SLN16" s="25"/>
      <c r="SLO16" s="25"/>
      <c r="SLP16" s="25"/>
      <c r="SLQ16" s="25"/>
      <c r="SLR16" s="25"/>
      <c r="SLS16" s="25"/>
      <c r="SLT16" s="25"/>
      <c r="SLU16" s="25"/>
      <c r="SLV16" s="25"/>
      <c r="SLW16" s="25"/>
      <c r="SLX16" s="25"/>
      <c r="SLY16" s="25"/>
      <c r="SLZ16" s="25"/>
      <c r="SMA16" s="25"/>
      <c r="SMB16" s="25"/>
      <c r="SMC16" s="25"/>
      <c r="SMD16" s="25"/>
      <c r="SME16" s="25"/>
      <c r="SMF16" s="25"/>
      <c r="SMG16" s="25"/>
      <c r="SMH16" s="25"/>
      <c r="SMI16" s="25"/>
      <c r="SMJ16" s="25"/>
      <c r="SMK16" s="25"/>
      <c r="SML16" s="25"/>
      <c r="SMM16" s="25"/>
      <c r="SMN16" s="25"/>
      <c r="SMO16" s="25"/>
      <c r="SMP16" s="25"/>
      <c r="SMQ16" s="25"/>
      <c r="SMR16" s="25"/>
      <c r="SMS16" s="25"/>
      <c r="SMT16" s="25"/>
      <c r="SMU16" s="25"/>
      <c r="SMV16" s="25"/>
      <c r="SMW16" s="25"/>
      <c r="SMX16" s="25"/>
      <c r="SMY16" s="25"/>
      <c r="SMZ16" s="25"/>
      <c r="SNA16" s="25"/>
      <c r="SNB16" s="25"/>
      <c r="SNC16" s="25"/>
      <c r="SND16" s="25"/>
      <c r="SNE16" s="25"/>
      <c r="SNF16" s="25"/>
      <c r="SNG16" s="25"/>
      <c r="SNH16" s="25"/>
      <c r="SNI16" s="25"/>
      <c r="SNJ16" s="25"/>
      <c r="SNK16" s="25"/>
      <c r="SNL16" s="25"/>
      <c r="SNM16" s="25"/>
      <c r="SNN16" s="25"/>
      <c r="SNO16" s="25"/>
      <c r="SNP16" s="25"/>
      <c r="SNQ16" s="25"/>
      <c r="SNR16" s="25"/>
      <c r="SNS16" s="25"/>
      <c r="SNT16" s="25"/>
      <c r="SNU16" s="25"/>
      <c r="SNV16" s="25"/>
      <c r="SNW16" s="25"/>
      <c r="SNX16" s="25"/>
      <c r="SNY16" s="25"/>
      <c r="SNZ16" s="25"/>
      <c r="SOA16" s="25"/>
      <c r="SOB16" s="25"/>
      <c r="SOC16" s="25"/>
      <c r="SOD16" s="25"/>
      <c r="SOE16" s="25"/>
      <c r="SOF16" s="25"/>
      <c r="SOG16" s="25"/>
      <c r="SOH16" s="25"/>
      <c r="SOI16" s="25"/>
      <c r="SOJ16" s="25"/>
      <c r="SOK16" s="25"/>
      <c r="SOL16" s="25"/>
      <c r="SOM16" s="25"/>
      <c r="SON16" s="25"/>
      <c r="SOO16" s="25"/>
      <c r="SOP16" s="25"/>
      <c r="SOQ16" s="25"/>
      <c r="SOR16" s="25"/>
      <c r="SOS16" s="25"/>
      <c r="SOT16" s="25"/>
      <c r="SOU16" s="25"/>
      <c r="SOV16" s="25"/>
      <c r="SOW16" s="25"/>
      <c r="SOX16" s="25"/>
      <c r="SOY16" s="25"/>
      <c r="SOZ16" s="25"/>
      <c r="SPA16" s="25"/>
      <c r="SPB16" s="25"/>
      <c r="SPC16" s="25"/>
      <c r="SPD16" s="25"/>
      <c r="SPE16" s="25"/>
      <c r="SPF16" s="25"/>
      <c r="SPG16" s="25"/>
      <c r="SPH16" s="25"/>
      <c r="SPI16" s="25"/>
      <c r="SPJ16" s="25"/>
      <c r="SPK16" s="25"/>
      <c r="SPL16" s="25"/>
      <c r="SPM16" s="25"/>
      <c r="SPN16" s="25"/>
      <c r="SPO16" s="25"/>
      <c r="SPP16" s="25"/>
      <c r="SPQ16" s="25"/>
      <c r="SPR16" s="25"/>
      <c r="SPS16" s="25"/>
      <c r="SPT16" s="25"/>
      <c r="SPU16" s="25"/>
      <c r="SPV16" s="25"/>
      <c r="SPW16" s="25"/>
      <c r="SPX16" s="25"/>
      <c r="SPY16" s="25"/>
      <c r="SPZ16" s="25"/>
      <c r="SQA16" s="25"/>
      <c r="SQB16" s="25"/>
      <c r="SQC16" s="25"/>
      <c r="SQD16" s="25"/>
      <c r="SQE16" s="25"/>
      <c r="SQF16" s="25"/>
      <c r="SQG16" s="25"/>
      <c r="SQH16" s="25"/>
      <c r="SQI16" s="25"/>
      <c r="SQJ16" s="25"/>
      <c r="SQK16" s="25"/>
      <c r="SQL16" s="25"/>
      <c r="SQM16" s="25"/>
      <c r="SQN16" s="25"/>
      <c r="SQO16" s="25"/>
      <c r="SQP16" s="25"/>
      <c r="SQQ16" s="25"/>
      <c r="SQR16" s="25"/>
      <c r="SQS16" s="25"/>
      <c r="SQT16" s="25"/>
      <c r="SQU16" s="25"/>
      <c r="SQV16" s="25"/>
      <c r="SQW16" s="25"/>
      <c r="SQX16" s="25"/>
      <c r="SQY16" s="25"/>
      <c r="SQZ16" s="25"/>
      <c r="SRA16" s="25"/>
      <c r="SRB16" s="25"/>
      <c r="SRC16" s="25"/>
      <c r="SRD16" s="25"/>
      <c r="SRE16" s="25"/>
      <c r="SRF16" s="25"/>
      <c r="SRG16" s="25"/>
      <c r="SRH16" s="25"/>
      <c r="SRI16" s="25"/>
      <c r="SRJ16" s="25"/>
      <c r="SRK16" s="25"/>
      <c r="SRL16" s="25"/>
      <c r="SRM16" s="25"/>
      <c r="SRN16" s="25"/>
      <c r="SRO16" s="25"/>
      <c r="SRP16" s="25"/>
      <c r="SRQ16" s="25"/>
      <c r="SRR16" s="25"/>
      <c r="SRS16" s="25"/>
      <c r="SRT16" s="25"/>
      <c r="SRU16" s="25"/>
      <c r="SRV16" s="25"/>
      <c r="SRW16" s="25"/>
      <c r="SRX16" s="25"/>
      <c r="SRY16" s="25"/>
      <c r="SRZ16" s="25"/>
      <c r="SSA16" s="25"/>
      <c r="SSB16" s="25"/>
      <c r="SSC16" s="25"/>
      <c r="SSD16" s="25"/>
      <c r="SSE16" s="25"/>
      <c r="SSF16" s="25"/>
      <c r="SSG16" s="25"/>
      <c r="SSH16" s="25"/>
      <c r="SSI16" s="25"/>
      <c r="SSJ16" s="25"/>
      <c r="SSK16" s="25"/>
      <c r="SSL16" s="25"/>
      <c r="SSM16" s="25"/>
      <c r="SSN16" s="25"/>
      <c r="SSO16" s="25"/>
      <c r="SSP16" s="25"/>
      <c r="SSQ16" s="25"/>
      <c r="SSR16" s="25"/>
      <c r="SSS16" s="25"/>
      <c r="SST16" s="25"/>
      <c r="SSU16" s="25"/>
      <c r="SSV16" s="25"/>
      <c r="SSW16" s="25"/>
      <c r="SSX16" s="25"/>
      <c r="SSY16" s="25"/>
      <c r="SSZ16" s="25"/>
      <c r="STA16" s="25"/>
      <c r="STB16" s="25"/>
      <c r="STC16" s="25"/>
      <c r="STD16" s="25"/>
      <c r="STE16" s="25"/>
      <c r="STF16" s="25"/>
      <c r="STG16" s="25"/>
      <c r="STH16" s="25"/>
      <c r="STI16" s="25"/>
      <c r="STJ16" s="25"/>
      <c r="STK16" s="25"/>
      <c r="STL16" s="25"/>
      <c r="STM16" s="25"/>
      <c r="STN16" s="25"/>
      <c r="STO16" s="25"/>
      <c r="STP16" s="25"/>
      <c r="STQ16" s="25"/>
      <c r="STR16" s="25"/>
      <c r="STS16" s="25"/>
      <c r="STT16" s="25"/>
      <c r="STU16" s="25"/>
      <c r="STV16" s="25"/>
      <c r="STW16" s="25"/>
      <c r="STX16" s="25"/>
      <c r="STY16" s="25"/>
      <c r="STZ16" s="25"/>
      <c r="SUA16" s="25"/>
      <c r="SUB16" s="25"/>
      <c r="SUC16" s="25"/>
      <c r="SUD16" s="25"/>
      <c r="SUE16" s="25"/>
      <c r="SUF16" s="25"/>
      <c r="SUG16" s="25"/>
      <c r="SUH16" s="25"/>
      <c r="SUI16" s="25"/>
      <c r="SUJ16" s="25"/>
      <c r="SUK16" s="25"/>
      <c r="SUL16" s="25"/>
      <c r="SUM16" s="25"/>
      <c r="SUN16" s="25"/>
      <c r="SUO16" s="25"/>
      <c r="SUP16" s="25"/>
      <c r="SUQ16" s="25"/>
      <c r="SUR16" s="25"/>
      <c r="SUS16" s="25"/>
      <c r="SUT16" s="25"/>
      <c r="SUU16" s="25"/>
      <c r="SUV16" s="25"/>
      <c r="SUW16" s="25"/>
      <c r="SUX16" s="25"/>
      <c r="SUY16" s="25"/>
      <c r="SUZ16" s="25"/>
      <c r="SVA16" s="25"/>
      <c r="SVB16" s="25"/>
      <c r="SVC16" s="25"/>
      <c r="SVD16" s="25"/>
      <c r="SVE16" s="25"/>
      <c r="SVF16" s="25"/>
      <c r="SVG16" s="25"/>
      <c r="SVH16" s="25"/>
      <c r="SVI16" s="25"/>
      <c r="SVJ16" s="25"/>
      <c r="SVK16" s="25"/>
      <c r="SVL16" s="25"/>
      <c r="SVM16" s="25"/>
      <c r="SVN16" s="25"/>
      <c r="SVO16" s="25"/>
      <c r="SVP16" s="25"/>
      <c r="SVQ16" s="25"/>
      <c r="SVR16" s="25"/>
      <c r="SVS16" s="25"/>
      <c r="SVT16" s="25"/>
      <c r="SVU16" s="25"/>
      <c r="SVV16" s="25"/>
      <c r="SVW16" s="25"/>
      <c r="SVX16" s="25"/>
      <c r="SVY16" s="25"/>
      <c r="SVZ16" s="25"/>
      <c r="SWA16" s="25"/>
      <c r="SWB16" s="25"/>
      <c r="SWC16" s="25"/>
      <c r="SWD16" s="25"/>
      <c r="SWE16" s="25"/>
      <c r="SWF16" s="25"/>
      <c r="SWG16" s="25"/>
      <c r="SWH16" s="25"/>
      <c r="SWI16" s="25"/>
      <c r="SWJ16" s="25"/>
      <c r="SWK16" s="25"/>
      <c r="SWL16" s="25"/>
      <c r="SWM16" s="25"/>
      <c r="SWN16" s="25"/>
      <c r="SWO16" s="25"/>
      <c r="SWP16" s="25"/>
      <c r="SWQ16" s="25"/>
      <c r="SWR16" s="25"/>
      <c r="SWS16" s="25"/>
      <c r="SWT16" s="25"/>
      <c r="SWU16" s="25"/>
      <c r="SWV16" s="25"/>
      <c r="SWW16" s="25"/>
      <c r="SWX16" s="25"/>
      <c r="SWY16" s="25"/>
      <c r="SWZ16" s="25"/>
      <c r="SXA16" s="25"/>
      <c r="SXB16" s="25"/>
      <c r="SXC16" s="25"/>
      <c r="SXD16" s="25"/>
      <c r="SXE16" s="25"/>
      <c r="SXF16" s="25"/>
      <c r="SXG16" s="25"/>
      <c r="SXH16" s="25"/>
      <c r="SXI16" s="25"/>
      <c r="SXJ16" s="25"/>
      <c r="SXK16" s="25"/>
      <c r="SXL16" s="25"/>
      <c r="SXM16" s="25"/>
      <c r="SXN16" s="25"/>
      <c r="SXO16" s="25"/>
      <c r="SXP16" s="25"/>
      <c r="SXQ16" s="25"/>
      <c r="SXR16" s="25"/>
      <c r="SXS16" s="25"/>
      <c r="SXT16" s="25"/>
      <c r="SXU16" s="25"/>
      <c r="SXV16" s="25"/>
      <c r="SXW16" s="25"/>
      <c r="SXX16" s="25"/>
      <c r="SXY16" s="25"/>
      <c r="SXZ16" s="25"/>
      <c r="SYA16" s="25"/>
      <c r="SYB16" s="25"/>
      <c r="SYC16" s="25"/>
      <c r="SYD16" s="25"/>
      <c r="SYE16" s="25"/>
      <c r="SYF16" s="25"/>
      <c r="SYG16" s="25"/>
      <c r="SYH16" s="25"/>
      <c r="SYI16" s="25"/>
      <c r="SYJ16" s="25"/>
      <c r="SYK16" s="25"/>
      <c r="SYL16" s="25"/>
      <c r="SYM16" s="25"/>
      <c r="SYN16" s="25"/>
      <c r="SYO16" s="25"/>
      <c r="SYP16" s="25"/>
      <c r="SYQ16" s="25"/>
      <c r="SYR16" s="25"/>
      <c r="SYS16" s="25"/>
      <c r="SYT16" s="25"/>
      <c r="SYU16" s="25"/>
      <c r="SYV16" s="25"/>
      <c r="SYW16" s="25"/>
      <c r="SYX16" s="25"/>
      <c r="SYY16" s="25"/>
      <c r="SYZ16" s="25"/>
      <c r="SZA16" s="25"/>
      <c r="SZB16" s="25"/>
      <c r="SZC16" s="25"/>
      <c r="SZD16" s="25"/>
      <c r="SZE16" s="25"/>
      <c r="SZF16" s="25"/>
      <c r="SZG16" s="25"/>
      <c r="SZH16" s="25"/>
      <c r="SZI16" s="25"/>
      <c r="SZJ16" s="25"/>
      <c r="SZK16" s="25"/>
      <c r="SZL16" s="25"/>
      <c r="SZM16" s="25"/>
      <c r="SZN16" s="25"/>
      <c r="SZO16" s="25"/>
      <c r="SZP16" s="25"/>
      <c r="SZQ16" s="25"/>
      <c r="SZR16" s="25"/>
      <c r="SZS16" s="25"/>
      <c r="SZT16" s="25"/>
      <c r="SZU16" s="25"/>
      <c r="SZV16" s="25"/>
      <c r="SZW16" s="25"/>
      <c r="SZX16" s="25"/>
      <c r="SZY16" s="25"/>
      <c r="SZZ16" s="25"/>
      <c r="TAA16" s="25"/>
      <c r="TAB16" s="25"/>
      <c r="TAC16" s="25"/>
      <c r="TAD16" s="25"/>
      <c r="TAE16" s="25"/>
      <c r="TAF16" s="25"/>
      <c r="TAG16" s="25"/>
      <c r="TAH16" s="25"/>
      <c r="TAI16" s="25"/>
      <c r="TAJ16" s="25"/>
      <c r="TAK16" s="25"/>
      <c r="TAL16" s="25"/>
      <c r="TAM16" s="25"/>
      <c r="TAN16" s="25"/>
      <c r="TAO16" s="25"/>
      <c r="TAP16" s="25"/>
      <c r="TAQ16" s="25"/>
      <c r="TAR16" s="25"/>
      <c r="TAS16" s="25"/>
      <c r="TAT16" s="25"/>
      <c r="TAU16" s="25"/>
      <c r="TAV16" s="25"/>
      <c r="TAW16" s="25"/>
      <c r="TAX16" s="25"/>
      <c r="TAY16" s="25"/>
      <c r="TAZ16" s="25"/>
      <c r="TBA16" s="25"/>
      <c r="TBB16" s="25"/>
      <c r="TBC16" s="25"/>
      <c r="TBD16" s="25"/>
      <c r="TBE16" s="25"/>
      <c r="TBF16" s="25"/>
      <c r="TBG16" s="25"/>
      <c r="TBH16" s="25"/>
      <c r="TBI16" s="25"/>
      <c r="TBJ16" s="25"/>
      <c r="TBK16" s="25"/>
      <c r="TBL16" s="25"/>
      <c r="TBM16" s="25"/>
      <c r="TBN16" s="25"/>
      <c r="TBO16" s="25"/>
      <c r="TBP16" s="25"/>
      <c r="TBQ16" s="25"/>
      <c r="TBR16" s="25"/>
      <c r="TBS16" s="25"/>
      <c r="TBT16" s="25"/>
      <c r="TBU16" s="25"/>
      <c r="TBV16" s="25"/>
      <c r="TBW16" s="25"/>
      <c r="TBX16" s="25"/>
      <c r="TBY16" s="25"/>
      <c r="TBZ16" s="25"/>
      <c r="TCA16" s="25"/>
      <c r="TCB16" s="25"/>
      <c r="TCC16" s="25"/>
      <c r="TCD16" s="25"/>
      <c r="TCE16" s="25"/>
      <c r="TCF16" s="25"/>
      <c r="TCG16" s="25"/>
      <c r="TCH16" s="25"/>
      <c r="TCI16" s="25"/>
      <c r="TCJ16" s="25"/>
      <c r="TCK16" s="25"/>
      <c r="TCL16" s="25"/>
      <c r="TCM16" s="25"/>
      <c r="TCN16" s="25"/>
      <c r="TCO16" s="25"/>
      <c r="TCP16" s="25"/>
      <c r="TCQ16" s="25"/>
      <c r="TCR16" s="25"/>
      <c r="TCS16" s="25"/>
      <c r="TCT16" s="25"/>
      <c r="TCU16" s="25"/>
      <c r="TCV16" s="25"/>
      <c r="TCW16" s="25"/>
      <c r="TCX16" s="25"/>
      <c r="TCY16" s="25"/>
      <c r="TCZ16" s="25"/>
      <c r="TDA16" s="25"/>
      <c r="TDB16" s="25"/>
      <c r="TDC16" s="25"/>
      <c r="TDD16" s="25"/>
      <c r="TDE16" s="25"/>
      <c r="TDF16" s="25"/>
      <c r="TDG16" s="25"/>
      <c r="TDH16" s="25"/>
      <c r="TDI16" s="25"/>
      <c r="TDJ16" s="25"/>
      <c r="TDK16" s="25"/>
      <c r="TDL16" s="25"/>
      <c r="TDM16" s="25"/>
      <c r="TDN16" s="25"/>
      <c r="TDO16" s="25"/>
      <c r="TDP16" s="25"/>
      <c r="TDQ16" s="25"/>
      <c r="TDR16" s="25"/>
      <c r="TDS16" s="25"/>
      <c r="TDT16" s="25"/>
      <c r="TDU16" s="25"/>
      <c r="TDV16" s="25"/>
      <c r="TDW16" s="25"/>
      <c r="TDX16" s="25"/>
      <c r="TDY16" s="25"/>
      <c r="TDZ16" s="25"/>
      <c r="TEA16" s="25"/>
      <c r="TEB16" s="25"/>
      <c r="TEC16" s="25"/>
      <c r="TED16" s="25"/>
      <c r="TEE16" s="25"/>
      <c r="TEF16" s="25"/>
      <c r="TEG16" s="25"/>
      <c r="TEH16" s="25"/>
      <c r="TEI16" s="25"/>
      <c r="TEJ16" s="25"/>
      <c r="TEK16" s="25"/>
      <c r="TEL16" s="25"/>
      <c r="TEM16" s="25"/>
      <c r="TEN16" s="25"/>
      <c r="TEO16" s="25"/>
      <c r="TEP16" s="25"/>
      <c r="TEQ16" s="25"/>
      <c r="TER16" s="25"/>
      <c r="TES16" s="25"/>
      <c r="TET16" s="25"/>
      <c r="TEU16" s="25"/>
      <c r="TEV16" s="25"/>
      <c r="TEW16" s="25"/>
      <c r="TEX16" s="25"/>
      <c r="TEY16" s="25"/>
      <c r="TEZ16" s="25"/>
      <c r="TFA16" s="25"/>
      <c r="TFB16" s="25"/>
      <c r="TFC16" s="25"/>
      <c r="TFD16" s="25"/>
      <c r="TFE16" s="25"/>
      <c r="TFF16" s="25"/>
      <c r="TFG16" s="25"/>
      <c r="TFH16" s="25"/>
      <c r="TFI16" s="25"/>
      <c r="TFJ16" s="25"/>
      <c r="TFK16" s="25"/>
      <c r="TFL16" s="25"/>
      <c r="TFM16" s="25"/>
      <c r="TFN16" s="25"/>
      <c r="TFO16" s="25"/>
      <c r="TFP16" s="25"/>
      <c r="TFQ16" s="25"/>
      <c r="TFR16" s="25"/>
      <c r="TFS16" s="25"/>
      <c r="TFT16" s="25"/>
      <c r="TFU16" s="25"/>
      <c r="TFV16" s="25"/>
      <c r="TFW16" s="25"/>
      <c r="TFX16" s="25"/>
      <c r="TFY16" s="25"/>
      <c r="TFZ16" s="25"/>
      <c r="TGA16" s="25"/>
      <c r="TGB16" s="25"/>
      <c r="TGC16" s="25"/>
      <c r="TGD16" s="25"/>
      <c r="TGE16" s="25"/>
      <c r="TGF16" s="25"/>
      <c r="TGG16" s="25"/>
      <c r="TGH16" s="25"/>
      <c r="TGI16" s="25"/>
      <c r="TGJ16" s="25"/>
      <c r="TGK16" s="25"/>
      <c r="TGL16" s="25"/>
      <c r="TGM16" s="25"/>
      <c r="TGN16" s="25"/>
      <c r="TGO16" s="25"/>
      <c r="TGP16" s="25"/>
      <c r="TGQ16" s="25"/>
      <c r="TGR16" s="25"/>
      <c r="TGS16" s="25"/>
      <c r="TGT16" s="25"/>
      <c r="TGU16" s="25"/>
      <c r="TGV16" s="25"/>
      <c r="TGW16" s="25"/>
      <c r="TGX16" s="25"/>
      <c r="TGY16" s="25"/>
      <c r="TGZ16" s="25"/>
      <c r="THA16" s="25"/>
      <c r="THB16" s="25"/>
      <c r="THC16" s="25"/>
      <c r="THD16" s="25"/>
      <c r="THE16" s="25"/>
      <c r="THF16" s="25"/>
      <c r="THG16" s="25"/>
      <c r="THH16" s="25"/>
      <c r="THI16" s="25"/>
      <c r="THJ16" s="25"/>
      <c r="THK16" s="25"/>
      <c r="THL16" s="25"/>
      <c r="THM16" s="25"/>
      <c r="THN16" s="25"/>
      <c r="THO16" s="25"/>
      <c r="THP16" s="25"/>
      <c r="THQ16" s="25"/>
      <c r="THR16" s="25"/>
      <c r="THS16" s="25"/>
      <c r="THT16" s="25"/>
      <c r="THU16" s="25"/>
      <c r="THV16" s="25"/>
      <c r="THW16" s="25"/>
      <c r="THX16" s="25"/>
      <c r="THY16" s="25"/>
      <c r="THZ16" s="25"/>
      <c r="TIA16" s="25"/>
      <c r="TIB16" s="25"/>
      <c r="TIC16" s="25"/>
      <c r="TID16" s="25"/>
      <c r="TIE16" s="25"/>
      <c r="TIF16" s="25"/>
      <c r="TIG16" s="25"/>
      <c r="TIH16" s="25"/>
      <c r="TII16" s="25"/>
      <c r="TIJ16" s="25"/>
      <c r="TIK16" s="25"/>
      <c r="TIL16" s="25"/>
      <c r="TIM16" s="25"/>
      <c r="TIN16" s="25"/>
      <c r="TIO16" s="25"/>
      <c r="TIP16" s="25"/>
      <c r="TIQ16" s="25"/>
      <c r="TIR16" s="25"/>
      <c r="TIS16" s="25"/>
      <c r="TIT16" s="25"/>
      <c r="TIU16" s="25"/>
      <c r="TIV16" s="25"/>
      <c r="TIW16" s="25"/>
      <c r="TIX16" s="25"/>
      <c r="TIY16" s="25"/>
      <c r="TIZ16" s="25"/>
      <c r="TJA16" s="25"/>
      <c r="TJB16" s="25"/>
      <c r="TJC16" s="25"/>
      <c r="TJD16" s="25"/>
      <c r="TJE16" s="25"/>
      <c r="TJF16" s="25"/>
      <c r="TJG16" s="25"/>
      <c r="TJH16" s="25"/>
      <c r="TJI16" s="25"/>
      <c r="TJJ16" s="25"/>
      <c r="TJK16" s="25"/>
      <c r="TJL16" s="25"/>
      <c r="TJM16" s="25"/>
      <c r="TJN16" s="25"/>
      <c r="TJO16" s="25"/>
      <c r="TJP16" s="25"/>
      <c r="TJQ16" s="25"/>
      <c r="TJR16" s="25"/>
      <c r="TJS16" s="25"/>
      <c r="TJT16" s="25"/>
      <c r="TJU16" s="25"/>
      <c r="TJV16" s="25"/>
      <c r="TJW16" s="25"/>
      <c r="TJX16" s="25"/>
      <c r="TJY16" s="25"/>
      <c r="TJZ16" s="25"/>
      <c r="TKA16" s="25"/>
      <c r="TKB16" s="25"/>
      <c r="TKC16" s="25"/>
      <c r="TKD16" s="25"/>
      <c r="TKE16" s="25"/>
      <c r="TKF16" s="25"/>
      <c r="TKG16" s="25"/>
      <c r="TKH16" s="25"/>
      <c r="TKI16" s="25"/>
      <c r="TKJ16" s="25"/>
      <c r="TKK16" s="25"/>
      <c r="TKL16" s="25"/>
      <c r="TKM16" s="25"/>
      <c r="TKN16" s="25"/>
      <c r="TKO16" s="25"/>
      <c r="TKP16" s="25"/>
      <c r="TKQ16" s="25"/>
      <c r="TKR16" s="25"/>
      <c r="TKS16" s="25"/>
      <c r="TKT16" s="25"/>
      <c r="TKU16" s="25"/>
      <c r="TKV16" s="25"/>
      <c r="TKW16" s="25"/>
      <c r="TKX16" s="25"/>
      <c r="TKY16" s="25"/>
      <c r="TKZ16" s="25"/>
      <c r="TLA16" s="25"/>
      <c r="TLB16" s="25"/>
      <c r="TLC16" s="25"/>
      <c r="TLD16" s="25"/>
      <c r="TLE16" s="25"/>
      <c r="TLF16" s="25"/>
      <c r="TLG16" s="25"/>
      <c r="TLH16" s="25"/>
      <c r="TLI16" s="25"/>
      <c r="TLJ16" s="25"/>
      <c r="TLK16" s="25"/>
      <c r="TLL16" s="25"/>
      <c r="TLM16" s="25"/>
      <c r="TLN16" s="25"/>
      <c r="TLO16" s="25"/>
      <c r="TLP16" s="25"/>
      <c r="TLQ16" s="25"/>
      <c r="TLR16" s="25"/>
      <c r="TLS16" s="25"/>
      <c r="TLT16" s="25"/>
      <c r="TLU16" s="25"/>
      <c r="TLV16" s="25"/>
      <c r="TLW16" s="25"/>
      <c r="TLX16" s="25"/>
      <c r="TLY16" s="25"/>
      <c r="TLZ16" s="25"/>
      <c r="TMA16" s="25"/>
      <c r="TMB16" s="25"/>
      <c r="TMC16" s="25"/>
      <c r="TMD16" s="25"/>
      <c r="TME16" s="25"/>
      <c r="TMF16" s="25"/>
      <c r="TMG16" s="25"/>
      <c r="TMH16" s="25"/>
      <c r="TMI16" s="25"/>
      <c r="TMJ16" s="25"/>
      <c r="TMK16" s="25"/>
      <c r="TML16" s="25"/>
      <c r="TMM16" s="25"/>
      <c r="TMN16" s="25"/>
      <c r="TMO16" s="25"/>
      <c r="TMP16" s="25"/>
      <c r="TMQ16" s="25"/>
      <c r="TMR16" s="25"/>
      <c r="TMS16" s="25"/>
      <c r="TMT16" s="25"/>
      <c r="TMU16" s="25"/>
      <c r="TMV16" s="25"/>
      <c r="TMW16" s="25"/>
      <c r="TMX16" s="25"/>
      <c r="TMY16" s="25"/>
      <c r="TMZ16" s="25"/>
      <c r="TNA16" s="25"/>
      <c r="TNB16" s="25"/>
      <c r="TNC16" s="25"/>
      <c r="TND16" s="25"/>
      <c r="TNE16" s="25"/>
      <c r="TNF16" s="25"/>
      <c r="TNG16" s="25"/>
      <c r="TNH16" s="25"/>
      <c r="TNI16" s="25"/>
      <c r="TNJ16" s="25"/>
      <c r="TNK16" s="25"/>
      <c r="TNL16" s="25"/>
      <c r="TNM16" s="25"/>
      <c r="TNN16" s="25"/>
      <c r="TNO16" s="25"/>
      <c r="TNP16" s="25"/>
      <c r="TNQ16" s="25"/>
      <c r="TNR16" s="25"/>
      <c r="TNS16" s="25"/>
      <c r="TNT16" s="25"/>
      <c r="TNU16" s="25"/>
      <c r="TNV16" s="25"/>
      <c r="TNW16" s="25"/>
      <c r="TNX16" s="25"/>
      <c r="TNY16" s="25"/>
      <c r="TNZ16" s="25"/>
      <c r="TOA16" s="25"/>
      <c r="TOB16" s="25"/>
      <c r="TOC16" s="25"/>
      <c r="TOD16" s="25"/>
      <c r="TOE16" s="25"/>
      <c r="TOF16" s="25"/>
      <c r="TOG16" s="25"/>
      <c r="TOH16" s="25"/>
      <c r="TOI16" s="25"/>
      <c r="TOJ16" s="25"/>
      <c r="TOK16" s="25"/>
      <c r="TOL16" s="25"/>
      <c r="TOM16" s="25"/>
      <c r="TON16" s="25"/>
      <c r="TOO16" s="25"/>
      <c r="TOP16" s="25"/>
      <c r="TOQ16" s="25"/>
      <c r="TOR16" s="25"/>
      <c r="TOS16" s="25"/>
      <c r="TOT16" s="25"/>
      <c r="TOU16" s="25"/>
      <c r="TOV16" s="25"/>
      <c r="TOW16" s="25"/>
      <c r="TOX16" s="25"/>
      <c r="TOY16" s="25"/>
      <c r="TOZ16" s="25"/>
      <c r="TPA16" s="25"/>
      <c r="TPB16" s="25"/>
      <c r="TPC16" s="25"/>
      <c r="TPD16" s="25"/>
      <c r="TPE16" s="25"/>
      <c r="TPF16" s="25"/>
      <c r="TPG16" s="25"/>
      <c r="TPH16" s="25"/>
      <c r="TPI16" s="25"/>
      <c r="TPJ16" s="25"/>
      <c r="TPK16" s="25"/>
      <c r="TPL16" s="25"/>
      <c r="TPM16" s="25"/>
      <c r="TPN16" s="25"/>
      <c r="TPO16" s="25"/>
      <c r="TPP16" s="25"/>
      <c r="TPQ16" s="25"/>
      <c r="TPR16" s="25"/>
      <c r="TPS16" s="25"/>
      <c r="TPT16" s="25"/>
      <c r="TPU16" s="25"/>
      <c r="TPV16" s="25"/>
      <c r="TPW16" s="25"/>
      <c r="TPX16" s="25"/>
      <c r="TPY16" s="25"/>
      <c r="TPZ16" s="25"/>
      <c r="TQA16" s="25"/>
      <c r="TQB16" s="25"/>
      <c r="TQC16" s="25"/>
      <c r="TQD16" s="25"/>
      <c r="TQE16" s="25"/>
      <c r="TQF16" s="25"/>
      <c r="TQG16" s="25"/>
      <c r="TQH16" s="25"/>
      <c r="TQI16" s="25"/>
      <c r="TQJ16" s="25"/>
      <c r="TQK16" s="25"/>
      <c r="TQL16" s="25"/>
      <c r="TQM16" s="25"/>
      <c r="TQN16" s="25"/>
      <c r="TQO16" s="25"/>
      <c r="TQP16" s="25"/>
      <c r="TQQ16" s="25"/>
      <c r="TQR16" s="25"/>
      <c r="TQS16" s="25"/>
      <c r="TQT16" s="25"/>
      <c r="TQU16" s="25"/>
      <c r="TQV16" s="25"/>
      <c r="TQW16" s="25"/>
      <c r="TQX16" s="25"/>
      <c r="TQY16" s="25"/>
      <c r="TQZ16" s="25"/>
      <c r="TRA16" s="25"/>
      <c r="TRB16" s="25"/>
      <c r="TRC16" s="25"/>
      <c r="TRD16" s="25"/>
      <c r="TRE16" s="25"/>
      <c r="TRF16" s="25"/>
      <c r="TRG16" s="25"/>
      <c r="TRH16" s="25"/>
      <c r="TRI16" s="25"/>
      <c r="TRJ16" s="25"/>
      <c r="TRK16" s="25"/>
      <c r="TRL16" s="25"/>
      <c r="TRM16" s="25"/>
      <c r="TRN16" s="25"/>
      <c r="TRO16" s="25"/>
      <c r="TRP16" s="25"/>
      <c r="TRQ16" s="25"/>
      <c r="TRR16" s="25"/>
      <c r="TRS16" s="25"/>
      <c r="TRT16" s="25"/>
      <c r="TRU16" s="25"/>
      <c r="TRV16" s="25"/>
      <c r="TRW16" s="25"/>
      <c r="TRX16" s="25"/>
      <c r="TRY16" s="25"/>
      <c r="TRZ16" s="25"/>
      <c r="TSA16" s="25"/>
      <c r="TSB16" s="25"/>
      <c r="TSC16" s="25"/>
      <c r="TSD16" s="25"/>
      <c r="TSE16" s="25"/>
      <c r="TSF16" s="25"/>
      <c r="TSG16" s="25"/>
      <c r="TSH16" s="25"/>
      <c r="TSI16" s="25"/>
      <c r="TSJ16" s="25"/>
      <c r="TSK16" s="25"/>
      <c r="TSL16" s="25"/>
      <c r="TSM16" s="25"/>
      <c r="TSN16" s="25"/>
      <c r="TSO16" s="25"/>
      <c r="TSP16" s="25"/>
      <c r="TSQ16" s="25"/>
      <c r="TSR16" s="25"/>
      <c r="TSS16" s="25"/>
      <c r="TST16" s="25"/>
      <c r="TSU16" s="25"/>
      <c r="TSV16" s="25"/>
      <c r="TSW16" s="25"/>
      <c r="TSX16" s="25"/>
      <c r="TSY16" s="25"/>
      <c r="TSZ16" s="25"/>
      <c r="TTA16" s="25"/>
      <c r="TTB16" s="25"/>
      <c r="TTC16" s="25"/>
      <c r="TTD16" s="25"/>
      <c r="TTE16" s="25"/>
      <c r="TTF16" s="25"/>
      <c r="TTG16" s="25"/>
      <c r="TTH16" s="25"/>
      <c r="TTI16" s="25"/>
      <c r="TTJ16" s="25"/>
      <c r="TTK16" s="25"/>
      <c r="TTL16" s="25"/>
      <c r="TTM16" s="25"/>
      <c r="TTN16" s="25"/>
      <c r="TTO16" s="25"/>
      <c r="TTP16" s="25"/>
      <c r="TTQ16" s="25"/>
      <c r="TTR16" s="25"/>
      <c r="TTS16" s="25"/>
      <c r="TTT16" s="25"/>
      <c r="TTU16" s="25"/>
      <c r="TTV16" s="25"/>
      <c r="TTW16" s="25"/>
      <c r="TTX16" s="25"/>
      <c r="TTY16" s="25"/>
      <c r="TTZ16" s="25"/>
      <c r="TUA16" s="25"/>
      <c r="TUB16" s="25"/>
      <c r="TUC16" s="25"/>
      <c r="TUD16" s="25"/>
      <c r="TUE16" s="25"/>
      <c r="TUF16" s="25"/>
      <c r="TUG16" s="25"/>
      <c r="TUH16" s="25"/>
      <c r="TUI16" s="25"/>
      <c r="TUJ16" s="25"/>
      <c r="TUK16" s="25"/>
      <c r="TUL16" s="25"/>
      <c r="TUM16" s="25"/>
      <c r="TUN16" s="25"/>
      <c r="TUO16" s="25"/>
      <c r="TUP16" s="25"/>
      <c r="TUQ16" s="25"/>
      <c r="TUR16" s="25"/>
      <c r="TUS16" s="25"/>
      <c r="TUT16" s="25"/>
      <c r="TUU16" s="25"/>
      <c r="TUV16" s="25"/>
      <c r="TUW16" s="25"/>
      <c r="TUX16" s="25"/>
      <c r="TUY16" s="25"/>
      <c r="TUZ16" s="25"/>
      <c r="TVA16" s="25"/>
      <c r="TVB16" s="25"/>
      <c r="TVC16" s="25"/>
      <c r="TVD16" s="25"/>
      <c r="TVE16" s="25"/>
      <c r="TVF16" s="25"/>
      <c r="TVG16" s="25"/>
      <c r="TVH16" s="25"/>
      <c r="TVI16" s="25"/>
      <c r="TVJ16" s="25"/>
      <c r="TVK16" s="25"/>
      <c r="TVL16" s="25"/>
      <c r="TVM16" s="25"/>
      <c r="TVN16" s="25"/>
      <c r="TVO16" s="25"/>
      <c r="TVP16" s="25"/>
      <c r="TVQ16" s="25"/>
      <c r="TVR16" s="25"/>
      <c r="TVS16" s="25"/>
      <c r="TVT16" s="25"/>
      <c r="TVU16" s="25"/>
      <c r="TVV16" s="25"/>
      <c r="TVW16" s="25"/>
      <c r="TVX16" s="25"/>
      <c r="TVY16" s="25"/>
      <c r="TVZ16" s="25"/>
      <c r="TWA16" s="25"/>
      <c r="TWB16" s="25"/>
      <c r="TWC16" s="25"/>
      <c r="TWD16" s="25"/>
      <c r="TWE16" s="25"/>
      <c r="TWF16" s="25"/>
      <c r="TWG16" s="25"/>
      <c r="TWH16" s="25"/>
      <c r="TWI16" s="25"/>
      <c r="TWJ16" s="25"/>
      <c r="TWK16" s="25"/>
      <c r="TWL16" s="25"/>
      <c r="TWM16" s="25"/>
      <c r="TWN16" s="25"/>
      <c r="TWO16" s="25"/>
      <c r="TWP16" s="25"/>
      <c r="TWQ16" s="25"/>
      <c r="TWR16" s="25"/>
      <c r="TWS16" s="25"/>
      <c r="TWT16" s="25"/>
      <c r="TWU16" s="25"/>
      <c r="TWV16" s="25"/>
      <c r="TWW16" s="25"/>
      <c r="TWX16" s="25"/>
      <c r="TWY16" s="25"/>
      <c r="TWZ16" s="25"/>
      <c r="TXA16" s="25"/>
      <c r="TXB16" s="25"/>
      <c r="TXC16" s="25"/>
      <c r="TXD16" s="25"/>
      <c r="TXE16" s="25"/>
      <c r="TXF16" s="25"/>
      <c r="TXG16" s="25"/>
      <c r="TXH16" s="25"/>
      <c r="TXI16" s="25"/>
      <c r="TXJ16" s="25"/>
      <c r="TXK16" s="25"/>
      <c r="TXL16" s="25"/>
      <c r="TXM16" s="25"/>
      <c r="TXN16" s="25"/>
      <c r="TXO16" s="25"/>
      <c r="TXP16" s="25"/>
      <c r="TXQ16" s="25"/>
      <c r="TXR16" s="25"/>
      <c r="TXS16" s="25"/>
      <c r="TXT16" s="25"/>
      <c r="TXU16" s="25"/>
      <c r="TXV16" s="25"/>
      <c r="TXW16" s="25"/>
      <c r="TXX16" s="25"/>
      <c r="TXY16" s="25"/>
      <c r="TXZ16" s="25"/>
      <c r="TYA16" s="25"/>
      <c r="TYB16" s="25"/>
      <c r="TYC16" s="25"/>
      <c r="TYD16" s="25"/>
      <c r="TYE16" s="25"/>
      <c r="TYF16" s="25"/>
      <c r="TYG16" s="25"/>
      <c r="TYH16" s="25"/>
      <c r="TYI16" s="25"/>
      <c r="TYJ16" s="25"/>
      <c r="TYK16" s="25"/>
      <c r="TYL16" s="25"/>
      <c r="TYM16" s="25"/>
      <c r="TYN16" s="25"/>
      <c r="TYO16" s="25"/>
      <c r="TYP16" s="25"/>
      <c r="TYQ16" s="25"/>
      <c r="TYR16" s="25"/>
      <c r="TYS16" s="25"/>
      <c r="TYT16" s="25"/>
      <c r="TYU16" s="25"/>
      <c r="TYV16" s="25"/>
      <c r="TYW16" s="25"/>
      <c r="TYX16" s="25"/>
      <c r="TYY16" s="25"/>
      <c r="TYZ16" s="25"/>
      <c r="TZA16" s="25"/>
      <c r="TZB16" s="25"/>
      <c r="TZC16" s="25"/>
      <c r="TZD16" s="25"/>
      <c r="TZE16" s="25"/>
      <c r="TZF16" s="25"/>
      <c r="TZG16" s="25"/>
      <c r="TZH16" s="25"/>
      <c r="TZI16" s="25"/>
      <c r="TZJ16" s="25"/>
      <c r="TZK16" s="25"/>
      <c r="TZL16" s="25"/>
      <c r="TZM16" s="25"/>
      <c r="TZN16" s="25"/>
      <c r="TZO16" s="25"/>
      <c r="TZP16" s="25"/>
      <c r="TZQ16" s="25"/>
      <c r="TZR16" s="25"/>
      <c r="TZS16" s="25"/>
      <c r="TZT16" s="25"/>
      <c r="TZU16" s="25"/>
      <c r="TZV16" s="25"/>
      <c r="TZW16" s="25"/>
      <c r="TZX16" s="25"/>
      <c r="TZY16" s="25"/>
      <c r="TZZ16" s="25"/>
      <c r="UAA16" s="25"/>
      <c r="UAB16" s="25"/>
      <c r="UAC16" s="25"/>
      <c r="UAD16" s="25"/>
      <c r="UAE16" s="25"/>
      <c r="UAF16" s="25"/>
      <c r="UAG16" s="25"/>
      <c r="UAH16" s="25"/>
      <c r="UAI16" s="25"/>
      <c r="UAJ16" s="25"/>
      <c r="UAK16" s="25"/>
      <c r="UAL16" s="25"/>
      <c r="UAM16" s="25"/>
      <c r="UAN16" s="25"/>
      <c r="UAO16" s="25"/>
      <c r="UAP16" s="25"/>
      <c r="UAQ16" s="25"/>
      <c r="UAR16" s="25"/>
      <c r="UAS16" s="25"/>
      <c r="UAT16" s="25"/>
      <c r="UAU16" s="25"/>
      <c r="UAV16" s="25"/>
      <c r="UAW16" s="25"/>
      <c r="UAX16" s="25"/>
      <c r="UAY16" s="25"/>
      <c r="UAZ16" s="25"/>
      <c r="UBA16" s="25"/>
      <c r="UBB16" s="25"/>
      <c r="UBC16" s="25"/>
      <c r="UBD16" s="25"/>
      <c r="UBE16" s="25"/>
      <c r="UBF16" s="25"/>
      <c r="UBG16" s="25"/>
      <c r="UBH16" s="25"/>
      <c r="UBI16" s="25"/>
      <c r="UBJ16" s="25"/>
      <c r="UBK16" s="25"/>
      <c r="UBL16" s="25"/>
      <c r="UBM16" s="25"/>
      <c r="UBN16" s="25"/>
      <c r="UBO16" s="25"/>
      <c r="UBP16" s="25"/>
      <c r="UBQ16" s="25"/>
      <c r="UBR16" s="25"/>
      <c r="UBS16" s="25"/>
      <c r="UBT16" s="25"/>
      <c r="UBU16" s="25"/>
      <c r="UBV16" s="25"/>
      <c r="UBW16" s="25"/>
      <c r="UBX16" s="25"/>
      <c r="UBY16" s="25"/>
      <c r="UBZ16" s="25"/>
      <c r="UCA16" s="25"/>
      <c r="UCB16" s="25"/>
      <c r="UCC16" s="25"/>
      <c r="UCD16" s="25"/>
      <c r="UCE16" s="25"/>
      <c r="UCF16" s="25"/>
      <c r="UCG16" s="25"/>
      <c r="UCH16" s="25"/>
      <c r="UCI16" s="25"/>
      <c r="UCJ16" s="25"/>
      <c r="UCK16" s="25"/>
      <c r="UCL16" s="25"/>
      <c r="UCM16" s="25"/>
      <c r="UCN16" s="25"/>
      <c r="UCO16" s="25"/>
      <c r="UCP16" s="25"/>
      <c r="UCQ16" s="25"/>
      <c r="UCR16" s="25"/>
      <c r="UCS16" s="25"/>
      <c r="UCT16" s="25"/>
      <c r="UCU16" s="25"/>
      <c r="UCV16" s="25"/>
      <c r="UCW16" s="25"/>
      <c r="UCX16" s="25"/>
      <c r="UCY16" s="25"/>
      <c r="UCZ16" s="25"/>
      <c r="UDA16" s="25"/>
      <c r="UDB16" s="25"/>
      <c r="UDC16" s="25"/>
      <c r="UDD16" s="25"/>
      <c r="UDE16" s="25"/>
      <c r="UDF16" s="25"/>
      <c r="UDG16" s="25"/>
      <c r="UDH16" s="25"/>
      <c r="UDI16" s="25"/>
      <c r="UDJ16" s="25"/>
      <c r="UDK16" s="25"/>
      <c r="UDL16" s="25"/>
      <c r="UDM16" s="25"/>
      <c r="UDN16" s="25"/>
      <c r="UDO16" s="25"/>
      <c r="UDP16" s="25"/>
      <c r="UDQ16" s="25"/>
      <c r="UDR16" s="25"/>
      <c r="UDS16" s="25"/>
      <c r="UDT16" s="25"/>
      <c r="UDU16" s="25"/>
      <c r="UDV16" s="25"/>
      <c r="UDW16" s="25"/>
      <c r="UDX16" s="25"/>
      <c r="UDY16" s="25"/>
      <c r="UDZ16" s="25"/>
      <c r="UEA16" s="25"/>
      <c r="UEB16" s="25"/>
      <c r="UEC16" s="25"/>
      <c r="UED16" s="25"/>
      <c r="UEE16" s="25"/>
      <c r="UEF16" s="25"/>
      <c r="UEG16" s="25"/>
      <c r="UEH16" s="25"/>
      <c r="UEI16" s="25"/>
      <c r="UEJ16" s="25"/>
      <c r="UEK16" s="25"/>
      <c r="UEL16" s="25"/>
      <c r="UEM16" s="25"/>
      <c r="UEN16" s="25"/>
      <c r="UEO16" s="25"/>
      <c r="UEP16" s="25"/>
      <c r="UEQ16" s="25"/>
      <c r="UER16" s="25"/>
      <c r="UES16" s="25"/>
      <c r="UET16" s="25"/>
      <c r="UEU16" s="25"/>
      <c r="UEV16" s="25"/>
      <c r="UEW16" s="25"/>
      <c r="UEX16" s="25"/>
      <c r="UEY16" s="25"/>
      <c r="UEZ16" s="25"/>
      <c r="UFA16" s="25"/>
      <c r="UFB16" s="25"/>
      <c r="UFC16" s="25"/>
      <c r="UFD16" s="25"/>
      <c r="UFE16" s="25"/>
      <c r="UFF16" s="25"/>
      <c r="UFG16" s="25"/>
      <c r="UFH16" s="25"/>
      <c r="UFI16" s="25"/>
      <c r="UFJ16" s="25"/>
      <c r="UFK16" s="25"/>
      <c r="UFL16" s="25"/>
      <c r="UFM16" s="25"/>
      <c r="UFN16" s="25"/>
      <c r="UFO16" s="25"/>
      <c r="UFP16" s="25"/>
      <c r="UFQ16" s="25"/>
      <c r="UFR16" s="25"/>
      <c r="UFS16" s="25"/>
      <c r="UFT16" s="25"/>
      <c r="UFU16" s="25"/>
      <c r="UFV16" s="25"/>
      <c r="UFW16" s="25"/>
      <c r="UFX16" s="25"/>
      <c r="UFY16" s="25"/>
      <c r="UFZ16" s="25"/>
      <c r="UGA16" s="25"/>
      <c r="UGB16" s="25"/>
      <c r="UGC16" s="25"/>
      <c r="UGD16" s="25"/>
      <c r="UGE16" s="25"/>
      <c r="UGF16" s="25"/>
      <c r="UGG16" s="25"/>
      <c r="UGH16" s="25"/>
      <c r="UGI16" s="25"/>
      <c r="UGJ16" s="25"/>
      <c r="UGK16" s="25"/>
      <c r="UGL16" s="25"/>
      <c r="UGM16" s="25"/>
      <c r="UGN16" s="25"/>
      <c r="UGO16" s="25"/>
      <c r="UGP16" s="25"/>
      <c r="UGQ16" s="25"/>
      <c r="UGR16" s="25"/>
      <c r="UGS16" s="25"/>
      <c r="UGT16" s="25"/>
      <c r="UGU16" s="25"/>
      <c r="UGV16" s="25"/>
      <c r="UGW16" s="25"/>
      <c r="UGX16" s="25"/>
      <c r="UGY16" s="25"/>
      <c r="UGZ16" s="25"/>
      <c r="UHA16" s="25"/>
      <c r="UHB16" s="25"/>
      <c r="UHC16" s="25"/>
      <c r="UHD16" s="25"/>
      <c r="UHE16" s="25"/>
      <c r="UHF16" s="25"/>
      <c r="UHG16" s="25"/>
      <c r="UHH16" s="25"/>
      <c r="UHI16" s="25"/>
      <c r="UHJ16" s="25"/>
      <c r="UHK16" s="25"/>
      <c r="UHL16" s="25"/>
      <c r="UHM16" s="25"/>
      <c r="UHN16" s="25"/>
      <c r="UHO16" s="25"/>
      <c r="UHP16" s="25"/>
      <c r="UHQ16" s="25"/>
      <c r="UHR16" s="25"/>
      <c r="UHS16" s="25"/>
      <c r="UHT16" s="25"/>
      <c r="UHU16" s="25"/>
      <c r="UHV16" s="25"/>
      <c r="UHW16" s="25"/>
      <c r="UHX16" s="25"/>
      <c r="UHY16" s="25"/>
      <c r="UHZ16" s="25"/>
      <c r="UIA16" s="25"/>
      <c r="UIB16" s="25"/>
      <c r="UIC16" s="25"/>
      <c r="UID16" s="25"/>
      <c r="UIE16" s="25"/>
      <c r="UIF16" s="25"/>
      <c r="UIG16" s="25"/>
      <c r="UIH16" s="25"/>
      <c r="UII16" s="25"/>
      <c r="UIJ16" s="25"/>
      <c r="UIK16" s="25"/>
      <c r="UIL16" s="25"/>
      <c r="UIM16" s="25"/>
      <c r="UIN16" s="25"/>
      <c r="UIO16" s="25"/>
      <c r="UIP16" s="25"/>
      <c r="UIQ16" s="25"/>
      <c r="UIR16" s="25"/>
      <c r="UIS16" s="25"/>
      <c r="UIT16" s="25"/>
      <c r="UIU16" s="25"/>
      <c r="UIV16" s="25"/>
      <c r="UIW16" s="25"/>
      <c r="UIX16" s="25"/>
      <c r="UIY16" s="25"/>
      <c r="UIZ16" s="25"/>
      <c r="UJA16" s="25"/>
      <c r="UJB16" s="25"/>
      <c r="UJC16" s="25"/>
      <c r="UJD16" s="25"/>
      <c r="UJE16" s="25"/>
      <c r="UJF16" s="25"/>
      <c r="UJG16" s="25"/>
      <c r="UJH16" s="25"/>
      <c r="UJI16" s="25"/>
      <c r="UJJ16" s="25"/>
      <c r="UJK16" s="25"/>
      <c r="UJL16" s="25"/>
      <c r="UJM16" s="25"/>
      <c r="UJN16" s="25"/>
      <c r="UJO16" s="25"/>
      <c r="UJP16" s="25"/>
      <c r="UJQ16" s="25"/>
      <c r="UJR16" s="25"/>
      <c r="UJS16" s="25"/>
      <c r="UJT16" s="25"/>
      <c r="UJU16" s="25"/>
      <c r="UJV16" s="25"/>
      <c r="UJW16" s="25"/>
      <c r="UJX16" s="25"/>
      <c r="UJY16" s="25"/>
      <c r="UJZ16" s="25"/>
      <c r="UKA16" s="25"/>
      <c r="UKB16" s="25"/>
      <c r="UKC16" s="25"/>
      <c r="UKD16" s="25"/>
      <c r="UKE16" s="25"/>
      <c r="UKF16" s="25"/>
      <c r="UKG16" s="25"/>
      <c r="UKH16" s="25"/>
      <c r="UKI16" s="25"/>
      <c r="UKJ16" s="25"/>
      <c r="UKK16" s="25"/>
      <c r="UKL16" s="25"/>
      <c r="UKM16" s="25"/>
      <c r="UKN16" s="25"/>
      <c r="UKO16" s="25"/>
      <c r="UKP16" s="25"/>
      <c r="UKQ16" s="25"/>
      <c r="UKR16" s="25"/>
      <c r="UKS16" s="25"/>
      <c r="UKT16" s="25"/>
      <c r="UKU16" s="25"/>
      <c r="UKV16" s="25"/>
      <c r="UKW16" s="25"/>
      <c r="UKX16" s="25"/>
      <c r="UKY16" s="25"/>
      <c r="UKZ16" s="25"/>
      <c r="ULA16" s="25"/>
      <c r="ULB16" s="25"/>
      <c r="ULC16" s="25"/>
      <c r="ULD16" s="25"/>
      <c r="ULE16" s="25"/>
      <c r="ULF16" s="25"/>
      <c r="ULG16" s="25"/>
      <c r="ULH16" s="25"/>
      <c r="ULI16" s="25"/>
      <c r="ULJ16" s="25"/>
      <c r="ULK16" s="25"/>
      <c r="ULL16" s="25"/>
      <c r="ULM16" s="25"/>
      <c r="ULN16" s="25"/>
      <c r="ULO16" s="25"/>
      <c r="ULP16" s="25"/>
      <c r="ULQ16" s="25"/>
      <c r="ULR16" s="25"/>
      <c r="ULS16" s="25"/>
      <c r="ULT16" s="25"/>
      <c r="ULU16" s="25"/>
      <c r="ULV16" s="25"/>
      <c r="ULW16" s="25"/>
      <c r="ULX16" s="25"/>
      <c r="ULY16" s="25"/>
      <c r="ULZ16" s="25"/>
      <c r="UMA16" s="25"/>
      <c r="UMB16" s="25"/>
      <c r="UMC16" s="25"/>
      <c r="UMD16" s="25"/>
      <c r="UME16" s="25"/>
      <c r="UMF16" s="25"/>
      <c r="UMG16" s="25"/>
      <c r="UMH16" s="25"/>
      <c r="UMI16" s="25"/>
      <c r="UMJ16" s="25"/>
      <c r="UMK16" s="25"/>
      <c r="UML16" s="25"/>
      <c r="UMM16" s="25"/>
      <c r="UMN16" s="25"/>
      <c r="UMO16" s="25"/>
      <c r="UMP16" s="25"/>
      <c r="UMQ16" s="25"/>
      <c r="UMR16" s="25"/>
      <c r="UMS16" s="25"/>
      <c r="UMT16" s="25"/>
      <c r="UMU16" s="25"/>
      <c r="UMV16" s="25"/>
      <c r="UMW16" s="25"/>
      <c r="UMX16" s="25"/>
      <c r="UMY16" s="25"/>
      <c r="UMZ16" s="25"/>
      <c r="UNA16" s="25"/>
      <c r="UNB16" s="25"/>
      <c r="UNC16" s="25"/>
      <c r="UND16" s="25"/>
      <c r="UNE16" s="25"/>
      <c r="UNF16" s="25"/>
      <c r="UNG16" s="25"/>
      <c r="UNH16" s="25"/>
      <c r="UNI16" s="25"/>
      <c r="UNJ16" s="25"/>
      <c r="UNK16" s="25"/>
      <c r="UNL16" s="25"/>
      <c r="UNM16" s="25"/>
      <c r="UNN16" s="25"/>
      <c r="UNO16" s="25"/>
      <c r="UNP16" s="25"/>
      <c r="UNQ16" s="25"/>
      <c r="UNR16" s="25"/>
      <c r="UNS16" s="25"/>
      <c r="UNT16" s="25"/>
      <c r="UNU16" s="25"/>
      <c r="UNV16" s="25"/>
      <c r="UNW16" s="25"/>
      <c r="UNX16" s="25"/>
      <c r="UNY16" s="25"/>
      <c r="UNZ16" s="25"/>
      <c r="UOA16" s="25"/>
      <c r="UOB16" s="25"/>
      <c r="UOC16" s="25"/>
      <c r="UOD16" s="25"/>
      <c r="UOE16" s="25"/>
      <c r="UOF16" s="25"/>
      <c r="UOG16" s="25"/>
      <c r="UOH16" s="25"/>
      <c r="UOI16" s="25"/>
      <c r="UOJ16" s="25"/>
      <c r="UOK16" s="25"/>
      <c r="UOL16" s="25"/>
      <c r="UOM16" s="25"/>
      <c r="UON16" s="25"/>
      <c r="UOO16" s="25"/>
      <c r="UOP16" s="25"/>
      <c r="UOQ16" s="25"/>
      <c r="UOR16" s="25"/>
      <c r="UOS16" s="25"/>
      <c r="UOT16" s="25"/>
      <c r="UOU16" s="25"/>
      <c r="UOV16" s="25"/>
      <c r="UOW16" s="25"/>
      <c r="UOX16" s="25"/>
      <c r="UOY16" s="25"/>
      <c r="UOZ16" s="25"/>
      <c r="UPA16" s="25"/>
      <c r="UPB16" s="25"/>
      <c r="UPC16" s="25"/>
      <c r="UPD16" s="25"/>
      <c r="UPE16" s="25"/>
      <c r="UPF16" s="25"/>
      <c r="UPG16" s="25"/>
      <c r="UPH16" s="25"/>
      <c r="UPI16" s="25"/>
      <c r="UPJ16" s="25"/>
      <c r="UPK16" s="25"/>
      <c r="UPL16" s="25"/>
      <c r="UPM16" s="25"/>
      <c r="UPN16" s="25"/>
      <c r="UPO16" s="25"/>
      <c r="UPP16" s="25"/>
      <c r="UPQ16" s="25"/>
      <c r="UPR16" s="25"/>
      <c r="UPS16" s="25"/>
      <c r="UPT16" s="25"/>
      <c r="UPU16" s="25"/>
      <c r="UPV16" s="25"/>
      <c r="UPW16" s="25"/>
      <c r="UPX16" s="25"/>
      <c r="UPY16" s="25"/>
      <c r="UPZ16" s="25"/>
      <c r="UQA16" s="25"/>
      <c r="UQB16" s="25"/>
      <c r="UQC16" s="25"/>
      <c r="UQD16" s="25"/>
      <c r="UQE16" s="25"/>
      <c r="UQF16" s="25"/>
      <c r="UQG16" s="25"/>
      <c r="UQH16" s="25"/>
      <c r="UQI16" s="25"/>
      <c r="UQJ16" s="25"/>
      <c r="UQK16" s="25"/>
      <c r="UQL16" s="25"/>
      <c r="UQM16" s="25"/>
      <c r="UQN16" s="25"/>
      <c r="UQO16" s="25"/>
      <c r="UQP16" s="25"/>
      <c r="UQQ16" s="25"/>
      <c r="UQR16" s="25"/>
      <c r="UQS16" s="25"/>
      <c r="UQT16" s="25"/>
      <c r="UQU16" s="25"/>
      <c r="UQV16" s="25"/>
      <c r="UQW16" s="25"/>
      <c r="UQX16" s="25"/>
      <c r="UQY16" s="25"/>
      <c r="UQZ16" s="25"/>
      <c r="URA16" s="25"/>
      <c r="URB16" s="25"/>
      <c r="URC16" s="25"/>
      <c r="URD16" s="25"/>
      <c r="URE16" s="25"/>
      <c r="URF16" s="25"/>
      <c r="URG16" s="25"/>
      <c r="URH16" s="25"/>
      <c r="URI16" s="25"/>
      <c r="URJ16" s="25"/>
      <c r="URK16" s="25"/>
      <c r="URL16" s="25"/>
      <c r="URM16" s="25"/>
      <c r="URN16" s="25"/>
      <c r="URO16" s="25"/>
      <c r="URP16" s="25"/>
      <c r="URQ16" s="25"/>
      <c r="URR16" s="25"/>
      <c r="URS16" s="25"/>
      <c r="URT16" s="25"/>
      <c r="URU16" s="25"/>
      <c r="URV16" s="25"/>
      <c r="URW16" s="25"/>
      <c r="URX16" s="25"/>
      <c r="URY16" s="25"/>
      <c r="URZ16" s="25"/>
      <c r="USA16" s="25"/>
      <c r="USB16" s="25"/>
      <c r="USC16" s="25"/>
      <c r="USD16" s="25"/>
      <c r="USE16" s="25"/>
      <c r="USF16" s="25"/>
      <c r="USG16" s="25"/>
      <c r="USH16" s="25"/>
      <c r="USI16" s="25"/>
      <c r="USJ16" s="25"/>
      <c r="USK16" s="25"/>
      <c r="USL16" s="25"/>
      <c r="USM16" s="25"/>
      <c r="USN16" s="25"/>
      <c r="USO16" s="25"/>
      <c r="USP16" s="25"/>
      <c r="USQ16" s="25"/>
      <c r="USR16" s="25"/>
      <c r="USS16" s="25"/>
      <c r="UST16" s="25"/>
      <c r="USU16" s="25"/>
      <c r="USV16" s="25"/>
      <c r="USW16" s="25"/>
      <c r="USX16" s="25"/>
      <c r="USY16" s="25"/>
      <c r="USZ16" s="25"/>
      <c r="UTA16" s="25"/>
      <c r="UTB16" s="25"/>
      <c r="UTC16" s="25"/>
      <c r="UTD16" s="25"/>
      <c r="UTE16" s="25"/>
      <c r="UTF16" s="25"/>
      <c r="UTG16" s="25"/>
      <c r="UTH16" s="25"/>
      <c r="UTI16" s="25"/>
      <c r="UTJ16" s="25"/>
      <c r="UTK16" s="25"/>
      <c r="UTL16" s="25"/>
      <c r="UTM16" s="25"/>
      <c r="UTN16" s="25"/>
      <c r="UTO16" s="25"/>
      <c r="UTP16" s="25"/>
      <c r="UTQ16" s="25"/>
      <c r="UTR16" s="25"/>
      <c r="UTS16" s="25"/>
      <c r="UTT16" s="25"/>
      <c r="UTU16" s="25"/>
      <c r="UTV16" s="25"/>
      <c r="UTW16" s="25"/>
      <c r="UTX16" s="25"/>
      <c r="UTY16" s="25"/>
      <c r="UTZ16" s="25"/>
      <c r="UUA16" s="25"/>
      <c r="UUB16" s="25"/>
      <c r="UUC16" s="25"/>
      <c r="UUD16" s="25"/>
      <c r="UUE16" s="25"/>
      <c r="UUF16" s="25"/>
      <c r="UUG16" s="25"/>
      <c r="UUH16" s="25"/>
      <c r="UUI16" s="25"/>
      <c r="UUJ16" s="25"/>
      <c r="UUK16" s="25"/>
      <c r="UUL16" s="25"/>
      <c r="UUM16" s="25"/>
      <c r="UUN16" s="25"/>
      <c r="UUO16" s="25"/>
      <c r="UUP16" s="25"/>
      <c r="UUQ16" s="25"/>
      <c r="UUR16" s="25"/>
      <c r="UUS16" s="25"/>
      <c r="UUT16" s="25"/>
      <c r="UUU16" s="25"/>
      <c r="UUV16" s="25"/>
      <c r="UUW16" s="25"/>
      <c r="UUX16" s="25"/>
      <c r="UUY16" s="25"/>
      <c r="UUZ16" s="25"/>
      <c r="UVA16" s="25"/>
      <c r="UVB16" s="25"/>
      <c r="UVC16" s="25"/>
      <c r="UVD16" s="25"/>
      <c r="UVE16" s="25"/>
      <c r="UVF16" s="25"/>
      <c r="UVG16" s="25"/>
      <c r="UVH16" s="25"/>
      <c r="UVI16" s="25"/>
      <c r="UVJ16" s="25"/>
      <c r="UVK16" s="25"/>
      <c r="UVL16" s="25"/>
      <c r="UVM16" s="25"/>
      <c r="UVN16" s="25"/>
      <c r="UVO16" s="25"/>
      <c r="UVP16" s="25"/>
      <c r="UVQ16" s="25"/>
      <c r="UVR16" s="25"/>
      <c r="UVS16" s="25"/>
      <c r="UVT16" s="25"/>
      <c r="UVU16" s="25"/>
      <c r="UVV16" s="25"/>
      <c r="UVW16" s="25"/>
      <c r="UVX16" s="25"/>
      <c r="UVY16" s="25"/>
      <c r="UVZ16" s="25"/>
      <c r="UWA16" s="25"/>
      <c r="UWB16" s="25"/>
      <c r="UWC16" s="25"/>
      <c r="UWD16" s="25"/>
      <c r="UWE16" s="25"/>
      <c r="UWF16" s="25"/>
      <c r="UWG16" s="25"/>
      <c r="UWH16" s="25"/>
      <c r="UWI16" s="25"/>
      <c r="UWJ16" s="25"/>
      <c r="UWK16" s="25"/>
      <c r="UWL16" s="25"/>
      <c r="UWM16" s="25"/>
      <c r="UWN16" s="25"/>
      <c r="UWO16" s="25"/>
      <c r="UWP16" s="25"/>
      <c r="UWQ16" s="25"/>
      <c r="UWR16" s="25"/>
      <c r="UWS16" s="25"/>
      <c r="UWT16" s="25"/>
      <c r="UWU16" s="25"/>
      <c r="UWV16" s="25"/>
      <c r="UWW16" s="25"/>
      <c r="UWX16" s="25"/>
      <c r="UWY16" s="25"/>
      <c r="UWZ16" s="25"/>
      <c r="UXA16" s="25"/>
      <c r="UXB16" s="25"/>
      <c r="UXC16" s="25"/>
      <c r="UXD16" s="25"/>
      <c r="UXE16" s="25"/>
      <c r="UXF16" s="25"/>
      <c r="UXG16" s="25"/>
      <c r="UXH16" s="25"/>
      <c r="UXI16" s="25"/>
      <c r="UXJ16" s="25"/>
      <c r="UXK16" s="25"/>
      <c r="UXL16" s="25"/>
      <c r="UXM16" s="25"/>
      <c r="UXN16" s="25"/>
      <c r="UXO16" s="25"/>
      <c r="UXP16" s="25"/>
      <c r="UXQ16" s="25"/>
      <c r="UXR16" s="25"/>
      <c r="UXS16" s="25"/>
      <c r="UXT16" s="25"/>
      <c r="UXU16" s="25"/>
      <c r="UXV16" s="25"/>
      <c r="UXW16" s="25"/>
      <c r="UXX16" s="25"/>
      <c r="UXY16" s="25"/>
      <c r="UXZ16" s="25"/>
      <c r="UYA16" s="25"/>
      <c r="UYB16" s="25"/>
      <c r="UYC16" s="25"/>
      <c r="UYD16" s="25"/>
      <c r="UYE16" s="25"/>
      <c r="UYF16" s="25"/>
      <c r="UYG16" s="25"/>
      <c r="UYH16" s="25"/>
      <c r="UYI16" s="25"/>
      <c r="UYJ16" s="25"/>
      <c r="UYK16" s="25"/>
      <c r="UYL16" s="25"/>
      <c r="UYM16" s="25"/>
      <c r="UYN16" s="25"/>
      <c r="UYO16" s="25"/>
      <c r="UYP16" s="25"/>
      <c r="UYQ16" s="25"/>
      <c r="UYR16" s="25"/>
      <c r="UYS16" s="25"/>
      <c r="UYT16" s="25"/>
      <c r="UYU16" s="25"/>
      <c r="UYV16" s="25"/>
      <c r="UYW16" s="25"/>
      <c r="UYX16" s="25"/>
      <c r="UYY16" s="25"/>
      <c r="UYZ16" s="25"/>
      <c r="UZA16" s="25"/>
      <c r="UZB16" s="25"/>
      <c r="UZC16" s="25"/>
      <c r="UZD16" s="25"/>
      <c r="UZE16" s="25"/>
      <c r="UZF16" s="25"/>
      <c r="UZG16" s="25"/>
      <c r="UZH16" s="25"/>
      <c r="UZI16" s="25"/>
      <c r="UZJ16" s="25"/>
      <c r="UZK16" s="25"/>
      <c r="UZL16" s="25"/>
      <c r="UZM16" s="25"/>
      <c r="UZN16" s="25"/>
      <c r="UZO16" s="25"/>
      <c r="UZP16" s="25"/>
      <c r="UZQ16" s="25"/>
      <c r="UZR16" s="25"/>
      <c r="UZS16" s="25"/>
      <c r="UZT16" s="25"/>
      <c r="UZU16" s="25"/>
      <c r="UZV16" s="25"/>
      <c r="UZW16" s="25"/>
      <c r="UZX16" s="25"/>
      <c r="UZY16" s="25"/>
      <c r="UZZ16" s="25"/>
      <c r="VAA16" s="25"/>
      <c r="VAB16" s="25"/>
      <c r="VAC16" s="25"/>
      <c r="VAD16" s="25"/>
      <c r="VAE16" s="25"/>
      <c r="VAF16" s="25"/>
      <c r="VAG16" s="25"/>
      <c r="VAH16" s="25"/>
      <c r="VAI16" s="25"/>
      <c r="VAJ16" s="25"/>
      <c r="VAK16" s="25"/>
      <c r="VAL16" s="25"/>
      <c r="VAM16" s="25"/>
      <c r="VAN16" s="25"/>
      <c r="VAO16" s="25"/>
      <c r="VAP16" s="25"/>
      <c r="VAQ16" s="25"/>
      <c r="VAR16" s="25"/>
      <c r="VAS16" s="25"/>
      <c r="VAT16" s="25"/>
      <c r="VAU16" s="25"/>
      <c r="VAV16" s="25"/>
      <c r="VAW16" s="25"/>
      <c r="VAX16" s="25"/>
      <c r="VAY16" s="25"/>
      <c r="VAZ16" s="25"/>
      <c r="VBA16" s="25"/>
      <c r="VBB16" s="25"/>
      <c r="VBC16" s="25"/>
      <c r="VBD16" s="25"/>
      <c r="VBE16" s="25"/>
      <c r="VBF16" s="25"/>
      <c r="VBG16" s="25"/>
      <c r="VBH16" s="25"/>
      <c r="VBI16" s="25"/>
      <c r="VBJ16" s="25"/>
      <c r="VBK16" s="25"/>
      <c r="VBL16" s="25"/>
      <c r="VBM16" s="25"/>
      <c r="VBN16" s="25"/>
      <c r="VBO16" s="25"/>
      <c r="VBP16" s="25"/>
      <c r="VBQ16" s="25"/>
      <c r="VBR16" s="25"/>
      <c r="VBS16" s="25"/>
      <c r="VBT16" s="25"/>
      <c r="VBU16" s="25"/>
      <c r="VBV16" s="25"/>
      <c r="VBW16" s="25"/>
      <c r="VBX16" s="25"/>
      <c r="VBY16" s="25"/>
      <c r="VBZ16" s="25"/>
      <c r="VCA16" s="25"/>
      <c r="VCB16" s="25"/>
      <c r="VCC16" s="25"/>
      <c r="VCD16" s="25"/>
      <c r="VCE16" s="25"/>
      <c r="VCF16" s="25"/>
      <c r="VCG16" s="25"/>
      <c r="VCH16" s="25"/>
      <c r="VCI16" s="25"/>
      <c r="VCJ16" s="25"/>
      <c r="VCK16" s="25"/>
      <c r="VCL16" s="25"/>
      <c r="VCM16" s="25"/>
      <c r="VCN16" s="25"/>
      <c r="VCO16" s="25"/>
      <c r="VCP16" s="25"/>
      <c r="VCQ16" s="25"/>
      <c r="VCR16" s="25"/>
      <c r="VCS16" s="25"/>
      <c r="VCT16" s="25"/>
      <c r="VCU16" s="25"/>
      <c r="VCV16" s="25"/>
      <c r="VCW16" s="25"/>
      <c r="VCX16" s="25"/>
      <c r="VCY16" s="25"/>
      <c r="VCZ16" s="25"/>
      <c r="VDA16" s="25"/>
      <c r="VDB16" s="25"/>
      <c r="VDC16" s="25"/>
      <c r="VDD16" s="25"/>
      <c r="VDE16" s="25"/>
      <c r="VDF16" s="25"/>
      <c r="VDG16" s="25"/>
      <c r="VDH16" s="25"/>
      <c r="VDI16" s="25"/>
      <c r="VDJ16" s="25"/>
      <c r="VDK16" s="25"/>
      <c r="VDL16" s="25"/>
      <c r="VDM16" s="25"/>
      <c r="VDN16" s="25"/>
      <c r="VDO16" s="25"/>
      <c r="VDP16" s="25"/>
      <c r="VDQ16" s="25"/>
      <c r="VDR16" s="25"/>
      <c r="VDS16" s="25"/>
      <c r="VDT16" s="25"/>
      <c r="VDU16" s="25"/>
      <c r="VDV16" s="25"/>
      <c r="VDW16" s="25"/>
      <c r="VDX16" s="25"/>
      <c r="VDY16" s="25"/>
      <c r="VDZ16" s="25"/>
      <c r="VEA16" s="25"/>
      <c r="VEB16" s="25"/>
      <c r="VEC16" s="25"/>
      <c r="VED16" s="25"/>
      <c r="VEE16" s="25"/>
      <c r="VEF16" s="25"/>
      <c r="VEG16" s="25"/>
      <c r="VEH16" s="25"/>
      <c r="VEI16" s="25"/>
      <c r="VEJ16" s="25"/>
      <c r="VEK16" s="25"/>
      <c r="VEL16" s="25"/>
      <c r="VEM16" s="25"/>
      <c r="VEN16" s="25"/>
      <c r="VEO16" s="25"/>
      <c r="VEP16" s="25"/>
      <c r="VEQ16" s="25"/>
      <c r="VER16" s="25"/>
      <c r="VES16" s="25"/>
      <c r="VET16" s="25"/>
      <c r="VEU16" s="25"/>
      <c r="VEV16" s="25"/>
      <c r="VEW16" s="25"/>
      <c r="VEX16" s="25"/>
      <c r="VEY16" s="25"/>
      <c r="VEZ16" s="25"/>
      <c r="VFA16" s="25"/>
      <c r="VFB16" s="25"/>
      <c r="VFC16" s="25"/>
      <c r="VFD16" s="25"/>
      <c r="VFE16" s="25"/>
      <c r="VFF16" s="25"/>
      <c r="VFG16" s="25"/>
      <c r="VFH16" s="25"/>
      <c r="VFI16" s="25"/>
      <c r="VFJ16" s="25"/>
      <c r="VFK16" s="25"/>
      <c r="VFL16" s="25"/>
      <c r="VFM16" s="25"/>
      <c r="VFN16" s="25"/>
      <c r="VFO16" s="25"/>
      <c r="VFP16" s="25"/>
      <c r="VFQ16" s="25"/>
      <c r="VFR16" s="25"/>
      <c r="VFS16" s="25"/>
      <c r="VFT16" s="25"/>
      <c r="VFU16" s="25"/>
      <c r="VFV16" s="25"/>
      <c r="VFW16" s="25"/>
      <c r="VFX16" s="25"/>
      <c r="VFY16" s="25"/>
      <c r="VFZ16" s="25"/>
      <c r="VGA16" s="25"/>
      <c r="VGB16" s="25"/>
      <c r="VGC16" s="25"/>
      <c r="VGD16" s="25"/>
      <c r="VGE16" s="25"/>
      <c r="VGF16" s="25"/>
      <c r="VGG16" s="25"/>
      <c r="VGH16" s="25"/>
      <c r="VGI16" s="25"/>
      <c r="VGJ16" s="25"/>
      <c r="VGK16" s="25"/>
      <c r="VGL16" s="25"/>
      <c r="VGM16" s="25"/>
      <c r="VGN16" s="25"/>
      <c r="VGO16" s="25"/>
      <c r="VGP16" s="25"/>
      <c r="VGQ16" s="25"/>
      <c r="VGR16" s="25"/>
      <c r="VGS16" s="25"/>
      <c r="VGT16" s="25"/>
      <c r="VGU16" s="25"/>
      <c r="VGV16" s="25"/>
      <c r="VGW16" s="25"/>
      <c r="VGX16" s="25"/>
      <c r="VGY16" s="25"/>
      <c r="VGZ16" s="25"/>
      <c r="VHA16" s="25"/>
      <c r="VHB16" s="25"/>
      <c r="VHC16" s="25"/>
      <c r="VHD16" s="25"/>
      <c r="VHE16" s="25"/>
      <c r="VHF16" s="25"/>
      <c r="VHG16" s="25"/>
      <c r="VHH16" s="25"/>
      <c r="VHI16" s="25"/>
      <c r="VHJ16" s="25"/>
      <c r="VHK16" s="25"/>
      <c r="VHL16" s="25"/>
      <c r="VHM16" s="25"/>
      <c r="VHN16" s="25"/>
      <c r="VHO16" s="25"/>
      <c r="VHP16" s="25"/>
      <c r="VHQ16" s="25"/>
      <c r="VHR16" s="25"/>
      <c r="VHS16" s="25"/>
      <c r="VHT16" s="25"/>
      <c r="VHU16" s="25"/>
      <c r="VHV16" s="25"/>
      <c r="VHW16" s="25"/>
      <c r="VHX16" s="25"/>
      <c r="VHY16" s="25"/>
      <c r="VHZ16" s="25"/>
      <c r="VIA16" s="25"/>
      <c r="VIB16" s="25"/>
      <c r="VIC16" s="25"/>
      <c r="VID16" s="25"/>
      <c r="VIE16" s="25"/>
      <c r="VIF16" s="25"/>
      <c r="VIG16" s="25"/>
      <c r="VIH16" s="25"/>
      <c r="VII16" s="25"/>
      <c r="VIJ16" s="25"/>
      <c r="VIK16" s="25"/>
      <c r="VIL16" s="25"/>
      <c r="VIM16" s="25"/>
      <c r="VIN16" s="25"/>
      <c r="VIO16" s="25"/>
      <c r="VIP16" s="25"/>
      <c r="VIQ16" s="25"/>
      <c r="VIR16" s="25"/>
      <c r="VIS16" s="25"/>
      <c r="VIT16" s="25"/>
      <c r="VIU16" s="25"/>
      <c r="VIV16" s="25"/>
      <c r="VIW16" s="25"/>
      <c r="VIX16" s="25"/>
      <c r="VIY16" s="25"/>
      <c r="VIZ16" s="25"/>
      <c r="VJA16" s="25"/>
      <c r="VJB16" s="25"/>
      <c r="VJC16" s="25"/>
      <c r="VJD16" s="25"/>
      <c r="VJE16" s="25"/>
      <c r="VJF16" s="25"/>
      <c r="VJG16" s="25"/>
      <c r="VJH16" s="25"/>
      <c r="VJI16" s="25"/>
      <c r="VJJ16" s="25"/>
      <c r="VJK16" s="25"/>
      <c r="VJL16" s="25"/>
      <c r="VJM16" s="25"/>
      <c r="VJN16" s="25"/>
      <c r="VJO16" s="25"/>
      <c r="VJP16" s="25"/>
      <c r="VJQ16" s="25"/>
      <c r="VJR16" s="25"/>
      <c r="VJS16" s="25"/>
      <c r="VJT16" s="25"/>
      <c r="VJU16" s="25"/>
      <c r="VJV16" s="25"/>
      <c r="VJW16" s="25"/>
      <c r="VJX16" s="25"/>
      <c r="VJY16" s="25"/>
      <c r="VJZ16" s="25"/>
      <c r="VKA16" s="25"/>
      <c r="VKB16" s="25"/>
      <c r="VKC16" s="25"/>
      <c r="VKD16" s="25"/>
      <c r="VKE16" s="25"/>
      <c r="VKF16" s="25"/>
      <c r="VKG16" s="25"/>
      <c r="VKH16" s="25"/>
      <c r="VKI16" s="25"/>
      <c r="VKJ16" s="25"/>
      <c r="VKK16" s="25"/>
      <c r="VKL16" s="25"/>
      <c r="VKM16" s="25"/>
      <c r="VKN16" s="25"/>
      <c r="VKO16" s="25"/>
      <c r="VKP16" s="25"/>
      <c r="VKQ16" s="25"/>
      <c r="VKR16" s="25"/>
      <c r="VKS16" s="25"/>
      <c r="VKT16" s="25"/>
      <c r="VKU16" s="25"/>
      <c r="VKV16" s="25"/>
      <c r="VKW16" s="25"/>
      <c r="VKX16" s="25"/>
      <c r="VKY16" s="25"/>
      <c r="VKZ16" s="25"/>
      <c r="VLA16" s="25"/>
      <c r="VLB16" s="25"/>
      <c r="VLC16" s="25"/>
      <c r="VLD16" s="25"/>
      <c r="VLE16" s="25"/>
      <c r="VLF16" s="25"/>
      <c r="VLG16" s="25"/>
      <c r="VLH16" s="25"/>
      <c r="VLI16" s="25"/>
      <c r="VLJ16" s="25"/>
      <c r="VLK16" s="25"/>
      <c r="VLL16" s="25"/>
      <c r="VLM16" s="25"/>
      <c r="VLN16" s="25"/>
      <c r="VLO16" s="25"/>
      <c r="VLP16" s="25"/>
      <c r="VLQ16" s="25"/>
      <c r="VLR16" s="25"/>
      <c r="VLS16" s="25"/>
      <c r="VLT16" s="25"/>
      <c r="VLU16" s="25"/>
      <c r="VLV16" s="25"/>
      <c r="VLW16" s="25"/>
      <c r="VLX16" s="25"/>
      <c r="VLY16" s="25"/>
      <c r="VLZ16" s="25"/>
      <c r="VMA16" s="25"/>
      <c r="VMB16" s="25"/>
      <c r="VMC16" s="25"/>
      <c r="VMD16" s="25"/>
      <c r="VME16" s="25"/>
      <c r="VMF16" s="25"/>
      <c r="VMG16" s="25"/>
      <c r="VMH16" s="25"/>
      <c r="VMI16" s="25"/>
      <c r="VMJ16" s="25"/>
      <c r="VMK16" s="25"/>
      <c r="VML16" s="25"/>
      <c r="VMM16" s="25"/>
      <c r="VMN16" s="25"/>
      <c r="VMO16" s="25"/>
      <c r="VMP16" s="25"/>
      <c r="VMQ16" s="25"/>
      <c r="VMR16" s="25"/>
      <c r="VMS16" s="25"/>
      <c r="VMT16" s="25"/>
      <c r="VMU16" s="25"/>
      <c r="VMV16" s="25"/>
      <c r="VMW16" s="25"/>
      <c r="VMX16" s="25"/>
      <c r="VMY16" s="25"/>
      <c r="VMZ16" s="25"/>
      <c r="VNA16" s="25"/>
      <c r="VNB16" s="25"/>
      <c r="VNC16" s="25"/>
      <c r="VND16" s="25"/>
      <c r="VNE16" s="25"/>
      <c r="VNF16" s="25"/>
      <c r="VNG16" s="25"/>
      <c r="VNH16" s="25"/>
      <c r="VNI16" s="25"/>
      <c r="VNJ16" s="25"/>
      <c r="VNK16" s="25"/>
      <c r="VNL16" s="25"/>
      <c r="VNM16" s="25"/>
      <c r="VNN16" s="25"/>
      <c r="VNO16" s="25"/>
      <c r="VNP16" s="25"/>
      <c r="VNQ16" s="25"/>
      <c r="VNR16" s="25"/>
      <c r="VNS16" s="25"/>
      <c r="VNT16" s="25"/>
      <c r="VNU16" s="25"/>
      <c r="VNV16" s="25"/>
      <c r="VNW16" s="25"/>
      <c r="VNX16" s="25"/>
      <c r="VNY16" s="25"/>
      <c r="VNZ16" s="25"/>
      <c r="VOA16" s="25"/>
      <c r="VOB16" s="25"/>
      <c r="VOC16" s="25"/>
      <c r="VOD16" s="25"/>
      <c r="VOE16" s="25"/>
      <c r="VOF16" s="25"/>
      <c r="VOG16" s="25"/>
      <c r="VOH16" s="25"/>
      <c r="VOI16" s="25"/>
      <c r="VOJ16" s="25"/>
      <c r="VOK16" s="25"/>
      <c r="VOL16" s="25"/>
      <c r="VOM16" s="25"/>
      <c r="VON16" s="25"/>
      <c r="VOO16" s="25"/>
      <c r="VOP16" s="25"/>
      <c r="VOQ16" s="25"/>
      <c r="VOR16" s="25"/>
      <c r="VOS16" s="25"/>
      <c r="VOT16" s="25"/>
      <c r="VOU16" s="25"/>
      <c r="VOV16" s="25"/>
      <c r="VOW16" s="25"/>
      <c r="VOX16" s="25"/>
      <c r="VOY16" s="25"/>
      <c r="VOZ16" s="25"/>
      <c r="VPA16" s="25"/>
      <c r="VPB16" s="25"/>
      <c r="VPC16" s="25"/>
      <c r="VPD16" s="25"/>
      <c r="VPE16" s="25"/>
      <c r="VPF16" s="25"/>
      <c r="VPG16" s="25"/>
      <c r="VPH16" s="25"/>
      <c r="VPI16" s="25"/>
      <c r="VPJ16" s="25"/>
      <c r="VPK16" s="25"/>
      <c r="VPL16" s="25"/>
      <c r="VPM16" s="25"/>
      <c r="VPN16" s="25"/>
      <c r="VPO16" s="25"/>
      <c r="VPP16" s="25"/>
      <c r="VPQ16" s="25"/>
      <c r="VPR16" s="25"/>
      <c r="VPS16" s="25"/>
      <c r="VPT16" s="25"/>
      <c r="VPU16" s="25"/>
      <c r="VPV16" s="25"/>
      <c r="VPW16" s="25"/>
      <c r="VPX16" s="25"/>
      <c r="VPY16" s="25"/>
      <c r="VPZ16" s="25"/>
      <c r="VQA16" s="25"/>
      <c r="VQB16" s="25"/>
      <c r="VQC16" s="25"/>
      <c r="VQD16" s="25"/>
      <c r="VQE16" s="25"/>
      <c r="VQF16" s="25"/>
      <c r="VQG16" s="25"/>
      <c r="VQH16" s="25"/>
      <c r="VQI16" s="25"/>
      <c r="VQJ16" s="25"/>
      <c r="VQK16" s="25"/>
      <c r="VQL16" s="25"/>
      <c r="VQM16" s="25"/>
      <c r="VQN16" s="25"/>
      <c r="VQO16" s="25"/>
      <c r="VQP16" s="25"/>
      <c r="VQQ16" s="25"/>
      <c r="VQR16" s="25"/>
      <c r="VQS16" s="25"/>
      <c r="VQT16" s="25"/>
      <c r="VQU16" s="25"/>
      <c r="VQV16" s="25"/>
      <c r="VQW16" s="25"/>
      <c r="VQX16" s="25"/>
      <c r="VQY16" s="25"/>
      <c r="VQZ16" s="25"/>
      <c r="VRA16" s="25"/>
      <c r="VRB16" s="25"/>
      <c r="VRC16" s="25"/>
      <c r="VRD16" s="25"/>
      <c r="VRE16" s="25"/>
      <c r="VRF16" s="25"/>
      <c r="VRG16" s="25"/>
      <c r="VRH16" s="25"/>
      <c r="VRI16" s="25"/>
      <c r="VRJ16" s="25"/>
      <c r="VRK16" s="25"/>
      <c r="VRL16" s="25"/>
      <c r="VRM16" s="25"/>
      <c r="VRN16" s="25"/>
      <c r="VRO16" s="25"/>
      <c r="VRP16" s="25"/>
      <c r="VRQ16" s="25"/>
      <c r="VRR16" s="25"/>
      <c r="VRS16" s="25"/>
      <c r="VRT16" s="25"/>
      <c r="VRU16" s="25"/>
      <c r="VRV16" s="25"/>
      <c r="VRW16" s="25"/>
      <c r="VRX16" s="25"/>
      <c r="VRY16" s="25"/>
      <c r="VRZ16" s="25"/>
      <c r="VSA16" s="25"/>
      <c r="VSB16" s="25"/>
      <c r="VSC16" s="25"/>
      <c r="VSD16" s="25"/>
      <c r="VSE16" s="25"/>
      <c r="VSF16" s="25"/>
      <c r="VSG16" s="25"/>
      <c r="VSH16" s="25"/>
      <c r="VSI16" s="25"/>
      <c r="VSJ16" s="25"/>
      <c r="VSK16" s="25"/>
      <c r="VSL16" s="25"/>
      <c r="VSM16" s="25"/>
      <c r="VSN16" s="25"/>
      <c r="VSO16" s="25"/>
      <c r="VSP16" s="25"/>
      <c r="VSQ16" s="25"/>
      <c r="VSR16" s="25"/>
      <c r="VSS16" s="25"/>
      <c r="VST16" s="25"/>
      <c r="VSU16" s="25"/>
      <c r="VSV16" s="25"/>
      <c r="VSW16" s="25"/>
      <c r="VSX16" s="25"/>
      <c r="VSY16" s="25"/>
      <c r="VSZ16" s="25"/>
      <c r="VTA16" s="25"/>
      <c r="VTB16" s="25"/>
      <c r="VTC16" s="25"/>
      <c r="VTD16" s="25"/>
      <c r="VTE16" s="25"/>
      <c r="VTF16" s="25"/>
      <c r="VTG16" s="25"/>
      <c r="VTH16" s="25"/>
      <c r="VTI16" s="25"/>
      <c r="VTJ16" s="25"/>
      <c r="VTK16" s="25"/>
      <c r="VTL16" s="25"/>
      <c r="VTM16" s="25"/>
      <c r="VTN16" s="25"/>
      <c r="VTO16" s="25"/>
      <c r="VTP16" s="25"/>
      <c r="VTQ16" s="25"/>
      <c r="VTR16" s="25"/>
      <c r="VTS16" s="25"/>
      <c r="VTT16" s="25"/>
      <c r="VTU16" s="25"/>
      <c r="VTV16" s="25"/>
      <c r="VTW16" s="25"/>
      <c r="VTX16" s="25"/>
      <c r="VTY16" s="25"/>
      <c r="VTZ16" s="25"/>
      <c r="VUA16" s="25"/>
      <c r="VUB16" s="25"/>
      <c r="VUC16" s="25"/>
      <c r="VUD16" s="25"/>
      <c r="VUE16" s="25"/>
      <c r="VUF16" s="25"/>
      <c r="VUG16" s="25"/>
      <c r="VUH16" s="25"/>
      <c r="VUI16" s="25"/>
      <c r="VUJ16" s="25"/>
      <c r="VUK16" s="25"/>
      <c r="VUL16" s="25"/>
      <c r="VUM16" s="25"/>
      <c r="VUN16" s="25"/>
      <c r="VUO16" s="25"/>
      <c r="VUP16" s="25"/>
      <c r="VUQ16" s="25"/>
      <c r="VUR16" s="25"/>
      <c r="VUS16" s="25"/>
      <c r="VUT16" s="25"/>
      <c r="VUU16" s="25"/>
      <c r="VUV16" s="25"/>
      <c r="VUW16" s="25"/>
      <c r="VUX16" s="25"/>
      <c r="VUY16" s="25"/>
      <c r="VUZ16" s="25"/>
      <c r="VVA16" s="25"/>
      <c r="VVB16" s="25"/>
      <c r="VVC16" s="25"/>
      <c r="VVD16" s="25"/>
      <c r="VVE16" s="25"/>
      <c r="VVF16" s="25"/>
      <c r="VVG16" s="25"/>
      <c r="VVH16" s="25"/>
      <c r="VVI16" s="25"/>
      <c r="VVJ16" s="25"/>
      <c r="VVK16" s="25"/>
      <c r="VVL16" s="25"/>
      <c r="VVM16" s="25"/>
      <c r="VVN16" s="25"/>
      <c r="VVO16" s="25"/>
      <c r="VVP16" s="25"/>
      <c r="VVQ16" s="25"/>
      <c r="VVR16" s="25"/>
      <c r="VVS16" s="25"/>
      <c r="VVT16" s="25"/>
      <c r="VVU16" s="25"/>
      <c r="VVV16" s="25"/>
      <c r="VVW16" s="25"/>
      <c r="VVX16" s="25"/>
      <c r="VVY16" s="25"/>
      <c r="VVZ16" s="25"/>
      <c r="VWA16" s="25"/>
      <c r="VWB16" s="25"/>
      <c r="VWC16" s="25"/>
      <c r="VWD16" s="25"/>
      <c r="VWE16" s="25"/>
      <c r="VWF16" s="25"/>
      <c r="VWG16" s="25"/>
      <c r="VWH16" s="25"/>
      <c r="VWI16" s="25"/>
      <c r="VWJ16" s="25"/>
      <c r="VWK16" s="25"/>
      <c r="VWL16" s="25"/>
      <c r="VWM16" s="25"/>
      <c r="VWN16" s="25"/>
      <c r="VWO16" s="25"/>
      <c r="VWP16" s="25"/>
      <c r="VWQ16" s="25"/>
      <c r="VWR16" s="25"/>
      <c r="VWS16" s="25"/>
      <c r="VWT16" s="25"/>
      <c r="VWU16" s="25"/>
      <c r="VWV16" s="25"/>
      <c r="VWW16" s="25"/>
      <c r="VWX16" s="25"/>
      <c r="VWY16" s="25"/>
      <c r="VWZ16" s="25"/>
      <c r="VXA16" s="25"/>
      <c r="VXB16" s="25"/>
      <c r="VXC16" s="25"/>
      <c r="VXD16" s="25"/>
      <c r="VXE16" s="25"/>
      <c r="VXF16" s="25"/>
      <c r="VXG16" s="25"/>
      <c r="VXH16" s="25"/>
      <c r="VXI16" s="25"/>
      <c r="VXJ16" s="25"/>
      <c r="VXK16" s="25"/>
      <c r="VXL16" s="25"/>
      <c r="VXM16" s="25"/>
      <c r="VXN16" s="25"/>
      <c r="VXO16" s="25"/>
      <c r="VXP16" s="25"/>
      <c r="VXQ16" s="25"/>
      <c r="VXR16" s="25"/>
      <c r="VXS16" s="25"/>
      <c r="VXT16" s="25"/>
      <c r="VXU16" s="25"/>
      <c r="VXV16" s="25"/>
      <c r="VXW16" s="25"/>
      <c r="VXX16" s="25"/>
      <c r="VXY16" s="25"/>
      <c r="VXZ16" s="25"/>
      <c r="VYA16" s="25"/>
      <c r="VYB16" s="25"/>
      <c r="VYC16" s="25"/>
      <c r="VYD16" s="25"/>
      <c r="VYE16" s="25"/>
      <c r="VYF16" s="25"/>
      <c r="VYG16" s="25"/>
      <c r="VYH16" s="25"/>
      <c r="VYI16" s="25"/>
      <c r="VYJ16" s="25"/>
      <c r="VYK16" s="25"/>
      <c r="VYL16" s="25"/>
      <c r="VYM16" s="25"/>
      <c r="VYN16" s="25"/>
      <c r="VYO16" s="25"/>
      <c r="VYP16" s="25"/>
      <c r="VYQ16" s="25"/>
      <c r="VYR16" s="25"/>
      <c r="VYS16" s="25"/>
      <c r="VYT16" s="25"/>
      <c r="VYU16" s="25"/>
      <c r="VYV16" s="25"/>
      <c r="VYW16" s="25"/>
      <c r="VYX16" s="25"/>
      <c r="VYY16" s="25"/>
      <c r="VYZ16" s="25"/>
      <c r="VZA16" s="25"/>
      <c r="VZB16" s="25"/>
      <c r="VZC16" s="25"/>
      <c r="VZD16" s="25"/>
      <c r="VZE16" s="25"/>
      <c r="VZF16" s="25"/>
      <c r="VZG16" s="25"/>
      <c r="VZH16" s="25"/>
      <c r="VZI16" s="25"/>
      <c r="VZJ16" s="25"/>
      <c r="VZK16" s="25"/>
      <c r="VZL16" s="25"/>
      <c r="VZM16" s="25"/>
      <c r="VZN16" s="25"/>
      <c r="VZO16" s="25"/>
      <c r="VZP16" s="25"/>
      <c r="VZQ16" s="25"/>
      <c r="VZR16" s="25"/>
      <c r="VZS16" s="25"/>
      <c r="VZT16" s="25"/>
      <c r="VZU16" s="25"/>
      <c r="VZV16" s="25"/>
      <c r="VZW16" s="25"/>
      <c r="VZX16" s="25"/>
      <c r="VZY16" s="25"/>
      <c r="VZZ16" s="25"/>
      <c r="WAA16" s="25"/>
      <c r="WAB16" s="25"/>
      <c r="WAC16" s="25"/>
      <c r="WAD16" s="25"/>
      <c r="WAE16" s="25"/>
      <c r="WAF16" s="25"/>
      <c r="WAG16" s="25"/>
      <c r="WAH16" s="25"/>
      <c r="WAI16" s="25"/>
      <c r="WAJ16" s="25"/>
      <c r="WAK16" s="25"/>
      <c r="WAL16" s="25"/>
      <c r="WAM16" s="25"/>
      <c r="WAN16" s="25"/>
      <c r="WAO16" s="25"/>
      <c r="WAP16" s="25"/>
      <c r="WAQ16" s="25"/>
      <c r="WAR16" s="25"/>
      <c r="WAS16" s="25"/>
      <c r="WAT16" s="25"/>
      <c r="WAU16" s="25"/>
      <c r="WAV16" s="25"/>
      <c r="WAW16" s="25"/>
      <c r="WAX16" s="25"/>
      <c r="WAY16" s="25"/>
      <c r="WAZ16" s="25"/>
      <c r="WBA16" s="25"/>
      <c r="WBB16" s="25"/>
      <c r="WBC16" s="25"/>
      <c r="WBD16" s="25"/>
      <c r="WBE16" s="25"/>
      <c r="WBF16" s="25"/>
      <c r="WBG16" s="25"/>
      <c r="WBH16" s="25"/>
      <c r="WBI16" s="25"/>
      <c r="WBJ16" s="25"/>
      <c r="WBK16" s="25"/>
      <c r="WBL16" s="25"/>
      <c r="WBM16" s="25"/>
      <c r="WBN16" s="25"/>
      <c r="WBO16" s="25"/>
      <c r="WBP16" s="25"/>
      <c r="WBQ16" s="25"/>
      <c r="WBR16" s="25"/>
      <c r="WBS16" s="25"/>
      <c r="WBT16" s="25"/>
      <c r="WBU16" s="25"/>
      <c r="WBV16" s="25"/>
      <c r="WBW16" s="25"/>
      <c r="WBX16" s="25"/>
      <c r="WBY16" s="25"/>
      <c r="WBZ16" s="25"/>
      <c r="WCA16" s="25"/>
      <c r="WCB16" s="25"/>
      <c r="WCC16" s="25"/>
      <c r="WCD16" s="25"/>
      <c r="WCE16" s="25"/>
      <c r="WCF16" s="25"/>
      <c r="WCG16" s="25"/>
      <c r="WCH16" s="25"/>
      <c r="WCI16" s="25"/>
      <c r="WCJ16" s="25"/>
      <c r="WCK16" s="25"/>
      <c r="WCL16" s="25"/>
      <c r="WCM16" s="25"/>
      <c r="WCN16" s="25"/>
      <c r="WCO16" s="25"/>
      <c r="WCP16" s="25"/>
      <c r="WCQ16" s="25"/>
      <c r="WCR16" s="25"/>
      <c r="WCS16" s="25"/>
      <c r="WCT16" s="25"/>
      <c r="WCU16" s="25"/>
      <c r="WCV16" s="25"/>
      <c r="WCW16" s="25"/>
      <c r="WCX16" s="25"/>
      <c r="WCY16" s="25"/>
      <c r="WCZ16" s="25"/>
      <c r="WDA16" s="25"/>
      <c r="WDB16" s="25"/>
      <c r="WDC16" s="25"/>
      <c r="WDD16" s="25"/>
      <c r="WDE16" s="25"/>
      <c r="WDF16" s="25"/>
      <c r="WDG16" s="25"/>
      <c r="WDH16" s="25"/>
      <c r="WDI16" s="25"/>
      <c r="WDJ16" s="25"/>
      <c r="WDK16" s="25"/>
      <c r="WDL16" s="25"/>
      <c r="WDM16" s="25"/>
      <c r="WDN16" s="25"/>
      <c r="WDO16" s="25"/>
      <c r="WDP16" s="25"/>
      <c r="WDQ16" s="25"/>
      <c r="WDR16" s="25"/>
      <c r="WDS16" s="25"/>
      <c r="WDT16" s="25"/>
      <c r="WDU16" s="25"/>
      <c r="WDV16" s="25"/>
      <c r="WDW16" s="25"/>
      <c r="WDX16" s="25"/>
      <c r="WDY16" s="25"/>
      <c r="WDZ16" s="25"/>
      <c r="WEA16" s="25"/>
      <c r="WEB16" s="25"/>
      <c r="WEC16" s="25"/>
      <c r="WED16" s="25"/>
      <c r="WEE16" s="25"/>
      <c r="WEF16" s="25"/>
      <c r="WEG16" s="25"/>
      <c r="WEH16" s="25"/>
      <c r="WEI16" s="25"/>
      <c r="WEJ16" s="25"/>
      <c r="WEK16" s="25"/>
      <c r="WEL16" s="25"/>
      <c r="WEM16" s="25"/>
      <c r="WEN16" s="25"/>
      <c r="WEO16" s="25"/>
      <c r="WEP16" s="25"/>
      <c r="WEQ16" s="25"/>
      <c r="WER16" s="25"/>
      <c r="WES16" s="25"/>
      <c r="WET16" s="25"/>
      <c r="WEU16" s="25"/>
      <c r="WEV16" s="25"/>
      <c r="WEW16" s="25"/>
      <c r="WEX16" s="25"/>
      <c r="WEY16" s="25"/>
      <c r="WEZ16" s="25"/>
      <c r="WFA16" s="25"/>
      <c r="WFB16" s="25"/>
      <c r="WFC16" s="25"/>
      <c r="WFD16" s="25"/>
      <c r="WFE16" s="25"/>
      <c r="WFF16" s="25"/>
      <c r="WFG16" s="25"/>
      <c r="WFH16" s="25"/>
      <c r="WFI16" s="25"/>
      <c r="WFJ16" s="25"/>
      <c r="WFK16" s="25"/>
      <c r="WFL16" s="25"/>
      <c r="WFM16" s="25"/>
      <c r="WFN16" s="25"/>
      <c r="WFO16" s="25"/>
      <c r="WFP16" s="25"/>
      <c r="WFQ16" s="25"/>
      <c r="WFR16" s="25"/>
      <c r="WFS16" s="25"/>
      <c r="WFT16" s="25"/>
      <c r="WFU16" s="25"/>
      <c r="WFV16" s="25"/>
      <c r="WFW16" s="25"/>
      <c r="WFX16" s="25"/>
      <c r="WFY16" s="25"/>
      <c r="WFZ16" s="25"/>
      <c r="WGA16" s="25"/>
      <c r="WGB16" s="25"/>
      <c r="WGC16" s="25"/>
      <c r="WGD16" s="25"/>
      <c r="WGE16" s="25"/>
      <c r="WGF16" s="25"/>
      <c r="WGG16" s="25"/>
      <c r="WGH16" s="25"/>
      <c r="WGI16" s="25"/>
      <c r="WGJ16" s="25"/>
      <c r="WGK16" s="25"/>
      <c r="WGL16" s="25"/>
      <c r="WGM16" s="25"/>
      <c r="WGN16" s="25"/>
      <c r="WGO16" s="25"/>
      <c r="WGP16" s="25"/>
      <c r="WGQ16" s="25"/>
      <c r="WGR16" s="25"/>
      <c r="WGS16" s="25"/>
      <c r="WGT16" s="25"/>
      <c r="WGU16" s="25"/>
      <c r="WGV16" s="25"/>
      <c r="WGW16" s="25"/>
      <c r="WGX16" s="25"/>
      <c r="WGY16" s="25"/>
      <c r="WGZ16" s="25"/>
      <c r="WHA16" s="25"/>
      <c r="WHB16" s="25"/>
      <c r="WHC16" s="25"/>
      <c r="WHD16" s="25"/>
      <c r="WHE16" s="25"/>
      <c r="WHF16" s="25"/>
      <c r="WHG16" s="25"/>
      <c r="WHH16" s="25"/>
      <c r="WHI16" s="25"/>
      <c r="WHJ16" s="25"/>
      <c r="WHK16" s="25"/>
      <c r="WHL16" s="25"/>
      <c r="WHM16" s="25"/>
      <c r="WHN16" s="25"/>
      <c r="WHO16" s="25"/>
      <c r="WHP16" s="25"/>
      <c r="WHQ16" s="25"/>
      <c r="WHR16" s="25"/>
      <c r="WHS16" s="25"/>
      <c r="WHT16" s="25"/>
      <c r="WHU16" s="25"/>
      <c r="WHV16" s="25"/>
      <c r="WHW16" s="25"/>
      <c r="WHX16" s="25"/>
      <c r="WHY16" s="25"/>
      <c r="WHZ16" s="25"/>
      <c r="WIA16" s="25"/>
      <c r="WIB16" s="25"/>
      <c r="WIC16" s="25"/>
      <c r="WID16" s="25"/>
      <c r="WIE16" s="25"/>
      <c r="WIF16" s="25"/>
      <c r="WIG16" s="25"/>
      <c r="WIH16" s="25"/>
      <c r="WII16" s="25"/>
      <c r="WIJ16" s="25"/>
      <c r="WIK16" s="25"/>
      <c r="WIL16" s="25"/>
      <c r="WIM16" s="25"/>
      <c r="WIN16" s="25"/>
      <c r="WIO16" s="25"/>
      <c r="WIP16" s="25"/>
      <c r="WIQ16" s="25"/>
      <c r="WIR16" s="25"/>
      <c r="WIS16" s="25"/>
      <c r="WIT16" s="25"/>
      <c r="WIU16" s="25"/>
      <c r="WIV16" s="25"/>
      <c r="WIW16" s="25"/>
      <c r="WIX16" s="25"/>
      <c r="WIY16" s="25"/>
      <c r="WIZ16" s="25"/>
      <c r="WJA16" s="25"/>
      <c r="WJB16" s="25"/>
      <c r="WJC16" s="25"/>
      <c r="WJD16" s="25"/>
      <c r="WJE16" s="25"/>
      <c r="WJF16" s="25"/>
      <c r="WJG16" s="25"/>
      <c r="WJH16" s="25"/>
      <c r="WJI16" s="25"/>
      <c r="WJJ16" s="25"/>
      <c r="WJK16" s="25"/>
      <c r="WJL16" s="25"/>
      <c r="WJM16" s="25"/>
      <c r="WJN16" s="25"/>
      <c r="WJO16" s="25"/>
      <c r="WJP16" s="25"/>
      <c r="WJQ16" s="25"/>
      <c r="WJR16" s="25"/>
      <c r="WJS16" s="25"/>
      <c r="WJT16" s="25"/>
      <c r="WJU16" s="25"/>
      <c r="WJV16" s="25"/>
      <c r="WJW16" s="25"/>
      <c r="WJX16" s="25"/>
      <c r="WJY16" s="25"/>
      <c r="WJZ16" s="25"/>
      <c r="WKA16" s="25"/>
      <c r="WKB16" s="25"/>
      <c r="WKC16" s="25"/>
      <c r="WKD16" s="25"/>
      <c r="WKE16" s="25"/>
      <c r="WKF16" s="25"/>
      <c r="WKG16" s="25"/>
      <c r="WKH16" s="25"/>
      <c r="WKI16" s="25"/>
      <c r="WKJ16" s="25"/>
      <c r="WKK16" s="25"/>
      <c r="WKL16" s="25"/>
      <c r="WKM16" s="25"/>
      <c r="WKN16" s="25"/>
      <c r="WKO16" s="25"/>
      <c r="WKP16" s="25"/>
      <c r="WKQ16" s="25"/>
      <c r="WKR16" s="25"/>
      <c r="WKS16" s="25"/>
      <c r="WKT16" s="25"/>
      <c r="WKU16" s="25"/>
      <c r="WKV16" s="25"/>
      <c r="WKW16" s="25"/>
      <c r="WKX16" s="25"/>
      <c r="WKY16" s="25"/>
      <c r="WKZ16" s="25"/>
      <c r="WLA16" s="25"/>
      <c r="WLB16" s="25"/>
      <c r="WLC16" s="25"/>
      <c r="WLD16" s="25"/>
      <c r="WLE16" s="25"/>
      <c r="WLF16" s="25"/>
      <c r="WLG16" s="25"/>
      <c r="WLH16" s="25"/>
      <c r="WLI16" s="25"/>
      <c r="WLJ16" s="25"/>
      <c r="WLK16" s="25"/>
      <c r="WLL16" s="25"/>
      <c r="WLM16" s="25"/>
      <c r="WLN16" s="25"/>
      <c r="WLO16" s="25"/>
      <c r="WLP16" s="25"/>
      <c r="WLQ16" s="25"/>
      <c r="WLR16" s="25"/>
      <c r="WLS16" s="25"/>
      <c r="WLT16" s="25"/>
      <c r="WLU16" s="25"/>
      <c r="WLV16" s="25"/>
      <c r="WLW16" s="25"/>
      <c r="WLX16" s="25"/>
      <c r="WLY16" s="25"/>
      <c r="WLZ16" s="25"/>
      <c r="WMA16" s="25"/>
      <c r="WMB16" s="25"/>
      <c r="WMC16" s="25"/>
      <c r="WMD16" s="25"/>
      <c r="WME16" s="25"/>
      <c r="WMF16" s="25"/>
      <c r="WMG16" s="25"/>
      <c r="WMH16" s="25"/>
      <c r="WMI16" s="25"/>
      <c r="WMJ16" s="25"/>
      <c r="WMK16" s="25"/>
      <c r="WML16" s="25"/>
      <c r="WMM16" s="25"/>
      <c r="WMN16" s="25"/>
      <c r="WMO16" s="25"/>
      <c r="WMP16" s="25"/>
      <c r="WMQ16" s="25"/>
      <c r="WMR16" s="25"/>
      <c r="WMS16" s="25"/>
      <c r="WMT16" s="25"/>
      <c r="WMU16" s="25"/>
      <c r="WMV16" s="25"/>
      <c r="WMW16" s="25"/>
      <c r="WMX16" s="25"/>
      <c r="WMY16" s="25"/>
      <c r="WMZ16" s="25"/>
      <c r="WNA16" s="25"/>
      <c r="WNB16" s="25"/>
      <c r="WNC16" s="25"/>
      <c r="WND16" s="25"/>
      <c r="WNE16" s="25"/>
      <c r="WNF16" s="25"/>
      <c r="WNG16" s="25"/>
      <c r="WNH16" s="25"/>
      <c r="WNI16" s="25"/>
      <c r="WNJ16" s="25"/>
      <c r="WNK16" s="25"/>
      <c r="WNL16" s="25"/>
      <c r="WNM16" s="25"/>
      <c r="WNN16" s="25"/>
      <c r="WNO16" s="25"/>
      <c r="WNP16" s="25"/>
      <c r="WNQ16" s="25"/>
      <c r="WNR16" s="25"/>
      <c r="WNS16" s="25"/>
      <c r="WNT16" s="25"/>
      <c r="WNU16" s="25"/>
      <c r="WNV16" s="25"/>
      <c r="WNW16" s="25"/>
      <c r="WNX16" s="25"/>
      <c r="WNY16" s="25"/>
      <c r="WNZ16" s="25"/>
      <c r="WOA16" s="25"/>
      <c r="WOB16" s="25"/>
      <c r="WOC16" s="25"/>
      <c r="WOD16" s="25"/>
      <c r="WOE16" s="25"/>
      <c r="WOF16" s="25"/>
      <c r="WOG16" s="25"/>
      <c r="WOH16" s="25"/>
      <c r="WOI16" s="25"/>
      <c r="WOJ16" s="25"/>
      <c r="WOK16" s="25"/>
      <c r="WOL16" s="25"/>
      <c r="WOM16" s="25"/>
      <c r="WON16" s="25"/>
      <c r="WOO16" s="25"/>
      <c r="WOP16" s="25"/>
      <c r="WOQ16" s="25"/>
      <c r="WOR16" s="25"/>
      <c r="WOS16" s="25"/>
      <c r="WOT16" s="25"/>
      <c r="WOU16" s="25"/>
      <c r="WOV16" s="25"/>
      <c r="WOW16" s="25"/>
      <c r="WOX16" s="25"/>
      <c r="WOY16" s="25"/>
      <c r="WOZ16" s="25"/>
      <c r="WPA16" s="25"/>
      <c r="WPB16" s="25"/>
      <c r="WPC16" s="25"/>
      <c r="WPD16" s="25"/>
      <c r="WPE16" s="25"/>
      <c r="WPF16" s="25"/>
      <c r="WPG16" s="25"/>
      <c r="WPH16" s="25"/>
      <c r="WPI16" s="25"/>
      <c r="WPJ16" s="25"/>
      <c r="WPK16" s="25"/>
      <c r="WPL16" s="25"/>
      <c r="WPM16" s="25"/>
      <c r="WPN16" s="25"/>
      <c r="WPO16" s="25"/>
      <c r="WPP16" s="25"/>
      <c r="WPQ16" s="25"/>
      <c r="WPR16" s="25"/>
      <c r="WPS16" s="25"/>
      <c r="WPT16" s="25"/>
      <c r="WPU16" s="25"/>
      <c r="WPV16" s="25"/>
      <c r="WPW16" s="25"/>
      <c r="WPX16" s="25"/>
      <c r="WPY16" s="25"/>
      <c r="WPZ16" s="25"/>
      <c r="WQA16" s="25"/>
      <c r="WQB16" s="25"/>
      <c r="WQC16" s="25"/>
      <c r="WQD16" s="25"/>
      <c r="WQE16" s="25"/>
      <c r="WQF16" s="25"/>
      <c r="WQG16" s="25"/>
      <c r="WQH16" s="25"/>
      <c r="WQI16" s="25"/>
      <c r="WQJ16" s="25"/>
      <c r="WQK16" s="25"/>
      <c r="WQL16" s="25"/>
      <c r="WQM16" s="25"/>
      <c r="WQN16" s="25"/>
      <c r="WQO16" s="25"/>
      <c r="WQP16" s="25"/>
      <c r="WQQ16" s="25"/>
      <c r="WQR16" s="25"/>
      <c r="WQS16" s="25"/>
      <c r="WQT16" s="25"/>
      <c r="WQU16" s="25"/>
      <c r="WQV16" s="25"/>
      <c r="WQW16" s="25"/>
      <c r="WQX16" s="25"/>
      <c r="WQY16" s="25"/>
      <c r="WQZ16" s="25"/>
      <c r="WRA16" s="25"/>
      <c r="WRB16" s="25"/>
      <c r="WRC16" s="25"/>
      <c r="WRD16" s="25"/>
      <c r="WRE16" s="25"/>
      <c r="WRF16" s="25"/>
      <c r="WRG16" s="25"/>
      <c r="WRH16" s="25"/>
      <c r="WRI16" s="25"/>
      <c r="WRJ16" s="25"/>
      <c r="WRK16" s="25"/>
      <c r="WRL16" s="25"/>
      <c r="WRM16" s="25"/>
      <c r="WRN16" s="25"/>
      <c r="WRO16" s="25"/>
      <c r="WRP16" s="25"/>
      <c r="WRQ16" s="25"/>
      <c r="WRR16" s="25"/>
      <c r="WRS16" s="25"/>
      <c r="WRT16" s="25"/>
      <c r="WRU16" s="25"/>
      <c r="WRV16" s="25"/>
      <c r="WRW16" s="25"/>
      <c r="WRX16" s="25"/>
      <c r="WRY16" s="25"/>
      <c r="WRZ16" s="25"/>
      <c r="WSA16" s="25"/>
      <c r="WSB16" s="25"/>
      <c r="WSC16" s="25"/>
      <c r="WSD16" s="25"/>
      <c r="WSE16" s="25"/>
      <c r="WSF16" s="25"/>
      <c r="WSG16" s="25"/>
      <c r="WSH16" s="25"/>
      <c r="WSI16" s="25"/>
      <c r="WSJ16" s="25"/>
      <c r="WSK16" s="25"/>
      <c r="WSL16" s="25"/>
      <c r="WSM16" s="25"/>
      <c r="WSN16" s="25"/>
      <c r="WSO16" s="25"/>
      <c r="WSP16" s="25"/>
      <c r="WSQ16" s="25"/>
      <c r="WSR16" s="25"/>
      <c r="WSS16" s="25"/>
      <c r="WST16" s="25"/>
      <c r="WSU16" s="25"/>
      <c r="WSV16" s="25"/>
      <c r="WSW16" s="25"/>
      <c r="WSX16" s="25"/>
      <c r="WSY16" s="25"/>
      <c r="WSZ16" s="25"/>
      <c r="WTA16" s="25"/>
      <c r="WTB16" s="25"/>
      <c r="WTC16" s="25"/>
      <c r="WTD16" s="25"/>
      <c r="WTE16" s="25"/>
      <c r="WTF16" s="25"/>
      <c r="WTG16" s="25"/>
      <c r="WTH16" s="25"/>
      <c r="WTI16" s="25"/>
      <c r="WTJ16" s="25"/>
      <c r="WTK16" s="25"/>
      <c r="WTL16" s="25"/>
      <c r="WTM16" s="25"/>
      <c r="WTN16" s="25"/>
      <c r="WTO16" s="25"/>
      <c r="WTP16" s="25"/>
      <c r="WTQ16" s="25"/>
      <c r="WTR16" s="25"/>
      <c r="WTS16" s="25"/>
      <c r="WTT16" s="25"/>
      <c r="WTU16" s="25"/>
      <c r="WTV16" s="25"/>
      <c r="WTW16" s="25"/>
      <c r="WTX16" s="25"/>
      <c r="WTY16" s="25"/>
      <c r="WTZ16" s="25"/>
      <c r="WUA16" s="25"/>
      <c r="WUB16" s="25"/>
      <c r="WUC16" s="25"/>
      <c r="WUD16" s="25"/>
      <c r="WUE16" s="25"/>
      <c r="WUF16" s="25"/>
      <c r="WUG16" s="25"/>
      <c r="WUH16" s="25"/>
      <c r="WUI16" s="25"/>
      <c r="WUJ16" s="25"/>
      <c r="WUK16" s="25"/>
      <c r="WUL16" s="25"/>
      <c r="WUM16" s="25"/>
      <c r="WUN16" s="25"/>
      <c r="WUO16" s="25"/>
      <c r="WUP16" s="25"/>
      <c r="WUQ16" s="25"/>
      <c r="WUR16" s="25"/>
      <c r="WUS16" s="25"/>
      <c r="WUT16" s="25"/>
      <c r="WUU16" s="25"/>
      <c r="WUV16" s="25"/>
      <c r="WUW16" s="25"/>
      <c r="WUX16" s="25"/>
      <c r="WUY16" s="25"/>
      <c r="WUZ16" s="25"/>
      <c r="WVA16" s="25"/>
      <c r="WVB16" s="25"/>
      <c r="WVC16" s="25"/>
      <c r="WVD16" s="25"/>
      <c r="WVE16" s="25"/>
      <c r="WVF16" s="25"/>
      <c r="WVG16" s="25"/>
      <c r="WVH16" s="25"/>
      <c r="WVI16" s="25"/>
      <c r="WVJ16" s="25"/>
      <c r="WVK16" s="25"/>
      <c r="WVL16" s="25"/>
      <c r="WVM16" s="25"/>
      <c r="WVN16" s="25"/>
      <c r="WVO16" s="25"/>
      <c r="WVP16" s="25"/>
      <c r="WVQ16" s="25"/>
      <c r="WVR16" s="25"/>
      <c r="WVS16" s="25"/>
      <c r="WVT16" s="25"/>
      <c r="WVU16" s="25"/>
      <c r="WVV16" s="25"/>
      <c r="WVW16" s="25"/>
      <c r="WVX16" s="25"/>
      <c r="WVY16" s="25"/>
      <c r="WVZ16" s="25"/>
      <c r="WWA16" s="25"/>
      <c r="WWB16" s="25"/>
      <c r="WWC16" s="25"/>
      <c r="WWD16" s="25"/>
      <c r="WWE16" s="25"/>
      <c r="WWF16" s="25"/>
      <c r="WWG16" s="25"/>
      <c r="WWH16" s="25"/>
      <c r="WWI16" s="25"/>
      <c r="WWJ16" s="25"/>
      <c r="WWK16" s="25"/>
      <c r="WWL16" s="25"/>
      <c r="WWM16" s="25"/>
      <c r="WWN16" s="25"/>
      <c r="WWO16" s="25"/>
      <c r="WWP16" s="25"/>
      <c r="WWQ16" s="25"/>
      <c r="WWR16" s="25"/>
      <c r="WWS16" s="25"/>
      <c r="WWT16" s="25"/>
      <c r="WWU16" s="25"/>
      <c r="WWV16" s="25"/>
      <c r="WWW16" s="25"/>
      <c r="WWX16" s="25"/>
      <c r="WWY16" s="25"/>
      <c r="WWZ16" s="25"/>
      <c r="WXA16" s="25"/>
      <c r="WXB16" s="25"/>
      <c r="WXC16" s="25"/>
      <c r="WXD16" s="25"/>
      <c r="WXE16" s="25"/>
      <c r="WXF16" s="25"/>
      <c r="WXG16" s="25"/>
      <c r="WXH16" s="25"/>
      <c r="WXI16" s="25"/>
      <c r="WXJ16" s="25"/>
      <c r="WXK16" s="25"/>
      <c r="WXL16" s="25"/>
      <c r="WXM16" s="25"/>
      <c r="WXN16" s="25"/>
      <c r="WXO16" s="25"/>
      <c r="WXP16" s="25"/>
      <c r="WXQ16" s="25"/>
      <c r="WXR16" s="25"/>
      <c r="WXS16" s="25"/>
      <c r="WXT16" s="25"/>
      <c r="WXU16" s="25"/>
      <c r="WXV16" s="25"/>
      <c r="WXW16" s="25"/>
      <c r="WXX16" s="25"/>
      <c r="WXY16" s="25"/>
      <c r="WXZ16" s="25"/>
      <c r="WYA16" s="25"/>
      <c r="WYB16" s="25"/>
      <c r="WYC16" s="25"/>
      <c r="WYD16" s="25"/>
      <c r="WYE16" s="25"/>
      <c r="WYF16" s="25"/>
      <c r="WYG16" s="25"/>
      <c r="WYH16" s="25"/>
      <c r="WYI16" s="25"/>
      <c r="WYJ16" s="25"/>
      <c r="WYK16" s="25"/>
      <c r="WYL16" s="25"/>
      <c r="WYM16" s="25"/>
      <c r="WYN16" s="25"/>
      <c r="WYO16" s="25"/>
      <c r="WYP16" s="25"/>
      <c r="WYQ16" s="25"/>
      <c r="WYR16" s="25"/>
      <c r="WYS16" s="25"/>
      <c r="WYT16" s="25"/>
      <c r="WYU16" s="25"/>
      <c r="WYV16" s="25"/>
      <c r="WYW16" s="25"/>
      <c r="WYX16" s="25"/>
      <c r="WYY16" s="25"/>
      <c r="WYZ16" s="25"/>
      <c r="WZA16" s="25"/>
      <c r="WZB16" s="25"/>
      <c r="WZC16" s="25"/>
      <c r="WZD16" s="25"/>
      <c r="WZE16" s="25"/>
      <c r="WZF16" s="25"/>
      <c r="WZG16" s="25"/>
      <c r="WZH16" s="25"/>
      <c r="WZI16" s="25"/>
      <c r="WZJ16" s="25"/>
      <c r="WZK16" s="25"/>
      <c r="WZL16" s="25"/>
      <c r="WZM16" s="25"/>
      <c r="WZN16" s="25"/>
      <c r="WZO16" s="25"/>
      <c r="WZP16" s="25"/>
      <c r="WZQ16" s="25"/>
      <c r="WZR16" s="25"/>
      <c r="WZS16" s="25"/>
      <c r="WZT16" s="25"/>
      <c r="WZU16" s="25"/>
      <c r="WZV16" s="25"/>
      <c r="WZW16" s="25"/>
      <c r="WZX16" s="25"/>
      <c r="WZY16" s="25"/>
      <c r="WZZ16" s="25"/>
      <c r="XAA16" s="25"/>
      <c r="XAB16" s="25"/>
      <c r="XAC16" s="25"/>
      <c r="XAD16" s="25"/>
      <c r="XAE16" s="25"/>
      <c r="XAF16" s="25"/>
      <c r="XAG16" s="25"/>
      <c r="XAH16" s="25"/>
      <c r="XAI16" s="25"/>
      <c r="XAJ16" s="25"/>
      <c r="XAK16" s="25"/>
      <c r="XAL16" s="25"/>
      <c r="XAM16" s="25"/>
      <c r="XAN16" s="25"/>
      <c r="XAO16" s="25"/>
      <c r="XAP16" s="25"/>
      <c r="XAQ16" s="25"/>
      <c r="XAR16" s="25"/>
      <c r="XAS16" s="25"/>
      <c r="XAT16" s="25"/>
      <c r="XAU16" s="25"/>
      <c r="XAV16" s="25"/>
      <c r="XAW16" s="25"/>
      <c r="XAX16" s="25"/>
      <c r="XAY16" s="25"/>
      <c r="XAZ16" s="25"/>
      <c r="XBA16" s="25"/>
      <c r="XBB16" s="25"/>
      <c r="XBC16" s="25"/>
      <c r="XBD16" s="25"/>
      <c r="XBE16" s="25"/>
      <c r="XBF16" s="25"/>
      <c r="XBG16" s="25"/>
      <c r="XBH16" s="25"/>
      <c r="XBI16" s="25"/>
      <c r="XBJ16" s="25"/>
      <c r="XBK16" s="25"/>
      <c r="XBL16" s="25"/>
      <c r="XBM16" s="25"/>
      <c r="XBN16" s="25"/>
      <c r="XBO16" s="25"/>
      <c r="XBP16" s="25"/>
      <c r="XBQ16" s="25"/>
      <c r="XBR16" s="25"/>
      <c r="XBS16" s="25"/>
      <c r="XBT16" s="25"/>
      <c r="XBU16" s="25"/>
      <c r="XBV16" s="25"/>
      <c r="XBW16" s="25"/>
      <c r="XBX16" s="25"/>
      <c r="XBY16" s="25"/>
      <c r="XBZ16" s="25"/>
      <c r="XCA16" s="25"/>
      <c r="XCB16" s="25"/>
      <c r="XCC16" s="25"/>
      <c r="XCD16" s="25"/>
      <c r="XCE16" s="25"/>
      <c r="XCF16" s="25"/>
      <c r="XCG16" s="25"/>
      <c r="XCH16" s="25"/>
      <c r="XCI16" s="25"/>
      <c r="XCJ16" s="25"/>
      <c r="XCK16" s="25"/>
      <c r="XCL16" s="25"/>
      <c r="XCM16" s="25"/>
      <c r="XCN16" s="25"/>
      <c r="XCO16" s="25"/>
      <c r="XCP16" s="25"/>
      <c r="XCQ16" s="25"/>
      <c r="XCR16" s="25"/>
      <c r="XCS16" s="25"/>
      <c r="XCT16" s="25"/>
      <c r="XCU16" s="25"/>
      <c r="XCV16" s="25"/>
      <c r="XCW16" s="25"/>
      <c r="XCX16" s="25"/>
      <c r="XCY16" s="25"/>
      <c r="XCZ16" s="25"/>
      <c r="XDA16" s="25"/>
      <c r="XDB16" s="25"/>
      <c r="XDC16" s="25"/>
      <c r="XDD16" s="25"/>
      <c r="XDE16" s="25"/>
      <c r="XDF16" s="25"/>
      <c r="XDG16" s="25"/>
      <c r="XDH16" s="25"/>
      <c r="XDI16" s="25"/>
      <c r="XDJ16" s="25"/>
      <c r="XDK16" s="25"/>
      <c r="XDL16" s="25"/>
      <c r="XDM16" s="25"/>
      <c r="XDN16" s="25"/>
      <c r="XDO16" s="25"/>
      <c r="XDP16" s="25"/>
      <c r="XDQ16" s="25"/>
      <c r="XDR16" s="25"/>
      <c r="XDS16" s="25"/>
      <c r="XDT16" s="25"/>
      <c r="XDU16" s="25"/>
      <c r="XDV16" s="25"/>
      <c r="XDW16" s="25"/>
      <c r="XDX16" s="25"/>
      <c r="XDY16" s="25"/>
      <c r="XDZ16" s="25"/>
      <c r="XEA16" s="25"/>
      <c r="XEB16" s="25"/>
      <c r="XEC16" s="25"/>
      <c r="XED16" s="25"/>
      <c r="XEE16" s="25"/>
      <c r="XEF16" s="25"/>
      <c r="XEG16" s="25"/>
      <c r="XEH16" s="25"/>
      <c r="XEI16" s="25"/>
      <c r="XEJ16" s="25"/>
      <c r="XEK16" s="25"/>
      <c r="XEL16" s="25"/>
      <c r="XEM16" s="25"/>
      <c r="XEN16" s="25"/>
      <c r="XEO16" s="25"/>
      <c r="XEP16" s="25"/>
      <c r="XEQ16" s="25"/>
      <c r="XER16" s="25"/>
      <c r="XES16" s="25"/>
      <c r="XET16" s="25"/>
      <c r="XEU16" s="25"/>
      <c r="XEV16" s="25"/>
      <c r="XEW16" s="25"/>
      <c r="XEX16" s="25"/>
      <c r="XEY16" s="25"/>
      <c r="XEZ16" s="25"/>
      <c r="XFA16" s="25"/>
      <c r="XFB16" s="25"/>
      <c r="XFC16" s="60"/>
      <c r="XFD16" s="60"/>
    </row>
    <row r="17" s="24" customFormat="1" ht="273" hidden="1" customHeight="1" spans="1:22">
      <c r="A17" s="39">
        <v>8</v>
      </c>
      <c r="B17" s="39" t="s">
        <v>140</v>
      </c>
      <c r="C17" s="39" t="s">
        <v>98</v>
      </c>
      <c r="D17" s="39" t="s">
        <v>99</v>
      </c>
      <c r="E17" s="39" t="s">
        <v>141</v>
      </c>
      <c r="F17" s="41" t="s">
        <v>142</v>
      </c>
      <c r="G17" s="39"/>
      <c r="H17" s="39">
        <v>322.1</v>
      </c>
      <c r="I17" s="39">
        <v>200</v>
      </c>
      <c r="J17" s="39"/>
      <c r="K17" s="39"/>
      <c r="L17" s="39">
        <v>122.1</v>
      </c>
      <c r="M17" s="39"/>
      <c r="N17" s="39"/>
      <c r="O17" s="39">
        <v>47</v>
      </c>
      <c r="P17" s="39">
        <v>126</v>
      </c>
      <c r="Q17" s="58" t="s">
        <v>102</v>
      </c>
      <c r="R17" s="58" t="s">
        <v>103</v>
      </c>
      <c r="S17" s="41" t="s">
        <v>143</v>
      </c>
      <c r="T17" s="39" t="s">
        <v>127</v>
      </c>
      <c r="U17" s="39" t="s">
        <v>127</v>
      </c>
      <c r="V17" s="39" t="s">
        <v>144</v>
      </c>
    </row>
    <row r="18" s="24" customFormat="1" ht="214" hidden="1" customHeight="1" spans="1:22">
      <c r="A18" s="39">
        <v>9</v>
      </c>
      <c r="B18" s="43" t="s">
        <v>145</v>
      </c>
      <c r="C18" s="43" t="s">
        <v>98</v>
      </c>
      <c r="D18" s="43" t="s">
        <v>99</v>
      </c>
      <c r="E18" s="43" t="s">
        <v>141</v>
      </c>
      <c r="F18" s="44" t="s">
        <v>146</v>
      </c>
      <c r="G18" s="43"/>
      <c r="H18" s="43">
        <v>48</v>
      </c>
      <c r="I18" s="43">
        <v>48</v>
      </c>
      <c r="J18" s="43"/>
      <c r="K18" s="43"/>
      <c r="L18" s="43"/>
      <c r="M18" s="43">
        <v>17</v>
      </c>
      <c r="N18" s="43">
        <v>60</v>
      </c>
      <c r="O18" s="43">
        <v>57</v>
      </c>
      <c r="P18" s="43">
        <v>167</v>
      </c>
      <c r="Q18" s="59" t="s">
        <v>147</v>
      </c>
      <c r="R18" s="59" t="s">
        <v>103</v>
      </c>
      <c r="S18" s="44" t="s">
        <v>148</v>
      </c>
      <c r="T18" s="39" t="s">
        <v>127</v>
      </c>
      <c r="U18" s="39" t="s">
        <v>127</v>
      </c>
      <c r="V18" s="39" t="s">
        <v>149</v>
      </c>
    </row>
    <row r="19" s="24" customFormat="1" ht="270" hidden="1" customHeight="1" spans="1:22">
      <c r="A19" s="39">
        <v>10</v>
      </c>
      <c r="B19" s="39" t="s">
        <v>150</v>
      </c>
      <c r="C19" s="39" t="s">
        <v>98</v>
      </c>
      <c r="D19" s="39" t="s">
        <v>99</v>
      </c>
      <c r="E19" s="39" t="s">
        <v>141</v>
      </c>
      <c r="F19" s="41" t="s">
        <v>151</v>
      </c>
      <c r="G19" s="39"/>
      <c r="H19" s="39">
        <v>100</v>
      </c>
      <c r="I19" s="39">
        <v>100</v>
      </c>
      <c r="J19" s="39"/>
      <c r="K19" s="39"/>
      <c r="L19" s="39"/>
      <c r="M19" s="39">
        <v>32</v>
      </c>
      <c r="N19" s="39">
        <v>70</v>
      </c>
      <c r="O19" s="39">
        <v>390</v>
      </c>
      <c r="P19" s="39">
        <v>1270</v>
      </c>
      <c r="Q19" s="58" t="s">
        <v>152</v>
      </c>
      <c r="R19" s="58" t="s">
        <v>103</v>
      </c>
      <c r="S19" s="41" t="s">
        <v>153</v>
      </c>
      <c r="T19" s="39" t="s">
        <v>154</v>
      </c>
      <c r="U19" s="39" t="s">
        <v>154</v>
      </c>
      <c r="V19" s="39"/>
    </row>
    <row r="20" s="24" customFormat="1" ht="190" hidden="1" customHeight="1" spans="1:22">
      <c r="A20" s="39">
        <v>11</v>
      </c>
      <c r="B20" s="39" t="s">
        <v>155</v>
      </c>
      <c r="C20" s="39" t="s">
        <v>98</v>
      </c>
      <c r="D20" s="39" t="s">
        <v>99</v>
      </c>
      <c r="E20" s="39" t="s">
        <v>156</v>
      </c>
      <c r="F20" s="41" t="s">
        <v>157</v>
      </c>
      <c r="G20" s="39" t="s">
        <v>158</v>
      </c>
      <c r="H20" s="39">
        <v>190</v>
      </c>
      <c r="I20" s="39">
        <v>190</v>
      </c>
      <c r="J20" s="39"/>
      <c r="K20" s="39"/>
      <c r="L20" s="39"/>
      <c r="M20" s="39">
        <v>32</v>
      </c>
      <c r="N20" s="39">
        <v>100</v>
      </c>
      <c r="O20" s="39">
        <v>1500</v>
      </c>
      <c r="P20" s="39">
        <v>1500</v>
      </c>
      <c r="Q20" s="58" t="s">
        <v>102</v>
      </c>
      <c r="R20" s="58" t="s">
        <v>103</v>
      </c>
      <c r="S20" s="41" t="s">
        <v>159</v>
      </c>
      <c r="T20" s="39" t="s">
        <v>156</v>
      </c>
      <c r="U20" s="39" t="s">
        <v>160</v>
      </c>
      <c r="V20" s="39"/>
    </row>
    <row r="21" s="24" customFormat="1" ht="190" hidden="1" customHeight="1" spans="1:22">
      <c r="A21" s="39">
        <v>12</v>
      </c>
      <c r="B21" s="39" t="s">
        <v>161</v>
      </c>
      <c r="C21" s="39" t="s">
        <v>98</v>
      </c>
      <c r="D21" s="39" t="s">
        <v>99</v>
      </c>
      <c r="E21" s="39" t="s">
        <v>141</v>
      </c>
      <c r="F21" s="41" t="s">
        <v>162</v>
      </c>
      <c r="G21" s="39"/>
      <c r="H21" s="39">
        <v>30</v>
      </c>
      <c r="I21" s="39">
        <v>30</v>
      </c>
      <c r="J21" s="39"/>
      <c r="K21" s="39"/>
      <c r="L21" s="39"/>
      <c r="M21" s="39"/>
      <c r="N21" s="39"/>
      <c r="O21" s="39">
        <v>30</v>
      </c>
      <c r="P21" s="39">
        <v>30</v>
      </c>
      <c r="Q21" s="58" t="s">
        <v>163</v>
      </c>
      <c r="R21" s="58" t="s">
        <v>103</v>
      </c>
      <c r="S21" s="41" t="s">
        <v>164</v>
      </c>
      <c r="T21" s="39" t="s">
        <v>154</v>
      </c>
      <c r="U21" s="39" t="s">
        <v>154</v>
      </c>
      <c r="V21" s="39" t="s">
        <v>165</v>
      </c>
    </row>
    <row r="22" s="24" customFormat="1" ht="190" hidden="1" customHeight="1" spans="1:22">
      <c r="A22" s="39">
        <v>13</v>
      </c>
      <c r="B22" s="39" t="s">
        <v>166</v>
      </c>
      <c r="C22" s="39" t="s">
        <v>98</v>
      </c>
      <c r="D22" s="39" t="s">
        <v>99</v>
      </c>
      <c r="E22" s="39" t="s">
        <v>167</v>
      </c>
      <c r="F22" s="41" t="s">
        <v>168</v>
      </c>
      <c r="G22" s="39"/>
      <c r="H22" s="39">
        <v>56.4</v>
      </c>
      <c r="I22" s="39">
        <v>56.4</v>
      </c>
      <c r="J22" s="39"/>
      <c r="K22" s="39"/>
      <c r="L22" s="39"/>
      <c r="M22" s="39">
        <v>6</v>
      </c>
      <c r="N22" s="39">
        <v>8</v>
      </c>
      <c r="O22" s="39">
        <v>300</v>
      </c>
      <c r="P22" s="39">
        <v>1140</v>
      </c>
      <c r="Q22" s="58" t="s">
        <v>163</v>
      </c>
      <c r="R22" s="58" t="s">
        <v>169</v>
      </c>
      <c r="S22" s="41" t="s">
        <v>170</v>
      </c>
      <c r="T22" s="39" t="s">
        <v>127</v>
      </c>
      <c r="U22" s="39" t="s">
        <v>127</v>
      </c>
      <c r="V22" s="38" t="s">
        <v>165</v>
      </c>
    </row>
    <row r="23" s="24" customFormat="1" ht="190" hidden="1" customHeight="1" spans="1:22">
      <c r="A23" s="39">
        <v>14</v>
      </c>
      <c r="B23" s="43" t="s">
        <v>171</v>
      </c>
      <c r="C23" s="43" t="s">
        <v>98</v>
      </c>
      <c r="D23" s="43" t="s">
        <v>99</v>
      </c>
      <c r="E23" s="43" t="s">
        <v>167</v>
      </c>
      <c r="F23" s="44" t="s">
        <v>172</v>
      </c>
      <c r="G23" s="43"/>
      <c r="H23" s="43">
        <v>52</v>
      </c>
      <c r="I23" s="43">
        <v>52</v>
      </c>
      <c r="J23" s="43"/>
      <c r="K23" s="43"/>
      <c r="L23" s="43"/>
      <c r="M23" s="43">
        <v>9</v>
      </c>
      <c r="N23" s="43">
        <v>8.27</v>
      </c>
      <c r="O23" s="43">
        <v>270</v>
      </c>
      <c r="P23" s="43">
        <v>1020</v>
      </c>
      <c r="Q23" s="59" t="s">
        <v>102</v>
      </c>
      <c r="R23" s="59" t="s">
        <v>103</v>
      </c>
      <c r="S23" s="44" t="s">
        <v>173</v>
      </c>
      <c r="T23" s="39" t="s">
        <v>127</v>
      </c>
      <c r="U23" s="39" t="s">
        <v>127</v>
      </c>
      <c r="V23" s="38" t="s">
        <v>165</v>
      </c>
    </row>
    <row r="24" s="24" customFormat="1" ht="111" hidden="1" customHeight="1" spans="1:16382">
      <c r="A24" s="39">
        <v>15</v>
      </c>
      <c r="B24" s="39" t="s">
        <v>174</v>
      </c>
      <c r="C24" s="39" t="s">
        <v>98</v>
      </c>
      <c r="D24" s="39" t="s">
        <v>99</v>
      </c>
      <c r="E24" s="39" t="s">
        <v>141</v>
      </c>
      <c r="F24" s="41" t="s">
        <v>175</v>
      </c>
      <c r="G24" s="39"/>
      <c r="H24" s="39">
        <v>100</v>
      </c>
      <c r="I24" s="39">
        <v>100</v>
      </c>
      <c r="J24" s="39"/>
      <c r="K24" s="39"/>
      <c r="L24" s="39"/>
      <c r="M24" s="39"/>
      <c r="N24" s="39"/>
      <c r="O24" s="39">
        <v>12</v>
      </c>
      <c r="P24" s="39">
        <v>43</v>
      </c>
      <c r="Q24" s="58" t="s">
        <v>102</v>
      </c>
      <c r="R24" s="58" t="s">
        <v>103</v>
      </c>
      <c r="S24" s="41" t="s">
        <v>176</v>
      </c>
      <c r="T24" s="39" t="s">
        <v>127</v>
      </c>
      <c r="U24" s="39" t="s">
        <v>127</v>
      </c>
      <c r="V24" s="39"/>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row>
    <row r="25" s="24" customFormat="1" ht="291" hidden="1" customHeight="1" spans="1:22">
      <c r="A25" s="39">
        <v>16</v>
      </c>
      <c r="B25" s="39" t="s">
        <v>177</v>
      </c>
      <c r="C25" s="39" t="s">
        <v>98</v>
      </c>
      <c r="D25" s="39" t="s">
        <v>99</v>
      </c>
      <c r="E25" s="39" t="s">
        <v>178</v>
      </c>
      <c r="F25" s="41" t="s">
        <v>179</v>
      </c>
      <c r="G25" s="39"/>
      <c r="H25" s="39">
        <v>159</v>
      </c>
      <c r="I25" s="39">
        <v>159</v>
      </c>
      <c r="J25" s="39"/>
      <c r="K25" s="39"/>
      <c r="L25" s="39"/>
      <c r="M25" s="39">
        <v>1</v>
      </c>
      <c r="N25" s="39">
        <v>159</v>
      </c>
      <c r="O25" s="39">
        <v>35</v>
      </c>
      <c r="P25" s="39">
        <v>105</v>
      </c>
      <c r="Q25" s="58" t="s">
        <v>180</v>
      </c>
      <c r="R25" s="58" t="s">
        <v>103</v>
      </c>
      <c r="S25" s="41" t="s">
        <v>181</v>
      </c>
      <c r="T25" s="39" t="s">
        <v>127</v>
      </c>
      <c r="U25" s="39" t="s">
        <v>127</v>
      </c>
      <c r="V25" s="39"/>
    </row>
    <row r="26" s="24" customFormat="1" ht="78" customHeight="1" spans="1:22">
      <c r="A26" s="45" t="s">
        <v>57</v>
      </c>
      <c r="B26" s="45" t="s">
        <v>182</v>
      </c>
      <c r="C26" s="39"/>
      <c r="D26" s="39"/>
      <c r="E26" s="39"/>
      <c r="F26" s="41"/>
      <c r="G26" s="39"/>
      <c r="H26" s="39"/>
      <c r="I26" s="39"/>
      <c r="J26" s="39"/>
      <c r="K26" s="39"/>
      <c r="L26" s="39"/>
      <c r="M26" s="39"/>
      <c r="N26" s="39"/>
      <c r="O26" s="39"/>
      <c r="P26" s="39"/>
      <c r="Q26" s="58"/>
      <c r="R26" s="58"/>
      <c r="S26" s="41"/>
      <c r="T26" s="39"/>
      <c r="U26" s="39"/>
      <c r="V26" s="39"/>
    </row>
    <row r="27" s="24" customFormat="1" ht="54" customHeight="1" spans="1:22">
      <c r="A27" s="45" t="s">
        <v>62</v>
      </c>
      <c r="B27" s="45" t="s">
        <v>183</v>
      </c>
      <c r="C27" s="39"/>
      <c r="D27" s="39"/>
      <c r="E27" s="39"/>
      <c r="F27" s="41"/>
      <c r="G27" s="39"/>
      <c r="H27" s="39">
        <f>I27+J27+K27+L27</f>
        <v>316</v>
      </c>
      <c r="I27" s="39">
        <f>SUM(I28:I31)</f>
        <v>316</v>
      </c>
      <c r="J27" s="39"/>
      <c r="K27" s="39"/>
      <c r="L27" s="39"/>
      <c r="M27" s="39">
        <f t="shared" ref="J27:P27" si="2">SUM(M28:M31)</f>
        <v>5</v>
      </c>
      <c r="N27" s="39">
        <f t="shared" si="2"/>
        <v>23</v>
      </c>
      <c r="O27" s="39">
        <f t="shared" si="2"/>
        <v>91</v>
      </c>
      <c r="P27" s="39">
        <f t="shared" si="2"/>
        <v>267</v>
      </c>
      <c r="Q27" s="58"/>
      <c r="R27" s="58"/>
      <c r="S27" s="41"/>
      <c r="T27" s="39"/>
      <c r="U27" s="39"/>
      <c r="V27" s="39"/>
    </row>
    <row r="28" s="24" customFormat="1" ht="192" hidden="1" customHeight="1" spans="1:16382">
      <c r="A28" s="39">
        <v>17</v>
      </c>
      <c r="B28" s="39" t="s">
        <v>184</v>
      </c>
      <c r="C28" s="39" t="s">
        <v>98</v>
      </c>
      <c r="D28" s="39" t="s">
        <v>99</v>
      </c>
      <c r="E28" s="39" t="s">
        <v>141</v>
      </c>
      <c r="F28" s="41" t="s">
        <v>185</v>
      </c>
      <c r="G28" s="39" t="s">
        <v>186</v>
      </c>
      <c r="H28" s="39">
        <v>70</v>
      </c>
      <c r="I28" s="39">
        <v>70</v>
      </c>
      <c r="J28" s="39"/>
      <c r="K28" s="39"/>
      <c r="L28" s="39"/>
      <c r="M28" s="39">
        <v>3</v>
      </c>
      <c r="N28" s="39">
        <v>11</v>
      </c>
      <c r="O28" s="39">
        <v>25</v>
      </c>
      <c r="P28" s="39">
        <v>72</v>
      </c>
      <c r="Q28" s="58" t="s">
        <v>102</v>
      </c>
      <c r="R28" s="58" t="s">
        <v>103</v>
      </c>
      <c r="S28" s="41" t="s">
        <v>187</v>
      </c>
      <c r="T28" s="39" t="s">
        <v>188</v>
      </c>
      <c r="U28" s="39" t="s">
        <v>188</v>
      </c>
      <c r="V28" s="39"/>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c r="XBY28" s="25"/>
      <c r="XBZ28" s="25"/>
      <c r="XCA28" s="25"/>
      <c r="XCB28" s="25"/>
      <c r="XCC28" s="25"/>
      <c r="XCD28" s="25"/>
      <c r="XCE28" s="25"/>
      <c r="XCF28" s="25"/>
      <c r="XCG28" s="25"/>
      <c r="XCH28" s="25"/>
      <c r="XCI28" s="25"/>
      <c r="XCJ28" s="25"/>
      <c r="XCK28" s="25"/>
      <c r="XCL28" s="25"/>
      <c r="XCM28" s="25"/>
      <c r="XCN28" s="25"/>
      <c r="XCO28" s="25"/>
      <c r="XCP28" s="25"/>
      <c r="XCQ28" s="25"/>
      <c r="XCR28" s="25"/>
      <c r="XCS28" s="25"/>
      <c r="XCT28" s="25"/>
      <c r="XCU28" s="25"/>
      <c r="XCV28" s="25"/>
      <c r="XCW28" s="25"/>
      <c r="XCX28" s="25"/>
      <c r="XCY28" s="25"/>
      <c r="XCZ28" s="25"/>
      <c r="XDA28" s="25"/>
      <c r="XDB28" s="25"/>
      <c r="XDC28" s="25"/>
      <c r="XDD28" s="25"/>
      <c r="XDE28" s="25"/>
      <c r="XDF28" s="25"/>
      <c r="XDG28" s="25"/>
      <c r="XDH28" s="25"/>
      <c r="XDI28" s="25"/>
      <c r="XDJ28" s="25"/>
      <c r="XDK28" s="25"/>
      <c r="XDL28" s="25"/>
      <c r="XDM28" s="25"/>
      <c r="XDN28" s="25"/>
      <c r="XDO28" s="25"/>
      <c r="XDP28" s="25"/>
      <c r="XDQ28" s="25"/>
      <c r="XDR28" s="25"/>
      <c r="XDS28" s="25"/>
      <c r="XDT28" s="25"/>
      <c r="XDU28" s="25"/>
      <c r="XDV28" s="25"/>
      <c r="XDW28" s="25"/>
      <c r="XDX28" s="25"/>
      <c r="XDY28" s="25"/>
      <c r="XDZ28" s="25"/>
      <c r="XEA28" s="25"/>
      <c r="XEB28" s="25"/>
      <c r="XEC28" s="25"/>
      <c r="XED28" s="25"/>
      <c r="XEE28" s="25"/>
      <c r="XEF28" s="25"/>
      <c r="XEG28" s="25"/>
      <c r="XEH28" s="25"/>
      <c r="XEI28" s="25"/>
      <c r="XEJ28" s="25"/>
      <c r="XEK28" s="25"/>
      <c r="XEL28" s="25"/>
      <c r="XEM28" s="25"/>
      <c r="XEN28" s="25"/>
      <c r="XEO28" s="25"/>
      <c r="XEP28" s="25"/>
      <c r="XEQ28" s="25"/>
      <c r="XER28" s="25"/>
      <c r="XES28" s="25"/>
      <c r="XET28" s="25"/>
      <c r="XEU28" s="25"/>
      <c r="XEV28" s="25"/>
      <c r="XEW28" s="25"/>
      <c r="XEX28" s="25"/>
      <c r="XEY28" s="25"/>
      <c r="XEZ28" s="25"/>
      <c r="XFA28" s="25"/>
      <c r="XFB28" s="25"/>
    </row>
    <row r="29" s="24" customFormat="1" ht="144" hidden="1" customHeight="1" spans="1:16382">
      <c r="A29" s="39">
        <v>18</v>
      </c>
      <c r="B29" s="39" t="s">
        <v>189</v>
      </c>
      <c r="C29" s="39" t="s">
        <v>98</v>
      </c>
      <c r="D29" s="39" t="s">
        <v>99</v>
      </c>
      <c r="E29" s="39" t="s">
        <v>190</v>
      </c>
      <c r="F29" s="40" t="s">
        <v>191</v>
      </c>
      <c r="G29" s="39"/>
      <c r="H29" s="39">
        <v>146</v>
      </c>
      <c r="I29" s="39">
        <v>56</v>
      </c>
      <c r="J29" s="39"/>
      <c r="K29" s="39"/>
      <c r="L29" s="39"/>
      <c r="M29" s="39">
        <v>1</v>
      </c>
      <c r="N29" s="39">
        <v>6</v>
      </c>
      <c r="O29" s="39">
        <v>27</v>
      </c>
      <c r="P29" s="39">
        <v>78</v>
      </c>
      <c r="Q29" s="58" t="s">
        <v>102</v>
      </c>
      <c r="R29" s="58" t="s">
        <v>103</v>
      </c>
      <c r="S29" s="40" t="s">
        <v>192</v>
      </c>
      <c r="T29" s="39" t="s">
        <v>188</v>
      </c>
      <c r="U29" s="39" t="s">
        <v>188</v>
      </c>
      <c r="V29" s="39"/>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row>
    <row r="30" s="24" customFormat="1" ht="105" hidden="1" customHeight="1" spans="1:16382">
      <c r="A30" s="39"/>
      <c r="B30" s="39"/>
      <c r="C30" s="39" t="s">
        <v>193</v>
      </c>
      <c r="D30" s="39" t="s">
        <v>194</v>
      </c>
      <c r="E30" s="39"/>
      <c r="F30" s="40"/>
      <c r="G30" s="39"/>
      <c r="H30" s="39"/>
      <c r="I30" s="39">
        <v>90</v>
      </c>
      <c r="J30" s="39"/>
      <c r="K30" s="39"/>
      <c r="L30" s="39"/>
      <c r="M30" s="39"/>
      <c r="N30" s="39"/>
      <c r="O30" s="39"/>
      <c r="P30" s="39"/>
      <c r="Q30" s="58"/>
      <c r="R30" s="58"/>
      <c r="S30" s="40"/>
      <c r="T30" s="39"/>
      <c r="U30" s="39"/>
      <c r="V30" s="39"/>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c r="XEV30" s="25"/>
      <c r="XEW30" s="25"/>
      <c r="XEX30" s="25"/>
      <c r="XEY30" s="25"/>
      <c r="XEZ30" s="25"/>
      <c r="XFA30" s="25"/>
      <c r="XFB30" s="25"/>
    </row>
    <row r="31" s="24" customFormat="1" ht="157" hidden="1" customHeight="1" spans="1:22">
      <c r="A31" s="39">
        <v>19</v>
      </c>
      <c r="B31" s="39" t="s">
        <v>195</v>
      </c>
      <c r="C31" s="39" t="s">
        <v>98</v>
      </c>
      <c r="D31" s="39" t="s">
        <v>99</v>
      </c>
      <c r="E31" s="39" t="s">
        <v>196</v>
      </c>
      <c r="F31" s="41" t="s">
        <v>197</v>
      </c>
      <c r="G31" s="39" t="s">
        <v>198</v>
      </c>
      <c r="H31" s="39">
        <v>100</v>
      </c>
      <c r="I31" s="39">
        <v>100</v>
      </c>
      <c r="J31" s="39"/>
      <c r="K31" s="39"/>
      <c r="L31" s="39"/>
      <c r="M31" s="39">
        <v>1</v>
      </c>
      <c r="N31" s="39">
        <v>6</v>
      </c>
      <c r="O31" s="39">
        <v>39</v>
      </c>
      <c r="P31" s="39">
        <v>117</v>
      </c>
      <c r="Q31" s="58" t="s">
        <v>102</v>
      </c>
      <c r="R31" s="58" t="s">
        <v>103</v>
      </c>
      <c r="S31" s="41" t="s">
        <v>199</v>
      </c>
      <c r="T31" s="39" t="s">
        <v>188</v>
      </c>
      <c r="U31" s="39" t="s">
        <v>188</v>
      </c>
      <c r="V31" s="39"/>
    </row>
    <row r="32" s="24" customFormat="1" ht="67.05" customHeight="1" spans="1:22">
      <c r="A32" s="45" t="s">
        <v>65</v>
      </c>
      <c r="B32" s="45" t="s">
        <v>200</v>
      </c>
      <c r="C32" s="39"/>
      <c r="D32" s="39"/>
      <c r="E32" s="39"/>
      <c r="F32" s="41"/>
      <c r="G32" s="39"/>
      <c r="H32" s="39"/>
      <c r="I32" s="39"/>
      <c r="J32" s="39"/>
      <c r="K32" s="39"/>
      <c r="L32" s="39"/>
      <c r="M32" s="39"/>
      <c r="N32" s="39"/>
      <c r="O32" s="39"/>
      <c r="P32" s="39"/>
      <c r="Q32" s="58"/>
      <c r="R32" s="58"/>
      <c r="S32" s="41"/>
      <c r="T32" s="39"/>
      <c r="U32" s="39"/>
      <c r="V32" s="39"/>
    </row>
    <row r="33" s="24" customFormat="1" ht="61.05" customHeight="1" spans="1:22">
      <c r="A33" s="45" t="s">
        <v>201</v>
      </c>
      <c r="B33" s="45" t="s">
        <v>202</v>
      </c>
      <c r="C33" s="39"/>
      <c r="D33" s="39"/>
      <c r="E33" s="39"/>
      <c r="F33" s="41"/>
      <c r="G33" s="39"/>
      <c r="H33" s="39">
        <f>I33+J33+K33+L33</f>
        <v>1770</v>
      </c>
      <c r="I33" s="39">
        <f>SUM(I34:I65)</f>
        <v>1770</v>
      </c>
      <c r="J33" s="39"/>
      <c r="K33" s="39"/>
      <c r="L33" s="39"/>
      <c r="M33" s="39">
        <f t="shared" ref="J33:P33" si="3">SUM(M34:M65)</f>
        <v>21</v>
      </c>
      <c r="N33" s="39">
        <f t="shared" si="3"/>
        <v>1300</v>
      </c>
      <c r="O33" s="39">
        <f t="shared" si="3"/>
        <v>752</v>
      </c>
      <c r="P33" s="39">
        <f t="shared" si="3"/>
        <v>2299</v>
      </c>
      <c r="Q33" s="58"/>
      <c r="R33" s="58"/>
      <c r="S33" s="41"/>
      <c r="T33" s="39"/>
      <c r="U33" s="39"/>
      <c r="V33" s="39"/>
    </row>
    <row r="34" s="24" customFormat="1" ht="106" hidden="1" customHeight="1" spans="1:22">
      <c r="A34" s="39">
        <v>20</v>
      </c>
      <c r="B34" s="39" t="s">
        <v>203</v>
      </c>
      <c r="C34" s="39" t="s">
        <v>98</v>
      </c>
      <c r="D34" s="39" t="s">
        <v>99</v>
      </c>
      <c r="E34" s="39" t="s">
        <v>204</v>
      </c>
      <c r="F34" s="40" t="s">
        <v>205</v>
      </c>
      <c r="G34" s="39"/>
      <c r="H34" s="39">
        <v>100</v>
      </c>
      <c r="I34" s="39">
        <v>50</v>
      </c>
      <c r="J34" s="39"/>
      <c r="K34" s="39"/>
      <c r="L34" s="39"/>
      <c r="M34" s="39"/>
      <c r="N34" s="39"/>
      <c r="O34" s="39">
        <v>12</v>
      </c>
      <c r="P34" s="39">
        <v>31</v>
      </c>
      <c r="Q34" s="58" t="s">
        <v>180</v>
      </c>
      <c r="R34" s="58" t="s">
        <v>103</v>
      </c>
      <c r="S34" s="40" t="s">
        <v>206</v>
      </c>
      <c r="T34" s="39" t="s">
        <v>207</v>
      </c>
      <c r="U34" s="39" t="s">
        <v>208</v>
      </c>
      <c r="V34" s="39"/>
    </row>
    <row r="35" s="24" customFormat="1" ht="73" hidden="1" customHeight="1" spans="1:22">
      <c r="A35" s="39"/>
      <c r="B35" s="39"/>
      <c r="C35" s="39" t="s">
        <v>193</v>
      </c>
      <c r="D35" s="39" t="s">
        <v>194</v>
      </c>
      <c r="E35" s="39"/>
      <c r="F35" s="40"/>
      <c r="G35" s="39"/>
      <c r="H35" s="39"/>
      <c r="I35" s="39">
        <v>50</v>
      </c>
      <c r="J35" s="39"/>
      <c r="K35" s="39"/>
      <c r="L35" s="39"/>
      <c r="M35" s="39"/>
      <c r="N35" s="39"/>
      <c r="O35" s="39"/>
      <c r="P35" s="39"/>
      <c r="Q35" s="58"/>
      <c r="R35" s="58"/>
      <c r="S35" s="40"/>
      <c r="T35" s="39"/>
      <c r="U35" s="39"/>
      <c r="V35" s="39"/>
    </row>
    <row r="36" s="24" customFormat="1" ht="88" hidden="1" customHeight="1" spans="1:22">
      <c r="A36" s="39">
        <v>21</v>
      </c>
      <c r="B36" s="39" t="s">
        <v>209</v>
      </c>
      <c r="C36" s="39" t="s">
        <v>98</v>
      </c>
      <c r="D36" s="39" t="s">
        <v>99</v>
      </c>
      <c r="E36" s="39" t="s">
        <v>210</v>
      </c>
      <c r="F36" s="40" t="s">
        <v>211</v>
      </c>
      <c r="G36" s="39"/>
      <c r="H36" s="39">
        <v>100</v>
      </c>
      <c r="I36" s="39">
        <v>74</v>
      </c>
      <c r="J36" s="39"/>
      <c r="K36" s="39"/>
      <c r="L36" s="39"/>
      <c r="M36" s="39"/>
      <c r="N36" s="39"/>
      <c r="O36" s="39">
        <v>73</v>
      </c>
      <c r="P36" s="39">
        <v>182</v>
      </c>
      <c r="Q36" s="58" t="s">
        <v>102</v>
      </c>
      <c r="R36" s="58" t="s">
        <v>103</v>
      </c>
      <c r="S36" s="40" t="s">
        <v>212</v>
      </c>
      <c r="T36" s="39" t="s">
        <v>116</v>
      </c>
      <c r="U36" s="39" t="s">
        <v>208</v>
      </c>
      <c r="V36" s="39"/>
    </row>
    <row r="37" s="24" customFormat="1" ht="63" hidden="1" customHeight="1" spans="1:22">
      <c r="A37" s="39"/>
      <c r="B37" s="39"/>
      <c r="C37" s="39" t="s">
        <v>193</v>
      </c>
      <c r="D37" s="39" t="s">
        <v>194</v>
      </c>
      <c r="E37" s="39"/>
      <c r="F37" s="40"/>
      <c r="G37" s="39"/>
      <c r="H37" s="39"/>
      <c r="I37" s="39">
        <v>26</v>
      </c>
      <c r="J37" s="39"/>
      <c r="K37" s="39"/>
      <c r="L37" s="39"/>
      <c r="M37" s="39"/>
      <c r="N37" s="39"/>
      <c r="O37" s="39"/>
      <c r="P37" s="39"/>
      <c r="Q37" s="58"/>
      <c r="R37" s="58"/>
      <c r="S37" s="40"/>
      <c r="T37" s="39"/>
      <c r="U37" s="39"/>
      <c r="V37" s="39"/>
    </row>
    <row r="38" s="24" customFormat="1" ht="79" hidden="1" customHeight="1" spans="1:22">
      <c r="A38" s="39">
        <v>22</v>
      </c>
      <c r="B38" s="39" t="s">
        <v>213</v>
      </c>
      <c r="C38" s="39" t="s">
        <v>98</v>
      </c>
      <c r="D38" s="39" t="s">
        <v>99</v>
      </c>
      <c r="E38" s="39" t="s">
        <v>214</v>
      </c>
      <c r="F38" s="40" t="s">
        <v>215</v>
      </c>
      <c r="G38" s="39"/>
      <c r="H38" s="39">
        <v>100</v>
      </c>
      <c r="I38" s="39">
        <v>60</v>
      </c>
      <c r="J38" s="39"/>
      <c r="K38" s="39"/>
      <c r="L38" s="39"/>
      <c r="M38" s="39">
        <v>1</v>
      </c>
      <c r="N38" s="39">
        <v>100</v>
      </c>
      <c r="O38" s="39">
        <v>178</v>
      </c>
      <c r="P38" s="39">
        <v>729</v>
      </c>
      <c r="Q38" s="58" t="s">
        <v>102</v>
      </c>
      <c r="R38" s="58" t="s">
        <v>103</v>
      </c>
      <c r="S38" s="40" t="s">
        <v>216</v>
      </c>
      <c r="T38" s="39" t="s">
        <v>111</v>
      </c>
      <c r="U38" s="39" t="s">
        <v>208</v>
      </c>
      <c r="V38" s="39"/>
    </row>
    <row r="39" s="24" customFormat="1" ht="136" hidden="1" customHeight="1" spans="1:22">
      <c r="A39" s="39"/>
      <c r="B39" s="39"/>
      <c r="C39" s="39" t="s">
        <v>193</v>
      </c>
      <c r="D39" s="39" t="s">
        <v>194</v>
      </c>
      <c r="E39" s="39"/>
      <c r="F39" s="40"/>
      <c r="G39" s="39"/>
      <c r="H39" s="39"/>
      <c r="I39" s="39">
        <v>40</v>
      </c>
      <c r="J39" s="39"/>
      <c r="K39" s="39"/>
      <c r="L39" s="39"/>
      <c r="M39" s="39"/>
      <c r="N39" s="39"/>
      <c r="O39" s="39"/>
      <c r="P39" s="39"/>
      <c r="Q39" s="58"/>
      <c r="R39" s="58"/>
      <c r="S39" s="40"/>
      <c r="T39" s="39"/>
      <c r="U39" s="39"/>
      <c r="V39" s="39"/>
    </row>
    <row r="40" s="24" customFormat="1" ht="103" hidden="1" customHeight="1" spans="1:22">
      <c r="A40" s="39">
        <v>23</v>
      </c>
      <c r="B40" s="39" t="s">
        <v>217</v>
      </c>
      <c r="C40" s="39" t="s">
        <v>98</v>
      </c>
      <c r="D40" s="39" t="s">
        <v>99</v>
      </c>
      <c r="E40" s="39" t="s">
        <v>218</v>
      </c>
      <c r="F40" s="40" t="s">
        <v>219</v>
      </c>
      <c r="G40" s="39"/>
      <c r="H40" s="39">
        <v>210</v>
      </c>
      <c r="I40" s="39">
        <v>164</v>
      </c>
      <c r="J40" s="39"/>
      <c r="K40" s="39"/>
      <c r="L40" s="39"/>
      <c r="M40" s="39">
        <v>3</v>
      </c>
      <c r="N40" s="39">
        <v>90</v>
      </c>
      <c r="O40" s="39">
        <v>57</v>
      </c>
      <c r="P40" s="39">
        <v>171</v>
      </c>
      <c r="Q40" s="58" t="s">
        <v>180</v>
      </c>
      <c r="R40" s="58" t="s">
        <v>103</v>
      </c>
      <c r="S40" s="40" t="s">
        <v>220</v>
      </c>
      <c r="T40" s="39" t="s">
        <v>207</v>
      </c>
      <c r="U40" s="39" t="s">
        <v>208</v>
      </c>
      <c r="V40" s="39"/>
    </row>
    <row r="41" s="24" customFormat="1" ht="85" hidden="1" customHeight="1" spans="1:22">
      <c r="A41" s="39"/>
      <c r="B41" s="39"/>
      <c r="C41" s="39"/>
      <c r="D41" s="39"/>
      <c r="E41" s="39"/>
      <c r="F41" s="40"/>
      <c r="G41" s="39"/>
      <c r="H41" s="39"/>
      <c r="I41" s="39"/>
      <c r="J41" s="39"/>
      <c r="K41" s="39"/>
      <c r="L41" s="39"/>
      <c r="M41" s="39"/>
      <c r="N41" s="39"/>
      <c r="O41" s="39"/>
      <c r="P41" s="39"/>
      <c r="Q41" s="58"/>
      <c r="R41" s="58"/>
      <c r="S41" s="40"/>
      <c r="T41" s="39"/>
      <c r="U41" s="39"/>
      <c r="V41" s="39"/>
    </row>
    <row r="42" s="24" customFormat="1" ht="252" hidden="1" customHeight="1" spans="1:22">
      <c r="A42" s="39"/>
      <c r="B42" s="39"/>
      <c r="C42" s="39" t="s">
        <v>193</v>
      </c>
      <c r="D42" s="39" t="s">
        <v>194</v>
      </c>
      <c r="E42" s="39"/>
      <c r="F42" s="40"/>
      <c r="G42" s="39"/>
      <c r="H42" s="39"/>
      <c r="I42" s="39">
        <v>46</v>
      </c>
      <c r="J42" s="39"/>
      <c r="K42" s="39"/>
      <c r="L42" s="39"/>
      <c r="M42" s="39"/>
      <c r="N42" s="39"/>
      <c r="O42" s="39"/>
      <c r="P42" s="39"/>
      <c r="Q42" s="58"/>
      <c r="R42" s="58"/>
      <c r="S42" s="40"/>
      <c r="T42" s="39"/>
      <c r="U42" s="39"/>
      <c r="V42" s="39"/>
    </row>
    <row r="43" s="24" customFormat="1" ht="207" hidden="1" customHeight="1" spans="1:22">
      <c r="A43" s="39">
        <v>24</v>
      </c>
      <c r="B43" s="39" t="s">
        <v>221</v>
      </c>
      <c r="C43" s="39" t="s">
        <v>98</v>
      </c>
      <c r="D43" s="39" t="s">
        <v>99</v>
      </c>
      <c r="E43" s="39" t="s">
        <v>222</v>
      </c>
      <c r="F43" s="40" t="s">
        <v>223</v>
      </c>
      <c r="G43" s="39"/>
      <c r="H43" s="39">
        <v>180</v>
      </c>
      <c r="I43" s="39">
        <v>108</v>
      </c>
      <c r="J43" s="39"/>
      <c r="K43" s="39"/>
      <c r="L43" s="39"/>
      <c r="M43" s="39">
        <v>3</v>
      </c>
      <c r="N43" s="39">
        <v>90</v>
      </c>
      <c r="O43" s="39">
        <v>57</v>
      </c>
      <c r="P43" s="39">
        <v>171</v>
      </c>
      <c r="Q43" s="58" t="s">
        <v>102</v>
      </c>
      <c r="R43" s="58" t="s">
        <v>103</v>
      </c>
      <c r="S43" s="40" t="s">
        <v>224</v>
      </c>
      <c r="T43" s="39" t="s">
        <v>121</v>
      </c>
      <c r="U43" s="39" t="s">
        <v>208</v>
      </c>
      <c r="V43" s="39"/>
    </row>
    <row r="44" s="24" customFormat="1" ht="238" hidden="1" customHeight="1" spans="1:22">
      <c r="A44" s="39"/>
      <c r="B44" s="39"/>
      <c r="C44" s="39" t="s">
        <v>193</v>
      </c>
      <c r="D44" s="39" t="s">
        <v>194</v>
      </c>
      <c r="E44" s="39"/>
      <c r="F44" s="40"/>
      <c r="G44" s="39"/>
      <c r="H44" s="39"/>
      <c r="I44" s="39">
        <v>72</v>
      </c>
      <c r="J44" s="39"/>
      <c r="K44" s="39"/>
      <c r="L44" s="39"/>
      <c r="M44" s="39"/>
      <c r="N44" s="39"/>
      <c r="O44" s="39"/>
      <c r="P44" s="39"/>
      <c r="Q44" s="58"/>
      <c r="R44" s="58"/>
      <c r="S44" s="40"/>
      <c r="T44" s="39"/>
      <c r="U44" s="39"/>
      <c r="V44" s="39"/>
    </row>
    <row r="45" s="24" customFormat="1" ht="162" hidden="1" customHeight="1" spans="1:22">
      <c r="A45" s="39">
        <v>25</v>
      </c>
      <c r="B45" s="39" t="s">
        <v>225</v>
      </c>
      <c r="C45" s="39" t="s">
        <v>98</v>
      </c>
      <c r="D45" s="39" t="s">
        <v>99</v>
      </c>
      <c r="E45" s="39" t="s">
        <v>226</v>
      </c>
      <c r="F45" s="40" t="s">
        <v>227</v>
      </c>
      <c r="G45" s="39"/>
      <c r="H45" s="39">
        <v>240</v>
      </c>
      <c r="I45" s="39">
        <v>150</v>
      </c>
      <c r="J45" s="39"/>
      <c r="K45" s="39"/>
      <c r="L45" s="39"/>
      <c r="M45" s="39">
        <v>3</v>
      </c>
      <c r="N45" s="39">
        <v>90</v>
      </c>
      <c r="O45" s="39">
        <v>101</v>
      </c>
      <c r="P45" s="39">
        <v>177</v>
      </c>
      <c r="Q45" s="58" t="s">
        <v>102</v>
      </c>
      <c r="R45" s="58" t="s">
        <v>103</v>
      </c>
      <c r="S45" s="40" t="s">
        <v>228</v>
      </c>
      <c r="T45" s="39" t="s">
        <v>116</v>
      </c>
      <c r="U45" s="39" t="s">
        <v>208</v>
      </c>
      <c r="V45" s="39"/>
    </row>
    <row r="46" s="24" customFormat="1" ht="171" hidden="1" customHeight="1" spans="1:22">
      <c r="A46" s="39"/>
      <c r="B46" s="39"/>
      <c r="C46" s="39" t="s">
        <v>193</v>
      </c>
      <c r="D46" s="39" t="s">
        <v>194</v>
      </c>
      <c r="E46" s="39"/>
      <c r="F46" s="40"/>
      <c r="G46" s="39"/>
      <c r="H46" s="39"/>
      <c r="I46" s="39">
        <v>90</v>
      </c>
      <c r="J46" s="39"/>
      <c r="K46" s="39"/>
      <c r="L46" s="39"/>
      <c r="M46" s="39"/>
      <c r="N46" s="39"/>
      <c r="O46" s="39"/>
      <c r="P46" s="39"/>
      <c r="Q46" s="58"/>
      <c r="R46" s="58"/>
      <c r="S46" s="40"/>
      <c r="T46" s="39"/>
      <c r="U46" s="39"/>
      <c r="V46" s="39"/>
    </row>
    <row r="47" s="24" customFormat="1" ht="123" hidden="1" customHeight="1" spans="1:22">
      <c r="A47" s="39">
        <v>26</v>
      </c>
      <c r="B47" s="39" t="s">
        <v>229</v>
      </c>
      <c r="C47" s="39" t="s">
        <v>98</v>
      </c>
      <c r="D47" s="39" t="s">
        <v>99</v>
      </c>
      <c r="E47" s="39" t="s">
        <v>230</v>
      </c>
      <c r="F47" s="40" t="s">
        <v>231</v>
      </c>
      <c r="G47" s="39"/>
      <c r="H47" s="39">
        <v>90</v>
      </c>
      <c r="I47" s="39">
        <v>60</v>
      </c>
      <c r="J47" s="39"/>
      <c r="K47" s="39"/>
      <c r="L47" s="39"/>
      <c r="M47" s="39">
        <v>1</v>
      </c>
      <c r="N47" s="39">
        <v>30</v>
      </c>
      <c r="O47" s="39">
        <v>22</v>
      </c>
      <c r="P47" s="39">
        <v>63</v>
      </c>
      <c r="Q47" s="58" t="s">
        <v>102</v>
      </c>
      <c r="R47" s="58" t="s">
        <v>103</v>
      </c>
      <c r="S47" s="40" t="s">
        <v>232</v>
      </c>
      <c r="T47" s="39" t="s">
        <v>111</v>
      </c>
      <c r="U47" s="39" t="s">
        <v>208</v>
      </c>
      <c r="V47" s="39"/>
    </row>
    <row r="48" s="24" customFormat="1" ht="115" hidden="1" customHeight="1" spans="1:22">
      <c r="A48" s="39"/>
      <c r="B48" s="39"/>
      <c r="C48" s="39" t="s">
        <v>193</v>
      </c>
      <c r="D48" s="39" t="s">
        <v>194</v>
      </c>
      <c r="E48" s="39"/>
      <c r="F48" s="40"/>
      <c r="G48" s="39"/>
      <c r="H48" s="39"/>
      <c r="I48" s="39">
        <v>30</v>
      </c>
      <c r="J48" s="39"/>
      <c r="K48" s="39"/>
      <c r="L48" s="39"/>
      <c r="M48" s="39"/>
      <c r="N48" s="39"/>
      <c r="O48" s="39"/>
      <c r="P48" s="39"/>
      <c r="Q48" s="58"/>
      <c r="R48" s="58"/>
      <c r="S48" s="40"/>
      <c r="T48" s="39"/>
      <c r="U48" s="39"/>
      <c r="V48" s="39"/>
    </row>
    <row r="49" s="24" customFormat="1" ht="101" hidden="1" customHeight="1" spans="1:22">
      <c r="A49" s="39">
        <v>27</v>
      </c>
      <c r="B49" s="39" t="s">
        <v>233</v>
      </c>
      <c r="C49" s="39" t="s">
        <v>98</v>
      </c>
      <c r="D49" s="39" t="s">
        <v>99</v>
      </c>
      <c r="E49" s="39" t="s">
        <v>234</v>
      </c>
      <c r="F49" s="40" t="s">
        <v>235</v>
      </c>
      <c r="G49" s="39"/>
      <c r="H49" s="39">
        <v>90</v>
      </c>
      <c r="I49" s="39">
        <v>60</v>
      </c>
      <c r="J49" s="39"/>
      <c r="K49" s="39"/>
      <c r="L49" s="39"/>
      <c r="M49" s="39">
        <v>2</v>
      </c>
      <c r="N49" s="39">
        <v>60</v>
      </c>
      <c r="O49" s="39">
        <v>31</v>
      </c>
      <c r="P49" s="39">
        <v>81</v>
      </c>
      <c r="Q49" s="58" t="s">
        <v>102</v>
      </c>
      <c r="R49" s="58" t="s">
        <v>103</v>
      </c>
      <c r="S49" s="40" t="s">
        <v>236</v>
      </c>
      <c r="T49" s="39" t="s">
        <v>237</v>
      </c>
      <c r="U49" s="39" t="s">
        <v>208</v>
      </c>
      <c r="V49" s="39"/>
    </row>
    <row r="50" s="24" customFormat="1" ht="121" hidden="1" customHeight="1" spans="1:22">
      <c r="A50" s="39"/>
      <c r="B50" s="39"/>
      <c r="C50" s="39" t="s">
        <v>193</v>
      </c>
      <c r="D50" s="39" t="s">
        <v>194</v>
      </c>
      <c r="E50" s="39"/>
      <c r="F50" s="40"/>
      <c r="G50" s="39"/>
      <c r="H50" s="39"/>
      <c r="I50" s="39">
        <v>30</v>
      </c>
      <c r="J50" s="39"/>
      <c r="K50" s="39"/>
      <c r="L50" s="39"/>
      <c r="M50" s="39"/>
      <c r="N50" s="39"/>
      <c r="O50" s="39"/>
      <c r="P50" s="39"/>
      <c r="Q50" s="58"/>
      <c r="R50" s="58"/>
      <c r="S50" s="40"/>
      <c r="T50" s="39"/>
      <c r="U50" s="39"/>
      <c r="V50" s="39"/>
    </row>
    <row r="51" s="24" customFormat="1" ht="121" hidden="1" customHeight="1" spans="1:22">
      <c r="A51" s="39">
        <v>28</v>
      </c>
      <c r="B51" s="39" t="s">
        <v>238</v>
      </c>
      <c r="C51" s="39" t="s">
        <v>98</v>
      </c>
      <c r="D51" s="39" t="s">
        <v>99</v>
      </c>
      <c r="E51" s="39" t="s">
        <v>239</v>
      </c>
      <c r="F51" s="40" t="s">
        <v>240</v>
      </c>
      <c r="G51" s="39"/>
      <c r="H51" s="39">
        <v>90</v>
      </c>
      <c r="I51" s="39">
        <v>72</v>
      </c>
      <c r="J51" s="39"/>
      <c r="K51" s="39"/>
      <c r="L51" s="39"/>
      <c r="M51" s="39">
        <v>1</v>
      </c>
      <c r="N51" s="39">
        <v>30</v>
      </c>
      <c r="O51" s="39">
        <v>29</v>
      </c>
      <c r="P51" s="39">
        <v>86</v>
      </c>
      <c r="Q51" s="58" t="s">
        <v>102</v>
      </c>
      <c r="R51" s="58" t="s">
        <v>103</v>
      </c>
      <c r="S51" s="40" t="s">
        <v>241</v>
      </c>
      <c r="T51" s="39" t="s">
        <v>132</v>
      </c>
      <c r="U51" s="39" t="s">
        <v>208</v>
      </c>
      <c r="V51" s="39"/>
    </row>
    <row r="52" s="24" customFormat="1" ht="118" hidden="1" customHeight="1" spans="1:22">
      <c r="A52" s="39"/>
      <c r="B52" s="39"/>
      <c r="C52" s="39" t="s">
        <v>193</v>
      </c>
      <c r="D52" s="39" t="s">
        <v>194</v>
      </c>
      <c r="E52" s="39"/>
      <c r="F52" s="40"/>
      <c r="G52" s="39"/>
      <c r="H52" s="39"/>
      <c r="I52" s="39">
        <v>18</v>
      </c>
      <c r="J52" s="39"/>
      <c r="K52" s="39"/>
      <c r="L52" s="39"/>
      <c r="M52" s="39"/>
      <c r="N52" s="39"/>
      <c r="O52" s="39"/>
      <c r="P52" s="39"/>
      <c r="Q52" s="58"/>
      <c r="R52" s="58"/>
      <c r="S52" s="40"/>
      <c r="T52" s="39"/>
      <c r="U52" s="39"/>
      <c r="V52" s="39"/>
    </row>
    <row r="53" s="24" customFormat="1" ht="127" hidden="1" customHeight="1" spans="1:22">
      <c r="A53" s="39">
        <v>29</v>
      </c>
      <c r="B53" s="39" t="s">
        <v>242</v>
      </c>
      <c r="C53" s="39" t="s">
        <v>98</v>
      </c>
      <c r="D53" s="39" t="s">
        <v>99</v>
      </c>
      <c r="E53" s="39" t="s">
        <v>243</v>
      </c>
      <c r="F53" s="40" t="s">
        <v>244</v>
      </c>
      <c r="G53" s="39"/>
      <c r="H53" s="39">
        <v>100</v>
      </c>
      <c r="I53" s="39">
        <v>89.2</v>
      </c>
      <c r="J53" s="39"/>
      <c r="K53" s="39"/>
      <c r="L53" s="39"/>
      <c r="M53" s="39">
        <v>1</v>
      </c>
      <c r="N53" s="39">
        <v>100</v>
      </c>
      <c r="O53" s="39">
        <v>16</v>
      </c>
      <c r="P53" s="39">
        <v>50</v>
      </c>
      <c r="Q53" s="58" t="s">
        <v>180</v>
      </c>
      <c r="R53" s="58" t="s">
        <v>103</v>
      </c>
      <c r="S53" s="40" t="s">
        <v>245</v>
      </c>
      <c r="T53" s="39" t="s">
        <v>237</v>
      </c>
      <c r="U53" s="39" t="s">
        <v>246</v>
      </c>
      <c r="V53" s="39"/>
    </row>
    <row r="54" s="24" customFormat="1" ht="142" hidden="1" customHeight="1" spans="1:22">
      <c r="A54" s="39"/>
      <c r="B54" s="39"/>
      <c r="C54" s="39" t="s">
        <v>193</v>
      </c>
      <c r="D54" s="39" t="s">
        <v>194</v>
      </c>
      <c r="E54" s="39"/>
      <c r="F54" s="40"/>
      <c r="G54" s="39"/>
      <c r="H54" s="39"/>
      <c r="I54" s="39">
        <v>10.8</v>
      </c>
      <c r="J54" s="39"/>
      <c r="K54" s="39"/>
      <c r="L54" s="39"/>
      <c r="M54" s="39"/>
      <c r="N54" s="39"/>
      <c r="O54" s="39"/>
      <c r="P54" s="39"/>
      <c r="Q54" s="58"/>
      <c r="R54" s="58"/>
      <c r="S54" s="40"/>
      <c r="T54" s="39"/>
      <c r="U54" s="39"/>
      <c r="V54" s="39"/>
    </row>
    <row r="55" s="24" customFormat="1" ht="144" hidden="1" customHeight="1" spans="1:22">
      <c r="A55" s="39">
        <v>30</v>
      </c>
      <c r="B55" s="39" t="s">
        <v>247</v>
      </c>
      <c r="C55" s="39" t="s">
        <v>98</v>
      </c>
      <c r="D55" s="39" t="s">
        <v>99</v>
      </c>
      <c r="E55" s="39" t="s">
        <v>248</v>
      </c>
      <c r="F55" s="40" t="s">
        <v>249</v>
      </c>
      <c r="G55" s="39"/>
      <c r="H55" s="39">
        <v>100</v>
      </c>
      <c r="I55" s="39">
        <v>88</v>
      </c>
      <c r="J55" s="39"/>
      <c r="K55" s="39"/>
      <c r="L55" s="39"/>
      <c r="M55" s="39">
        <v>1</v>
      </c>
      <c r="N55" s="39">
        <v>100</v>
      </c>
      <c r="O55" s="39">
        <v>11</v>
      </c>
      <c r="P55" s="39">
        <v>36</v>
      </c>
      <c r="Q55" s="58" t="s">
        <v>180</v>
      </c>
      <c r="R55" s="58" t="s">
        <v>103</v>
      </c>
      <c r="S55" s="40" t="s">
        <v>250</v>
      </c>
      <c r="T55" s="39" t="s">
        <v>237</v>
      </c>
      <c r="U55" s="39" t="s">
        <v>246</v>
      </c>
      <c r="V55" s="39"/>
    </row>
    <row r="56" s="24" customFormat="1" ht="169" hidden="1" customHeight="1" spans="1:22">
      <c r="A56" s="39"/>
      <c r="B56" s="39"/>
      <c r="C56" s="39" t="s">
        <v>193</v>
      </c>
      <c r="D56" s="39" t="s">
        <v>194</v>
      </c>
      <c r="E56" s="39"/>
      <c r="F56" s="40"/>
      <c r="G56" s="39"/>
      <c r="H56" s="39"/>
      <c r="I56" s="39">
        <v>12</v>
      </c>
      <c r="J56" s="39"/>
      <c r="K56" s="39"/>
      <c r="L56" s="39"/>
      <c r="M56" s="39"/>
      <c r="N56" s="39"/>
      <c r="O56" s="39"/>
      <c r="P56" s="39"/>
      <c r="Q56" s="58"/>
      <c r="R56" s="58"/>
      <c r="S56" s="40"/>
      <c r="T56" s="39"/>
      <c r="U56" s="39"/>
      <c r="V56" s="39"/>
    </row>
    <row r="57" s="24" customFormat="1" ht="108" hidden="1" customHeight="1" spans="1:22">
      <c r="A57" s="39">
        <v>31</v>
      </c>
      <c r="B57" s="39" t="s">
        <v>251</v>
      </c>
      <c r="C57" s="39" t="s">
        <v>98</v>
      </c>
      <c r="D57" s="39" t="s">
        <v>99</v>
      </c>
      <c r="E57" s="39" t="s">
        <v>252</v>
      </c>
      <c r="F57" s="40" t="s">
        <v>253</v>
      </c>
      <c r="G57" s="39"/>
      <c r="H57" s="39">
        <v>100</v>
      </c>
      <c r="I57" s="39">
        <v>19</v>
      </c>
      <c r="J57" s="39"/>
      <c r="K57" s="39"/>
      <c r="L57" s="39"/>
      <c r="M57" s="39">
        <v>1</v>
      </c>
      <c r="N57" s="39">
        <v>100</v>
      </c>
      <c r="O57" s="39">
        <v>13</v>
      </c>
      <c r="P57" s="39">
        <v>41</v>
      </c>
      <c r="Q57" s="58" t="s">
        <v>180</v>
      </c>
      <c r="R57" s="58" t="s">
        <v>103</v>
      </c>
      <c r="S57" s="40" t="s">
        <v>254</v>
      </c>
      <c r="T57" s="39" t="s">
        <v>237</v>
      </c>
      <c r="U57" s="39" t="s">
        <v>246</v>
      </c>
      <c r="V57" s="39"/>
    </row>
    <row r="58" s="24" customFormat="1" ht="104" hidden="1" customHeight="1" spans="1:22">
      <c r="A58" s="39"/>
      <c r="B58" s="39"/>
      <c r="C58" s="39" t="s">
        <v>193</v>
      </c>
      <c r="D58" s="39" t="s">
        <v>194</v>
      </c>
      <c r="E58" s="39"/>
      <c r="F58" s="40"/>
      <c r="G58" s="39"/>
      <c r="H58" s="39"/>
      <c r="I58" s="39">
        <v>81</v>
      </c>
      <c r="J58" s="39"/>
      <c r="K58" s="39"/>
      <c r="L58" s="39"/>
      <c r="M58" s="39"/>
      <c r="N58" s="39"/>
      <c r="O58" s="39"/>
      <c r="P58" s="39"/>
      <c r="Q58" s="58"/>
      <c r="R58" s="58"/>
      <c r="S58" s="40"/>
      <c r="T58" s="39"/>
      <c r="U58" s="39"/>
      <c r="V58" s="39"/>
    </row>
    <row r="59" s="24" customFormat="1" ht="142" hidden="1" customHeight="1" spans="1:22">
      <c r="A59" s="39">
        <v>32</v>
      </c>
      <c r="B59" s="39" t="s">
        <v>255</v>
      </c>
      <c r="C59" s="39" t="s">
        <v>98</v>
      </c>
      <c r="D59" s="39" t="s">
        <v>99</v>
      </c>
      <c r="E59" s="39" t="s">
        <v>256</v>
      </c>
      <c r="F59" s="40" t="s">
        <v>257</v>
      </c>
      <c r="G59" s="39"/>
      <c r="H59" s="39">
        <v>100</v>
      </c>
      <c r="I59" s="39">
        <v>76.6</v>
      </c>
      <c r="J59" s="39"/>
      <c r="K59" s="39"/>
      <c r="L59" s="39"/>
      <c r="M59" s="39">
        <v>1</v>
      </c>
      <c r="N59" s="39">
        <v>100</v>
      </c>
      <c r="O59" s="39">
        <v>26</v>
      </c>
      <c r="P59" s="39">
        <v>82</v>
      </c>
      <c r="Q59" s="58" t="s">
        <v>180</v>
      </c>
      <c r="R59" s="58" t="s">
        <v>103</v>
      </c>
      <c r="S59" s="40" t="s">
        <v>258</v>
      </c>
      <c r="T59" s="39" t="s">
        <v>237</v>
      </c>
      <c r="U59" s="39" t="s">
        <v>246</v>
      </c>
      <c r="V59" s="39"/>
    </row>
    <row r="60" s="24" customFormat="1" ht="165" hidden="1" customHeight="1" spans="1:22">
      <c r="A60" s="39"/>
      <c r="B60" s="39"/>
      <c r="C60" s="39" t="s">
        <v>193</v>
      </c>
      <c r="D60" s="39" t="s">
        <v>194</v>
      </c>
      <c r="E60" s="39"/>
      <c r="F60" s="40"/>
      <c r="G60" s="39"/>
      <c r="H60" s="39"/>
      <c r="I60" s="39">
        <v>23.4</v>
      </c>
      <c r="J60" s="39"/>
      <c r="K60" s="39"/>
      <c r="L60" s="39"/>
      <c r="M60" s="39"/>
      <c r="N60" s="39"/>
      <c r="O60" s="39"/>
      <c r="P60" s="39"/>
      <c r="Q60" s="58"/>
      <c r="R60" s="58"/>
      <c r="S60" s="40"/>
      <c r="T60" s="39"/>
      <c r="U60" s="39"/>
      <c r="V60" s="39"/>
    </row>
    <row r="61" s="24" customFormat="1" ht="121" hidden="1" customHeight="1" spans="1:22">
      <c r="A61" s="39">
        <v>33</v>
      </c>
      <c r="B61" s="39" t="s">
        <v>259</v>
      </c>
      <c r="C61" s="39" t="s">
        <v>98</v>
      </c>
      <c r="D61" s="39" t="s">
        <v>99</v>
      </c>
      <c r="E61" s="39" t="s">
        <v>260</v>
      </c>
      <c r="F61" s="40" t="s">
        <v>261</v>
      </c>
      <c r="G61" s="39"/>
      <c r="H61" s="39">
        <v>100</v>
      </c>
      <c r="I61" s="39">
        <v>34</v>
      </c>
      <c r="J61" s="39"/>
      <c r="K61" s="39"/>
      <c r="L61" s="39"/>
      <c r="M61" s="39">
        <v>1</v>
      </c>
      <c r="N61" s="39">
        <v>100</v>
      </c>
      <c r="O61" s="39">
        <v>51</v>
      </c>
      <c r="P61" s="39">
        <v>173</v>
      </c>
      <c r="Q61" s="58" t="s">
        <v>180</v>
      </c>
      <c r="R61" s="58" t="s">
        <v>103</v>
      </c>
      <c r="S61" s="40" t="s">
        <v>262</v>
      </c>
      <c r="T61" s="39" t="s">
        <v>237</v>
      </c>
      <c r="U61" s="39" t="s">
        <v>246</v>
      </c>
      <c r="V61" s="39"/>
    </row>
    <row r="62" s="24" customFormat="1" ht="121" hidden="1" customHeight="1" spans="1:22">
      <c r="A62" s="39"/>
      <c r="B62" s="39"/>
      <c r="C62" s="39" t="s">
        <v>193</v>
      </c>
      <c r="D62" s="39" t="s">
        <v>194</v>
      </c>
      <c r="E62" s="39"/>
      <c r="F62" s="40"/>
      <c r="G62" s="39"/>
      <c r="H62" s="39"/>
      <c r="I62" s="39">
        <v>66</v>
      </c>
      <c r="J62" s="39"/>
      <c r="K62" s="39"/>
      <c r="L62" s="39"/>
      <c r="M62" s="39"/>
      <c r="N62" s="39"/>
      <c r="O62" s="39"/>
      <c r="P62" s="39"/>
      <c r="Q62" s="58"/>
      <c r="R62" s="58"/>
      <c r="S62" s="40"/>
      <c r="T62" s="39"/>
      <c r="U62" s="39"/>
      <c r="V62" s="39"/>
    </row>
    <row r="63" s="24" customFormat="1" ht="87" hidden="1" customHeight="1" spans="1:22">
      <c r="A63" s="39">
        <v>34</v>
      </c>
      <c r="B63" s="39" t="s">
        <v>263</v>
      </c>
      <c r="C63" s="39" t="s">
        <v>98</v>
      </c>
      <c r="D63" s="39" t="s">
        <v>99</v>
      </c>
      <c r="E63" s="39" t="s">
        <v>264</v>
      </c>
      <c r="F63" s="40" t="s">
        <v>265</v>
      </c>
      <c r="G63" s="39"/>
      <c r="H63" s="39">
        <v>60</v>
      </c>
      <c r="I63" s="39">
        <v>50</v>
      </c>
      <c r="J63" s="39"/>
      <c r="K63" s="39"/>
      <c r="L63" s="39"/>
      <c r="M63" s="39">
        <v>1</v>
      </c>
      <c r="N63" s="39">
        <v>300</v>
      </c>
      <c r="O63" s="39">
        <v>42</v>
      </c>
      <c r="P63" s="39">
        <v>126</v>
      </c>
      <c r="Q63" s="58" t="s">
        <v>102</v>
      </c>
      <c r="R63" s="58" t="s">
        <v>103</v>
      </c>
      <c r="S63" s="40" t="s">
        <v>266</v>
      </c>
      <c r="T63" s="39" t="s">
        <v>237</v>
      </c>
      <c r="U63" s="39" t="s">
        <v>122</v>
      </c>
      <c r="V63" s="39"/>
    </row>
    <row r="64" s="24" customFormat="1" ht="96" hidden="1" customHeight="1" spans="1:22">
      <c r="A64" s="39"/>
      <c r="B64" s="39"/>
      <c r="C64" s="39" t="s">
        <v>193</v>
      </c>
      <c r="D64" s="39" t="s">
        <v>194</v>
      </c>
      <c r="E64" s="39"/>
      <c r="F64" s="40"/>
      <c r="G64" s="39"/>
      <c r="H64" s="39"/>
      <c r="I64" s="39">
        <v>10</v>
      </c>
      <c r="J64" s="39"/>
      <c r="K64" s="39"/>
      <c r="L64" s="39"/>
      <c r="M64" s="39"/>
      <c r="N64" s="39"/>
      <c r="O64" s="39"/>
      <c r="P64" s="39"/>
      <c r="Q64" s="58"/>
      <c r="R64" s="58"/>
      <c r="S64" s="40"/>
      <c r="T64" s="39"/>
      <c r="U64" s="39"/>
      <c r="V64" s="39"/>
    </row>
    <row r="65" s="24" customFormat="1" ht="211" hidden="1" customHeight="1" spans="1:22">
      <c r="A65" s="39">
        <v>35</v>
      </c>
      <c r="B65" s="39" t="s">
        <v>267</v>
      </c>
      <c r="C65" s="39" t="s">
        <v>193</v>
      </c>
      <c r="D65" s="39" t="s">
        <v>194</v>
      </c>
      <c r="E65" s="39" t="s">
        <v>248</v>
      </c>
      <c r="F65" s="40" t="s">
        <v>268</v>
      </c>
      <c r="G65" s="39"/>
      <c r="H65" s="39">
        <v>10</v>
      </c>
      <c r="I65" s="39">
        <v>10</v>
      </c>
      <c r="J65" s="39"/>
      <c r="K65" s="39"/>
      <c r="L65" s="39"/>
      <c r="M65" s="39">
        <v>1</v>
      </c>
      <c r="N65" s="39">
        <v>10</v>
      </c>
      <c r="O65" s="39">
        <v>33</v>
      </c>
      <c r="P65" s="39">
        <v>100</v>
      </c>
      <c r="Q65" s="58" t="s">
        <v>163</v>
      </c>
      <c r="R65" s="58" t="s">
        <v>103</v>
      </c>
      <c r="S65" s="64" t="s">
        <v>269</v>
      </c>
      <c r="T65" s="39" t="s">
        <v>237</v>
      </c>
      <c r="U65" s="39" t="s">
        <v>246</v>
      </c>
      <c r="V65" s="39" t="s">
        <v>165</v>
      </c>
    </row>
    <row r="66" s="24" customFormat="1" ht="72" customHeight="1" spans="1:22">
      <c r="A66" s="45" t="s">
        <v>270</v>
      </c>
      <c r="B66" s="45" t="s">
        <v>271</v>
      </c>
      <c r="C66" s="39"/>
      <c r="D66" s="39"/>
      <c r="E66" s="39"/>
      <c r="F66" s="41"/>
      <c r="G66" s="39"/>
      <c r="H66" s="39">
        <f>I66+J66+K66+L66</f>
        <v>1149.69</v>
      </c>
      <c r="I66" s="39">
        <f>SUM(I67:I71)</f>
        <v>1149.69</v>
      </c>
      <c r="J66" s="39"/>
      <c r="K66" s="39"/>
      <c r="L66" s="39"/>
      <c r="M66" s="39">
        <f t="shared" ref="J66:P66" si="4">SUM(M67:M71)</f>
        <v>13</v>
      </c>
      <c r="N66" s="39">
        <f t="shared" si="4"/>
        <v>64.86</v>
      </c>
      <c r="O66" s="39">
        <f t="shared" si="4"/>
        <v>1651</v>
      </c>
      <c r="P66" s="39">
        <f t="shared" si="4"/>
        <v>5537</v>
      </c>
      <c r="Q66" s="58"/>
      <c r="R66" s="58"/>
      <c r="S66" s="41"/>
      <c r="T66" s="39"/>
      <c r="U66" s="39"/>
      <c r="V66" s="39"/>
    </row>
    <row r="67" s="24" customFormat="1" ht="166" hidden="1" customHeight="1" spans="1:22">
      <c r="A67" s="39">
        <v>36</v>
      </c>
      <c r="B67" s="39" t="s">
        <v>272</v>
      </c>
      <c r="C67" s="39" t="s">
        <v>193</v>
      </c>
      <c r="D67" s="39" t="s">
        <v>194</v>
      </c>
      <c r="E67" s="39" t="s">
        <v>141</v>
      </c>
      <c r="F67" s="41" t="s">
        <v>273</v>
      </c>
      <c r="G67" s="39"/>
      <c r="H67" s="39">
        <f>SUBTOTAL(9,I67:L67)</f>
        <v>0</v>
      </c>
      <c r="I67" s="39">
        <v>189.24</v>
      </c>
      <c r="J67" s="39"/>
      <c r="K67" s="39"/>
      <c r="L67" s="39"/>
      <c r="M67" s="39">
        <v>13</v>
      </c>
      <c r="N67" s="39">
        <v>64.86</v>
      </c>
      <c r="O67" s="39">
        <v>477</v>
      </c>
      <c r="P67" s="39">
        <v>1357</v>
      </c>
      <c r="Q67" s="58" t="s">
        <v>102</v>
      </c>
      <c r="R67" s="58" t="s">
        <v>103</v>
      </c>
      <c r="S67" s="41" t="s">
        <v>274</v>
      </c>
      <c r="T67" s="39" t="s">
        <v>275</v>
      </c>
      <c r="U67" s="39" t="s">
        <v>275</v>
      </c>
      <c r="V67" s="39"/>
    </row>
    <row r="68" s="24" customFormat="1" ht="211" hidden="1" customHeight="1" spans="1:22">
      <c r="A68" s="39">
        <v>37</v>
      </c>
      <c r="B68" s="39" t="s">
        <v>276</v>
      </c>
      <c r="C68" s="39" t="s">
        <v>193</v>
      </c>
      <c r="D68" s="39" t="s">
        <v>194</v>
      </c>
      <c r="E68" s="39" t="s">
        <v>277</v>
      </c>
      <c r="F68" s="41" t="s">
        <v>278</v>
      </c>
      <c r="G68" s="39"/>
      <c r="H68" s="39">
        <v>450</v>
      </c>
      <c r="I68" s="39">
        <v>450</v>
      </c>
      <c r="J68" s="39"/>
      <c r="K68" s="39"/>
      <c r="L68" s="39"/>
      <c r="M68" s="39"/>
      <c r="N68" s="39"/>
      <c r="O68" s="39">
        <v>211</v>
      </c>
      <c r="P68" s="39">
        <v>590</v>
      </c>
      <c r="Q68" s="58" t="s">
        <v>102</v>
      </c>
      <c r="R68" s="58" t="s">
        <v>103</v>
      </c>
      <c r="S68" s="41" t="s">
        <v>279</v>
      </c>
      <c r="T68" s="39" t="s">
        <v>275</v>
      </c>
      <c r="U68" s="39" t="s">
        <v>275</v>
      </c>
      <c r="V68" s="39"/>
    </row>
    <row r="69" s="24" customFormat="1" ht="219" hidden="1" customHeight="1" spans="1:22">
      <c r="A69" s="39">
        <v>38</v>
      </c>
      <c r="B69" s="39" t="s">
        <v>280</v>
      </c>
      <c r="C69" s="39" t="s">
        <v>193</v>
      </c>
      <c r="D69" s="39" t="s">
        <v>194</v>
      </c>
      <c r="E69" s="39" t="s">
        <v>281</v>
      </c>
      <c r="F69" s="41" t="s">
        <v>282</v>
      </c>
      <c r="G69" s="39"/>
      <c r="H69" s="39">
        <v>207</v>
      </c>
      <c r="I69" s="39">
        <v>207</v>
      </c>
      <c r="J69" s="39"/>
      <c r="K69" s="39"/>
      <c r="L69" s="39"/>
      <c r="M69" s="39"/>
      <c r="N69" s="39"/>
      <c r="O69" s="39">
        <v>247</v>
      </c>
      <c r="P69" s="39">
        <v>831</v>
      </c>
      <c r="Q69" s="58" t="s">
        <v>283</v>
      </c>
      <c r="R69" s="58" t="s">
        <v>103</v>
      </c>
      <c r="S69" s="41" t="s">
        <v>284</v>
      </c>
      <c r="T69" s="39" t="s">
        <v>275</v>
      </c>
      <c r="U69" s="39" t="s">
        <v>275</v>
      </c>
      <c r="V69" s="39"/>
    </row>
    <row r="70" s="24" customFormat="1" ht="328" hidden="1" customHeight="1" spans="1:22">
      <c r="A70" s="39">
        <v>39</v>
      </c>
      <c r="B70" s="39" t="s">
        <v>285</v>
      </c>
      <c r="C70" s="39" t="s">
        <v>193</v>
      </c>
      <c r="D70" s="39" t="s">
        <v>194</v>
      </c>
      <c r="E70" s="39" t="s">
        <v>286</v>
      </c>
      <c r="F70" s="41" t="s">
        <v>287</v>
      </c>
      <c r="G70" s="39"/>
      <c r="H70" s="39">
        <v>171</v>
      </c>
      <c r="I70" s="39">
        <v>171</v>
      </c>
      <c r="J70" s="39"/>
      <c r="K70" s="39"/>
      <c r="L70" s="39"/>
      <c r="M70" s="39"/>
      <c r="N70" s="39"/>
      <c r="O70" s="39">
        <v>22</v>
      </c>
      <c r="P70" s="39">
        <v>71</v>
      </c>
      <c r="Q70" s="58" t="s">
        <v>102</v>
      </c>
      <c r="R70" s="58" t="s">
        <v>103</v>
      </c>
      <c r="S70" s="41" t="s">
        <v>288</v>
      </c>
      <c r="T70" s="39" t="s">
        <v>275</v>
      </c>
      <c r="U70" s="39" t="s">
        <v>275</v>
      </c>
      <c r="V70" s="39"/>
    </row>
    <row r="71" s="24" customFormat="1" ht="228" hidden="1" customHeight="1" spans="1:22">
      <c r="A71" s="39">
        <v>40</v>
      </c>
      <c r="B71" s="39" t="s">
        <v>289</v>
      </c>
      <c r="C71" s="39" t="s">
        <v>98</v>
      </c>
      <c r="D71" s="39" t="s">
        <v>99</v>
      </c>
      <c r="E71" s="39" t="s">
        <v>290</v>
      </c>
      <c r="F71" s="41" t="s">
        <v>291</v>
      </c>
      <c r="G71" s="39"/>
      <c r="H71" s="39">
        <v>132.45</v>
      </c>
      <c r="I71" s="39">
        <v>132.45</v>
      </c>
      <c r="J71" s="39"/>
      <c r="K71" s="39"/>
      <c r="L71" s="39"/>
      <c r="M71" s="39"/>
      <c r="N71" s="39"/>
      <c r="O71" s="39">
        <v>694</v>
      </c>
      <c r="P71" s="39">
        <v>2688</v>
      </c>
      <c r="Q71" s="58" t="s">
        <v>137</v>
      </c>
      <c r="R71" s="58" t="s">
        <v>292</v>
      </c>
      <c r="S71" s="41" t="s">
        <v>293</v>
      </c>
      <c r="T71" s="39" t="s">
        <v>207</v>
      </c>
      <c r="U71" s="39" t="s">
        <v>127</v>
      </c>
      <c r="V71" s="39" t="s">
        <v>165</v>
      </c>
    </row>
    <row r="72" s="24" customFormat="1" ht="70.05" customHeight="1" spans="1:22">
      <c r="A72" s="45" t="s">
        <v>294</v>
      </c>
      <c r="B72" s="45" t="s">
        <v>295</v>
      </c>
      <c r="C72" s="39"/>
      <c r="D72" s="39"/>
      <c r="E72" s="39"/>
      <c r="F72" s="41"/>
      <c r="G72" s="39"/>
      <c r="H72" s="39">
        <f>I72+J72+K72+L72</f>
        <v>2158.48</v>
      </c>
      <c r="I72" s="39">
        <f>SUM(I73:I75)</f>
        <v>2097.95</v>
      </c>
      <c r="J72" s="39"/>
      <c r="K72" s="39"/>
      <c r="L72" s="39">
        <f t="shared" ref="J72:P72" si="5">SUM(L73:L75)</f>
        <v>60.53</v>
      </c>
      <c r="M72" s="39">
        <f t="shared" si="5"/>
        <v>4</v>
      </c>
      <c r="N72" s="39">
        <f t="shared" si="5"/>
        <v>1255</v>
      </c>
      <c r="O72" s="39">
        <f t="shared" si="5"/>
        <v>390</v>
      </c>
      <c r="P72" s="39">
        <f t="shared" si="5"/>
        <v>1170</v>
      </c>
      <c r="Q72" s="58"/>
      <c r="R72" s="58"/>
      <c r="S72" s="41"/>
      <c r="T72" s="39"/>
      <c r="U72" s="39"/>
      <c r="V72" s="39"/>
    </row>
    <row r="73" s="24" customFormat="1" ht="166" hidden="1" customHeight="1" spans="1:22">
      <c r="A73" s="39">
        <v>41</v>
      </c>
      <c r="B73" s="39" t="s">
        <v>296</v>
      </c>
      <c r="C73" s="39" t="s">
        <v>98</v>
      </c>
      <c r="D73" s="39" t="s">
        <v>99</v>
      </c>
      <c r="E73" s="39" t="s">
        <v>277</v>
      </c>
      <c r="F73" s="41" t="s">
        <v>297</v>
      </c>
      <c r="G73" s="39"/>
      <c r="H73" s="39">
        <v>500</v>
      </c>
      <c r="I73" s="39">
        <v>492.97</v>
      </c>
      <c r="J73" s="39"/>
      <c r="K73" s="39"/>
      <c r="L73" s="39">
        <v>7.03</v>
      </c>
      <c r="M73" s="39">
        <v>2</v>
      </c>
      <c r="N73" s="39">
        <v>400</v>
      </c>
      <c r="O73" s="39">
        <v>135</v>
      </c>
      <c r="P73" s="39">
        <v>405</v>
      </c>
      <c r="Q73" s="58" t="s">
        <v>102</v>
      </c>
      <c r="R73" s="58" t="s">
        <v>103</v>
      </c>
      <c r="S73" s="41" t="s">
        <v>298</v>
      </c>
      <c r="T73" s="39" t="s">
        <v>127</v>
      </c>
      <c r="U73" s="39" t="s">
        <v>127</v>
      </c>
      <c r="V73" s="39"/>
    </row>
    <row r="74" s="24" customFormat="1" ht="181" hidden="1" customHeight="1" spans="1:22">
      <c r="A74" s="39">
        <v>42</v>
      </c>
      <c r="B74" s="39" t="s">
        <v>299</v>
      </c>
      <c r="C74" s="39" t="s">
        <v>98</v>
      </c>
      <c r="D74" s="39" t="s">
        <v>99</v>
      </c>
      <c r="E74" s="39" t="s">
        <v>300</v>
      </c>
      <c r="F74" s="61" t="s">
        <v>301</v>
      </c>
      <c r="G74" s="39" t="s">
        <v>302</v>
      </c>
      <c r="H74" s="62">
        <v>774.99</v>
      </c>
      <c r="I74" s="62">
        <v>749.99</v>
      </c>
      <c r="J74" s="39"/>
      <c r="K74" s="39"/>
      <c r="L74" s="62">
        <v>25</v>
      </c>
      <c r="M74" s="39"/>
      <c r="N74" s="39"/>
      <c r="O74" s="39">
        <v>112</v>
      </c>
      <c r="P74" s="39">
        <v>336</v>
      </c>
      <c r="Q74" s="58" t="s">
        <v>180</v>
      </c>
      <c r="R74" s="58" t="s">
        <v>103</v>
      </c>
      <c r="S74" s="41" t="s">
        <v>303</v>
      </c>
      <c r="T74" s="39" t="s">
        <v>127</v>
      </c>
      <c r="U74" s="39" t="s">
        <v>127</v>
      </c>
      <c r="V74" s="39" t="s">
        <v>144</v>
      </c>
    </row>
    <row r="75" s="24" customFormat="1" ht="178" hidden="1" customHeight="1" spans="1:22">
      <c r="A75" s="39">
        <v>43</v>
      </c>
      <c r="B75" s="39" t="s">
        <v>304</v>
      </c>
      <c r="C75" s="39" t="s">
        <v>98</v>
      </c>
      <c r="D75" s="39" t="s">
        <v>99</v>
      </c>
      <c r="E75" s="39" t="s">
        <v>305</v>
      </c>
      <c r="F75" s="61" t="s">
        <v>306</v>
      </c>
      <c r="G75" s="39" t="s">
        <v>302</v>
      </c>
      <c r="H75" s="62">
        <v>883.49</v>
      </c>
      <c r="I75" s="62">
        <v>854.99</v>
      </c>
      <c r="J75" s="39"/>
      <c r="K75" s="39"/>
      <c r="L75" s="62">
        <v>28.5</v>
      </c>
      <c r="M75" s="39">
        <v>2</v>
      </c>
      <c r="N75" s="39">
        <v>855</v>
      </c>
      <c r="O75" s="39">
        <v>143</v>
      </c>
      <c r="P75" s="39">
        <v>429</v>
      </c>
      <c r="Q75" s="58" t="s">
        <v>180</v>
      </c>
      <c r="R75" s="58" t="s">
        <v>103</v>
      </c>
      <c r="S75" s="41" t="s">
        <v>307</v>
      </c>
      <c r="T75" s="39" t="s">
        <v>127</v>
      </c>
      <c r="U75" s="39" t="s">
        <v>127</v>
      </c>
      <c r="V75" s="39" t="s">
        <v>144</v>
      </c>
    </row>
    <row r="76" s="24" customFormat="1" ht="78" customHeight="1" spans="1:22">
      <c r="A76" s="45" t="s">
        <v>308</v>
      </c>
      <c r="B76" s="45" t="s">
        <v>309</v>
      </c>
      <c r="C76" s="39"/>
      <c r="D76" s="39"/>
      <c r="E76" s="39"/>
      <c r="F76" s="41"/>
      <c r="G76" s="39"/>
      <c r="H76" s="39">
        <v>100</v>
      </c>
      <c r="I76" s="39">
        <v>100</v>
      </c>
      <c r="J76" s="39"/>
      <c r="K76" s="39"/>
      <c r="L76" s="39"/>
      <c r="M76" s="39">
        <v>9</v>
      </c>
      <c r="N76" s="39">
        <v>70</v>
      </c>
      <c r="O76" s="39">
        <v>132</v>
      </c>
      <c r="P76" s="39">
        <v>462</v>
      </c>
      <c r="Q76" s="58"/>
      <c r="R76" s="58"/>
      <c r="S76" s="41"/>
      <c r="T76" s="39"/>
      <c r="U76" s="39"/>
      <c r="V76" s="39"/>
    </row>
    <row r="77" s="24" customFormat="1" ht="177" hidden="1" customHeight="1" spans="1:16382">
      <c r="A77" s="39">
        <v>44</v>
      </c>
      <c r="B77" s="39" t="s">
        <v>310</v>
      </c>
      <c r="C77" s="39" t="s">
        <v>98</v>
      </c>
      <c r="D77" s="39" t="s">
        <v>99</v>
      </c>
      <c r="E77" s="39" t="s">
        <v>141</v>
      </c>
      <c r="F77" s="41" t="s">
        <v>311</v>
      </c>
      <c r="G77" s="39" t="s">
        <v>312</v>
      </c>
      <c r="H77" s="39">
        <v>100</v>
      </c>
      <c r="I77" s="39">
        <v>100</v>
      </c>
      <c r="J77" s="39"/>
      <c r="K77" s="39"/>
      <c r="L77" s="39"/>
      <c r="M77" s="39">
        <v>9</v>
      </c>
      <c r="N77" s="39">
        <v>70</v>
      </c>
      <c r="O77" s="39">
        <v>132</v>
      </c>
      <c r="P77" s="39">
        <v>462</v>
      </c>
      <c r="Q77" s="58" t="s">
        <v>102</v>
      </c>
      <c r="R77" s="58" t="s">
        <v>103</v>
      </c>
      <c r="S77" s="41" t="s">
        <v>313</v>
      </c>
      <c r="T77" s="39" t="s">
        <v>188</v>
      </c>
      <c r="U77" s="39" t="s">
        <v>188</v>
      </c>
      <c r="V77" s="39"/>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c r="AMK77" s="25"/>
      <c r="AML77" s="25"/>
      <c r="AMM77" s="25"/>
      <c r="AMN77" s="25"/>
      <c r="AMO77" s="25"/>
      <c r="AMP77" s="25"/>
      <c r="AMQ77" s="25"/>
      <c r="AMR77" s="25"/>
      <c r="AMS77" s="25"/>
      <c r="AMT77" s="25"/>
      <c r="AMU77" s="25"/>
      <c r="AMV77" s="25"/>
      <c r="AMW77" s="25"/>
      <c r="AMX77" s="25"/>
      <c r="AMY77" s="25"/>
      <c r="AMZ77" s="25"/>
      <c r="ANA77" s="25"/>
      <c r="ANB77" s="25"/>
      <c r="ANC77" s="25"/>
      <c r="AND77" s="25"/>
      <c r="ANE77" s="25"/>
      <c r="ANF77" s="25"/>
      <c r="ANG77" s="25"/>
      <c r="ANH77" s="25"/>
      <c r="ANI77" s="25"/>
      <c r="ANJ77" s="25"/>
      <c r="ANK77" s="25"/>
      <c r="ANL77" s="25"/>
      <c r="ANM77" s="25"/>
      <c r="ANN77" s="25"/>
      <c r="ANO77" s="25"/>
      <c r="ANP77" s="25"/>
      <c r="ANQ77" s="25"/>
      <c r="ANR77" s="25"/>
      <c r="ANS77" s="25"/>
      <c r="ANT77" s="25"/>
      <c r="ANU77" s="25"/>
      <c r="ANV77" s="25"/>
      <c r="ANW77" s="25"/>
      <c r="ANX77" s="25"/>
      <c r="ANY77" s="25"/>
      <c r="ANZ77" s="25"/>
      <c r="AOA77" s="25"/>
      <c r="AOB77" s="25"/>
      <c r="AOC77" s="25"/>
      <c r="AOD77" s="25"/>
      <c r="AOE77" s="25"/>
      <c r="AOF77" s="25"/>
      <c r="AOG77" s="25"/>
      <c r="AOH77" s="25"/>
      <c r="AOI77" s="25"/>
      <c r="AOJ77" s="25"/>
      <c r="AOK77" s="25"/>
      <c r="AOL77" s="25"/>
      <c r="AOM77" s="25"/>
      <c r="AON77" s="25"/>
      <c r="AOO77" s="25"/>
      <c r="AOP77" s="25"/>
      <c r="AOQ77" s="25"/>
      <c r="AOR77" s="25"/>
      <c r="AOS77" s="25"/>
      <c r="AOT77" s="25"/>
      <c r="AOU77" s="25"/>
      <c r="AOV77" s="25"/>
      <c r="AOW77" s="25"/>
      <c r="AOX77" s="25"/>
      <c r="AOY77" s="25"/>
      <c r="AOZ77" s="25"/>
      <c r="APA77" s="25"/>
      <c r="APB77" s="25"/>
      <c r="APC77" s="25"/>
      <c r="APD77" s="25"/>
      <c r="APE77" s="25"/>
      <c r="APF77" s="25"/>
      <c r="APG77" s="25"/>
      <c r="APH77" s="25"/>
      <c r="API77" s="25"/>
      <c r="APJ77" s="25"/>
      <c r="APK77" s="25"/>
      <c r="APL77" s="25"/>
      <c r="APM77" s="25"/>
      <c r="APN77" s="25"/>
      <c r="APO77" s="25"/>
      <c r="APP77" s="25"/>
      <c r="APQ77" s="25"/>
      <c r="APR77" s="25"/>
      <c r="APS77" s="25"/>
      <c r="APT77" s="25"/>
      <c r="APU77" s="25"/>
      <c r="APV77" s="25"/>
      <c r="APW77" s="25"/>
      <c r="APX77" s="25"/>
      <c r="APY77" s="25"/>
      <c r="APZ77" s="25"/>
      <c r="AQA77" s="25"/>
      <c r="AQB77" s="25"/>
      <c r="AQC77" s="25"/>
      <c r="AQD77" s="25"/>
      <c r="AQE77" s="25"/>
      <c r="AQF77" s="25"/>
      <c r="AQG77" s="25"/>
      <c r="AQH77" s="25"/>
      <c r="AQI77" s="25"/>
      <c r="AQJ77" s="25"/>
      <c r="AQK77" s="25"/>
      <c r="AQL77" s="25"/>
      <c r="AQM77" s="25"/>
      <c r="AQN77" s="25"/>
      <c r="AQO77" s="25"/>
      <c r="AQP77" s="25"/>
      <c r="AQQ77" s="25"/>
      <c r="AQR77" s="25"/>
      <c r="AQS77" s="25"/>
      <c r="AQT77" s="25"/>
      <c r="AQU77" s="25"/>
      <c r="AQV77" s="25"/>
      <c r="AQW77" s="25"/>
      <c r="AQX77" s="25"/>
      <c r="AQY77" s="25"/>
      <c r="AQZ77" s="25"/>
      <c r="ARA77" s="25"/>
      <c r="ARB77" s="25"/>
      <c r="ARC77" s="25"/>
      <c r="ARD77" s="25"/>
      <c r="ARE77" s="25"/>
      <c r="ARF77" s="25"/>
      <c r="ARG77" s="25"/>
      <c r="ARH77" s="25"/>
      <c r="ARI77" s="25"/>
      <c r="ARJ77" s="25"/>
      <c r="ARK77" s="25"/>
      <c r="ARL77" s="25"/>
      <c r="ARM77" s="25"/>
      <c r="ARN77" s="25"/>
      <c r="ARO77" s="25"/>
      <c r="ARP77" s="25"/>
      <c r="ARQ77" s="25"/>
      <c r="ARR77" s="25"/>
      <c r="ARS77" s="25"/>
      <c r="ART77" s="25"/>
      <c r="ARU77" s="25"/>
      <c r="ARV77" s="25"/>
      <c r="ARW77" s="25"/>
      <c r="ARX77" s="25"/>
      <c r="ARY77" s="25"/>
      <c r="ARZ77" s="25"/>
      <c r="ASA77" s="25"/>
      <c r="ASB77" s="25"/>
      <c r="ASC77" s="25"/>
      <c r="ASD77" s="25"/>
      <c r="ASE77" s="25"/>
      <c r="ASF77" s="25"/>
      <c r="ASG77" s="25"/>
      <c r="ASH77" s="25"/>
      <c r="ASI77" s="25"/>
      <c r="ASJ77" s="25"/>
      <c r="ASK77" s="25"/>
      <c r="ASL77" s="25"/>
      <c r="ASM77" s="25"/>
      <c r="ASN77" s="25"/>
      <c r="ASO77" s="25"/>
      <c r="ASP77" s="25"/>
      <c r="ASQ77" s="25"/>
      <c r="ASR77" s="25"/>
      <c r="ASS77" s="25"/>
      <c r="AST77" s="25"/>
      <c r="ASU77" s="25"/>
      <c r="ASV77" s="25"/>
      <c r="ASW77" s="25"/>
      <c r="ASX77" s="25"/>
      <c r="ASY77" s="25"/>
      <c r="ASZ77" s="25"/>
      <c r="ATA77" s="25"/>
      <c r="ATB77" s="25"/>
      <c r="ATC77" s="25"/>
      <c r="ATD77" s="25"/>
      <c r="ATE77" s="25"/>
      <c r="ATF77" s="25"/>
      <c r="ATG77" s="25"/>
      <c r="ATH77" s="25"/>
      <c r="ATI77" s="25"/>
      <c r="ATJ77" s="25"/>
      <c r="ATK77" s="25"/>
      <c r="ATL77" s="25"/>
      <c r="ATM77" s="25"/>
      <c r="ATN77" s="25"/>
      <c r="ATO77" s="25"/>
      <c r="ATP77" s="25"/>
      <c r="ATQ77" s="25"/>
      <c r="ATR77" s="25"/>
      <c r="ATS77" s="25"/>
      <c r="ATT77" s="25"/>
      <c r="ATU77" s="25"/>
      <c r="ATV77" s="25"/>
      <c r="ATW77" s="25"/>
      <c r="ATX77" s="25"/>
      <c r="ATY77" s="25"/>
      <c r="ATZ77" s="25"/>
      <c r="AUA77" s="25"/>
      <c r="AUB77" s="25"/>
      <c r="AUC77" s="25"/>
      <c r="AUD77" s="25"/>
      <c r="AUE77" s="25"/>
      <c r="AUF77" s="25"/>
      <c r="AUG77" s="25"/>
      <c r="AUH77" s="25"/>
      <c r="AUI77" s="25"/>
      <c r="AUJ77" s="25"/>
      <c r="AUK77" s="25"/>
      <c r="AUL77" s="25"/>
      <c r="AUM77" s="25"/>
      <c r="AUN77" s="25"/>
      <c r="AUO77" s="25"/>
      <c r="AUP77" s="25"/>
      <c r="AUQ77" s="25"/>
      <c r="AUR77" s="25"/>
      <c r="AUS77" s="25"/>
      <c r="AUT77" s="25"/>
      <c r="AUU77" s="25"/>
      <c r="AUV77" s="25"/>
      <c r="AUW77" s="25"/>
      <c r="AUX77" s="25"/>
      <c r="AUY77" s="25"/>
      <c r="AUZ77" s="25"/>
      <c r="AVA77" s="25"/>
      <c r="AVB77" s="25"/>
      <c r="AVC77" s="25"/>
      <c r="AVD77" s="25"/>
      <c r="AVE77" s="25"/>
      <c r="AVF77" s="25"/>
      <c r="AVG77" s="25"/>
      <c r="AVH77" s="25"/>
      <c r="AVI77" s="25"/>
      <c r="AVJ77" s="25"/>
      <c r="AVK77" s="25"/>
      <c r="AVL77" s="25"/>
      <c r="AVM77" s="25"/>
      <c r="AVN77" s="25"/>
      <c r="AVO77" s="25"/>
      <c r="AVP77" s="25"/>
      <c r="AVQ77" s="25"/>
      <c r="AVR77" s="25"/>
      <c r="AVS77" s="25"/>
      <c r="AVT77" s="25"/>
      <c r="AVU77" s="25"/>
      <c r="AVV77" s="25"/>
      <c r="AVW77" s="25"/>
      <c r="AVX77" s="25"/>
      <c r="AVY77" s="25"/>
      <c r="AVZ77" s="25"/>
      <c r="AWA77" s="25"/>
      <c r="AWB77" s="25"/>
      <c r="AWC77" s="25"/>
      <c r="AWD77" s="25"/>
      <c r="AWE77" s="25"/>
      <c r="AWF77" s="25"/>
      <c r="AWG77" s="25"/>
      <c r="AWH77" s="25"/>
      <c r="AWI77" s="25"/>
      <c r="AWJ77" s="25"/>
      <c r="AWK77" s="25"/>
      <c r="AWL77" s="25"/>
      <c r="AWM77" s="25"/>
      <c r="AWN77" s="25"/>
      <c r="AWO77" s="25"/>
      <c r="AWP77" s="25"/>
      <c r="AWQ77" s="25"/>
      <c r="AWR77" s="25"/>
      <c r="AWS77" s="25"/>
      <c r="AWT77" s="25"/>
      <c r="AWU77" s="25"/>
      <c r="AWV77" s="25"/>
      <c r="AWW77" s="25"/>
      <c r="AWX77" s="25"/>
      <c r="AWY77" s="25"/>
      <c r="AWZ77" s="25"/>
      <c r="AXA77" s="25"/>
      <c r="AXB77" s="25"/>
      <c r="AXC77" s="25"/>
      <c r="AXD77" s="25"/>
      <c r="AXE77" s="25"/>
      <c r="AXF77" s="25"/>
      <c r="AXG77" s="25"/>
      <c r="AXH77" s="25"/>
      <c r="AXI77" s="25"/>
      <c r="AXJ77" s="25"/>
      <c r="AXK77" s="25"/>
      <c r="AXL77" s="25"/>
      <c r="AXM77" s="25"/>
      <c r="AXN77" s="25"/>
      <c r="AXO77" s="25"/>
      <c r="AXP77" s="25"/>
      <c r="AXQ77" s="25"/>
      <c r="AXR77" s="25"/>
      <c r="AXS77" s="25"/>
      <c r="AXT77" s="25"/>
      <c r="AXU77" s="25"/>
      <c r="AXV77" s="25"/>
      <c r="AXW77" s="25"/>
      <c r="AXX77" s="25"/>
      <c r="AXY77" s="25"/>
      <c r="AXZ77" s="25"/>
      <c r="AYA77" s="25"/>
      <c r="AYB77" s="25"/>
      <c r="AYC77" s="25"/>
      <c r="AYD77" s="25"/>
      <c r="AYE77" s="25"/>
      <c r="AYF77" s="25"/>
      <c r="AYG77" s="25"/>
      <c r="AYH77" s="25"/>
      <c r="AYI77" s="25"/>
      <c r="AYJ77" s="25"/>
      <c r="AYK77" s="25"/>
      <c r="AYL77" s="25"/>
      <c r="AYM77" s="25"/>
      <c r="AYN77" s="25"/>
      <c r="AYO77" s="25"/>
      <c r="AYP77" s="25"/>
      <c r="AYQ77" s="25"/>
      <c r="AYR77" s="25"/>
      <c r="AYS77" s="25"/>
      <c r="AYT77" s="25"/>
      <c r="AYU77" s="25"/>
      <c r="AYV77" s="25"/>
      <c r="AYW77" s="25"/>
      <c r="AYX77" s="25"/>
      <c r="AYY77" s="25"/>
      <c r="AYZ77" s="25"/>
      <c r="AZA77" s="25"/>
      <c r="AZB77" s="25"/>
      <c r="AZC77" s="25"/>
      <c r="AZD77" s="25"/>
      <c r="AZE77" s="25"/>
      <c r="AZF77" s="25"/>
      <c r="AZG77" s="25"/>
      <c r="AZH77" s="25"/>
      <c r="AZI77" s="25"/>
      <c r="AZJ77" s="25"/>
      <c r="AZK77" s="25"/>
      <c r="AZL77" s="25"/>
      <c r="AZM77" s="25"/>
      <c r="AZN77" s="25"/>
      <c r="AZO77" s="25"/>
      <c r="AZP77" s="25"/>
      <c r="AZQ77" s="25"/>
      <c r="AZR77" s="25"/>
      <c r="AZS77" s="25"/>
      <c r="AZT77" s="25"/>
      <c r="AZU77" s="25"/>
      <c r="AZV77" s="25"/>
      <c r="AZW77" s="25"/>
      <c r="AZX77" s="25"/>
      <c r="AZY77" s="25"/>
      <c r="AZZ77" s="25"/>
      <c r="BAA77" s="25"/>
      <c r="BAB77" s="25"/>
      <c r="BAC77" s="25"/>
      <c r="BAD77" s="25"/>
      <c r="BAE77" s="25"/>
      <c r="BAF77" s="25"/>
      <c r="BAG77" s="25"/>
      <c r="BAH77" s="25"/>
      <c r="BAI77" s="25"/>
      <c r="BAJ77" s="25"/>
      <c r="BAK77" s="25"/>
      <c r="BAL77" s="25"/>
      <c r="BAM77" s="25"/>
      <c r="BAN77" s="25"/>
      <c r="BAO77" s="25"/>
      <c r="BAP77" s="25"/>
      <c r="BAQ77" s="25"/>
      <c r="BAR77" s="25"/>
      <c r="BAS77" s="25"/>
      <c r="BAT77" s="25"/>
      <c r="BAU77" s="25"/>
      <c r="BAV77" s="25"/>
      <c r="BAW77" s="25"/>
      <c r="BAX77" s="25"/>
      <c r="BAY77" s="25"/>
      <c r="BAZ77" s="25"/>
      <c r="BBA77" s="25"/>
      <c r="BBB77" s="25"/>
      <c r="BBC77" s="25"/>
      <c r="BBD77" s="25"/>
      <c r="BBE77" s="25"/>
      <c r="BBF77" s="25"/>
      <c r="BBG77" s="25"/>
      <c r="BBH77" s="25"/>
      <c r="BBI77" s="25"/>
      <c r="BBJ77" s="25"/>
      <c r="BBK77" s="25"/>
      <c r="BBL77" s="25"/>
      <c r="BBM77" s="25"/>
      <c r="BBN77" s="25"/>
      <c r="BBO77" s="25"/>
      <c r="BBP77" s="25"/>
      <c r="BBQ77" s="25"/>
      <c r="BBR77" s="25"/>
      <c r="BBS77" s="25"/>
      <c r="BBT77" s="25"/>
      <c r="BBU77" s="25"/>
      <c r="BBV77" s="25"/>
      <c r="BBW77" s="25"/>
      <c r="BBX77" s="25"/>
      <c r="BBY77" s="25"/>
      <c r="BBZ77" s="25"/>
      <c r="BCA77" s="25"/>
      <c r="BCB77" s="25"/>
      <c r="BCC77" s="25"/>
      <c r="BCD77" s="25"/>
      <c r="BCE77" s="25"/>
      <c r="BCF77" s="25"/>
      <c r="BCG77" s="25"/>
      <c r="BCH77" s="25"/>
      <c r="BCI77" s="25"/>
      <c r="BCJ77" s="25"/>
      <c r="BCK77" s="25"/>
      <c r="BCL77" s="25"/>
      <c r="BCM77" s="25"/>
      <c r="BCN77" s="25"/>
      <c r="BCO77" s="25"/>
      <c r="BCP77" s="25"/>
      <c r="BCQ77" s="25"/>
      <c r="BCR77" s="25"/>
      <c r="BCS77" s="25"/>
      <c r="BCT77" s="25"/>
      <c r="BCU77" s="25"/>
      <c r="BCV77" s="25"/>
      <c r="BCW77" s="25"/>
      <c r="BCX77" s="25"/>
      <c r="BCY77" s="25"/>
      <c r="BCZ77" s="25"/>
      <c r="BDA77" s="25"/>
      <c r="BDB77" s="25"/>
      <c r="BDC77" s="25"/>
      <c r="BDD77" s="25"/>
      <c r="BDE77" s="25"/>
      <c r="BDF77" s="25"/>
      <c r="BDG77" s="25"/>
      <c r="BDH77" s="25"/>
      <c r="BDI77" s="25"/>
      <c r="BDJ77" s="25"/>
      <c r="BDK77" s="25"/>
      <c r="BDL77" s="25"/>
      <c r="BDM77" s="25"/>
      <c r="BDN77" s="25"/>
      <c r="BDO77" s="25"/>
      <c r="BDP77" s="25"/>
      <c r="BDQ77" s="25"/>
      <c r="BDR77" s="25"/>
      <c r="BDS77" s="25"/>
      <c r="BDT77" s="25"/>
      <c r="BDU77" s="25"/>
      <c r="BDV77" s="25"/>
      <c r="BDW77" s="25"/>
      <c r="BDX77" s="25"/>
      <c r="BDY77" s="25"/>
      <c r="BDZ77" s="25"/>
      <c r="BEA77" s="25"/>
      <c r="BEB77" s="25"/>
      <c r="BEC77" s="25"/>
      <c r="BED77" s="25"/>
      <c r="BEE77" s="25"/>
      <c r="BEF77" s="25"/>
      <c r="BEG77" s="25"/>
      <c r="BEH77" s="25"/>
      <c r="BEI77" s="25"/>
      <c r="BEJ77" s="25"/>
      <c r="BEK77" s="25"/>
      <c r="BEL77" s="25"/>
      <c r="BEM77" s="25"/>
      <c r="BEN77" s="25"/>
      <c r="BEO77" s="25"/>
      <c r="BEP77" s="25"/>
      <c r="BEQ77" s="25"/>
      <c r="BER77" s="25"/>
      <c r="BES77" s="25"/>
      <c r="BET77" s="25"/>
      <c r="BEU77" s="25"/>
      <c r="BEV77" s="25"/>
      <c r="BEW77" s="25"/>
      <c r="BEX77" s="25"/>
      <c r="BEY77" s="25"/>
      <c r="BEZ77" s="25"/>
      <c r="BFA77" s="25"/>
      <c r="BFB77" s="25"/>
      <c r="BFC77" s="25"/>
      <c r="BFD77" s="25"/>
      <c r="BFE77" s="25"/>
      <c r="BFF77" s="25"/>
      <c r="BFG77" s="25"/>
      <c r="BFH77" s="25"/>
      <c r="BFI77" s="25"/>
      <c r="BFJ77" s="25"/>
      <c r="BFK77" s="25"/>
      <c r="BFL77" s="25"/>
      <c r="BFM77" s="25"/>
      <c r="BFN77" s="25"/>
      <c r="BFO77" s="25"/>
      <c r="BFP77" s="25"/>
      <c r="BFQ77" s="25"/>
      <c r="BFR77" s="25"/>
      <c r="BFS77" s="25"/>
      <c r="BFT77" s="25"/>
      <c r="BFU77" s="25"/>
      <c r="BFV77" s="25"/>
      <c r="BFW77" s="25"/>
      <c r="BFX77" s="25"/>
      <c r="BFY77" s="25"/>
      <c r="BFZ77" s="25"/>
      <c r="BGA77" s="25"/>
      <c r="BGB77" s="25"/>
      <c r="BGC77" s="25"/>
      <c r="BGD77" s="25"/>
      <c r="BGE77" s="25"/>
      <c r="BGF77" s="25"/>
      <c r="BGG77" s="25"/>
      <c r="BGH77" s="25"/>
      <c r="BGI77" s="25"/>
      <c r="BGJ77" s="25"/>
      <c r="BGK77" s="25"/>
      <c r="BGL77" s="25"/>
      <c r="BGM77" s="25"/>
      <c r="BGN77" s="25"/>
      <c r="BGO77" s="25"/>
      <c r="BGP77" s="25"/>
      <c r="BGQ77" s="25"/>
      <c r="BGR77" s="25"/>
      <c r="BGS77" s="25"/>
      <c r="BGT77" s="25"/>
      <c r="BGU77" s="25"/>
      <c r="BGV77" s="25"/>
      <c r="BGW77" s="25"/>
      <c r="BGX77" s="25"/>
      <c r="BGY77" s="25"/>
      <c r="BGZ77" s="25"/>
      <c r="BHA77" s="25"/>
      <c r="BHB77" s="25"/>
      <c r="BHC77" s="25"/>
      <c r="BHD77" s="25"/>
      <c r="BHE77" s="25"/>
      <c r="BHF77" s="25"/>
      <c r="BHG77" s="25"/>
      <c r="BHH77" s="25"/>
      <c r="BHI77" s="25"/>
      <c r="BHJ77" s="25"/>
      <c r="BHK77" s="25"/>
      <c r="BHL77" s="25"/>
      <c r="BHM77" s="25"/>
      <c r="BHN77" s="25"/>
      <c r="BHO77" s="25"/>
      <c r="BHP77" s="25"/>
      <c r="BHQ77" s="25"/>
      <c r="BHR77" s="25"/>
      <c r="BHS77" s="25"/>
      <c r="BHT77" s="25"/>
      <c r="BHU77" s="25"/>
      <c r="BHV77" s="25"/>
      <c r="BHW77" s="25"/>
      <c r="BHX77" s="25"/>
      <c r="BHY77" s="25"/>
      <c r="BHZ77" s="25"/>
      <c r="BIA77" s="25"/>
      <c r="BIB77" s="25"/>
      <c r="BIC77" s="25"/>
      <c r="BID77" s="25"/>
      <c r="BIE77" s="25"/>
      <c r="BIF77" s="25"/>
      <c r="BIG77" s="25"/>
      <c r="BIH77" s="25"/>
      <c r="BII77" s="25"/>
      <c r="BIJ77" s="25"/>
      <c r="BIK77" s="25"/>
      <c r="BIL77" s="25"/>
      <c r="BIM77" s="25"/>
      <c r="BIN77" s="25"/>
      <c r="BIO77" s="25"/>
      <c r="BIP77" s="25"/>
      <c r="BIQ77" s="25"/>
      <c r="BIR77" s="25"/>
      <c r="BIS77" s="25"/>
      <c r="BIT77" s="25"/>
      <c r="BIU77" s="25"/>
      <c r="BIV77" s="25"/>
      <c r="BIW77" s="25"/>
      <c r="BIX77" s="25"/>
      <c r="BIY77" s="25"/>
      <c r="BIZ77" s="25"/>
      <c r="BJA77" s="25"/>
      <c r="BJB77" s="25"/>
      <c r="BJC77" s="25"/>
      <c r="BJD77" s="25"/>
      <c r="BJE77" s="25"/>
      <c r="BJF77" s="25"/>
      <c r="BJG77" s="25"/>
      <c r="BJH77" s="25"/>
      <c r="BJI77" s="25"/>
      <c r="BJJ77" s="25"/>
      <c r="BJK77" s="25"/>
      <c r="BJL77" s="25"/>
      <c r="BJM77" s="25"/>
      <c r="BJN77" s="25"/>
      <c r="BJO77" s="25"/>
      <c r="BJP77" s="25"/>
      <c r="BJQ77" s="25"/>
      <c r="BJR77" s="25"/>
      <c r="BJS77" s="25"/>
      <c r="BJT77" s="25"/>
      <c r="BJU77" s="25"/>
      <c r="BJV77" s="25"/>
      <c r="BJW77" s="25"/>
      <c r="BJX77" s="25"/>
      <c r="BJY77" s="25"/>
      <c r="BJZ77" s="25"/>
      <c r="BKA77" s="25"/>
      <c r="BKB77" s="25"/>
      <c r="BKC77" s="25"/>
      <c r="BKD77" s="25"/>
      <c r="BKE77" s="25"/>
      <c r="BKF77" s="25"/>
      <c r="BKG77" s="25"/>
      <c r="BKH77" s="25"/>
      <c r="BKI77" s="25"/>
      <c r="BKJ77" s="25"/>
      <c r="BKK77" s="25"/>
      <c r="BKL77" s="25"/>
      <c r="BKM77" s="25"/>
      <c r="BKN77" s="25"/>
      <c r="BKO77" s="25"/>
      <c r="BKP77" s="25"/>
      <c r="BKQ77" s="25"/>
      <c r="BKR77" s="25"/>
      <c r="BKS77" s="25"/>
      <c r="BKT77" s="25"/>
      <c r="BKU77" s="25"/>
      <c r="BKV77" s="25"/>
      <c r="BKW77" s="25"/>
      <c r="BKX77" s="25"/>
      <c r="BKY77" s="25"/>
      <c r="BKZ77" s="25"/>
      <c r="BLA77" s="25"/>
      <c r="BLB77" s="25"/>
      <c r="BLC77" s="25"/>
      <c r="BLD77" s="25"/>
      <c r="BLE77" s="25"/>
      <c r="BLF77" s="25"/>
      <c r="BLG77" s="25"/>
      <c r="BLH77" s="25"/>
      <c r="BLI77" s="25"/>
      <c r="BLJ77" s="25"/>
      <c r="BLK77" s="25"/>
      <c r="BLL77" s="25"/>
      <c r="BLM77" s="25"/>
      <c r="BLN77" s="25"/>
      <c r="BLO77" s="25"/>
      <c r="BLP77" s="25"/>
      <c r="BLQ77" s="25"/>
      <c r="BLR77" s="25"/>
      <c r="BLS77" s="25"/>
      <c r="BLT77" s="25"/>
      <c r="BLU77" s="25"/>
      <c r="BLV77" s="25"/>
      <c r="BLW77" s="25"/>
      <c r="BLX77" s="25"/>
      <c r="BLY77" s="25"/>
      <c r="BLZ77" s="25"/>
      <c r="BMA77" s="25"/>
      <c r="BMB77" s="25"/>
      <c r="BMC77" s="25"/>
      <c r="BMD77" s="25"/>
      <c r="BME77" s="25"/>
      <c r="BMF77" s="25"/>
      <c r="BMG77" s="25"/>
      <c r="BMH77" s="25"/>
      <c r="BMI77" s="25"/>
      <c r="BMJ77" s="25"/>
      <c r="BMK77" s="25"/>
      <c r="BML77" s="25"/>
      <c r="BMM77" s="25"/>
      <c r="BMN77" s="25"/>
      <c r="BMO77" s="25"/>
      <c r="BMP77" s="25"/>
      <c r="BMQ77" s="25"/>
      <c r="BMR77" s="25"/>
      <c r="BMS77" s="25"/>
      <c r="BMT77" s="25"/>
      <c r="BMU77" s="25"/>
      <c r="BMV77" s="25"/>
      <c r="BMW77" s="25"/>
      <c r="BMX77" s="25"/>
      <c r="BMY77" s="25"/>
      <c r="BMZ77" s="25"/>
      <c r="BNA77" s="25"/>
      <c r="BNB77" s="25"/>
      <c r="BNC77" s="25"/>
      <c r="BND77" s="25"/>
      <c r="BNE77" s="25"/>
      <c r="BNF77" s="25"/>
      <c r="BNG77" s="25"/>
      <c r="BNH77" s="25"/>
      <c r="BNI77" s="25"/>
      <c r="BNJ77" s="25"/>
      <c r="BNK77" s="25"/>
      <c r="BNL77" s="25"/>
      <c r="BNM77" s="25"/>
      <c r="BNN77" s="25"/>
      <c r="BNO77" s="25"/>
      <c r="BNP77" s="25"/>
      <c r="BNQ77" s="25"/>
      <c r="BNR77" s="25"/>
      <c r="BNS77" s="25"/>
      <c r="BNT77" s="25"/>
      <c r="BNU77" s="25"/>
      <c r="BNV77" s="25"/>
      <c r="BNW77" s="25"/>
      <c r="BNX77" s="25"/>
      <c r="BNY77" s="25"/>
      <c r="BNZ77" s="25"/>
      <c r="BOA77" s="25"/>
      <c r="BOB77" s="25"/>
      <c r="BOC77" s="25"/>
      <c r="BOD77" s="25"/>
      <c r="BOE77" s="25"/>
      <c r="BOF77" s="25"/>
      <c r="BOG77" s="25"/>
      <c r="BOH77" s="25"/>
      <c r="BOI77" s="25"/>
      <c r="BOJ77" s="25"/>
      <c r="BOK77" s="25"/>
      <c r="BOL77" s="25"/>
      <c r="BOM77" s="25"/>
      <c r="BON77" s="25"/>
      <c r="BOO77" s="25"/>
      <c r="BOP77" s="25"/>
      <c r="BOQ77" s="25"/>
      <c r="BOR77" s="25"/>
      <c r="BOS77" s="25"/>
      <c r="BOT77" s="25"/>
      <c r="BOU77" s="25"/>
      <c r="BOV77" s="25"/>
      <c r="BOW77" s="25"/>
      <c r="BOX77" s="25"/>
      <c r="BOY77" s="25"/>
      <c r="BOZ77" s="25"/>
      <c r="BPA77" s="25"/>
      <c r="BPB77" s="25"/>
      <c r="BPC77" s="25"/>
      <c r="BPD77" s="25"/>
      <c r="BPE77" s="25"/>
      <c r="BPF77" s="25"/>
      <c r="BPG77" s="25"/>
      <c r="BPH77" s="25"/>
      <c r="BPI77" s="25"/>
      <c r="BPJ77" s="25"/>
      <c r="BPK77" s="25"/>
      <c r="BPL77" s="25"/>
      <c r="BPM77" s="25"/>
      <c r="BPN77" s="25"/>
      <c r="BPO77" s="25"/>
      <c r="BPP77" s="25"/>
      <c r="BPQ77" s="25"/>
      <c r="BPR77" s="25"/>
      <c r="BPS77" s="25"/>
      <c r="BPT77" s="25"/>
      <c r="BPU77" s="25"/>
      <c r="BPV77" s="25"/>
      <c r="BPW77" s="25"/>
      <c r="BPX77" s="25"/>
      <c r="BPY77" s="25"/>
      <c r="BPZ77" s="25"/>
      <c r="BQA77" s="25"/>
      <c r="BQB77" s="25"/>
      <c r="BQC77" s="25"/>
      <c r="BQD77" s="25"/>
      <c r="BQE77" s="25"/>
      <c r="BQF77" s="25"/>
      <c r="BQG77" s="25"/>
      <c r="BQH77" s="25"/>
      <c r="BQI77" s="25"/>
      <c r="BQJ77" s="25"/>
      <c r="BQK77" s="25"/>
      <c r="BQL77" s="25"/>
      <c r="BQM77" s="25"/>
      <c r="BQN77" s="25"/>
      <c r="BQO77" s="25"/>
      <c r="BQP77" s="25"/>
      <c r="BQQ77" s="25"/>
      <c r="BQR77" s="25"/>
      <c r="BQS77" s="25"/>
      <c r="BQT77" s="25"/>
      <c r="BQU77" s="25"/>
      <c r="BQV77" s="25"/>
      <c r="BQW77" s="25"/>
      <c r="BQX77" s="25"/>
      <c r="BQY77" s="25"/>
      <c r="BQZ77" s="25"/>
      <c r="BRA77" s="25"/>
      <c r="BRB77" s="25"/>
      <c r="BRC77" s="25"/>
      <c r="BRD77" s="25"/>
      <c r="BRE77" s="25"/>
      <c r="BRF77" s="25"/>
      <c r="BRG77" s="25"/>
      <c r="BRH77" s="25"/>
      <c r="BRI77" s="25"/>
      <c r="BRJ77" s="25"/>
      <c r="BRK77" s="25"/>
      <c r="BRL77" s="25"/>
      <c r="BRM77" s="25"/>
      <c r="BRN77" s="25"/>
      <c r="BRO77" s="25"/>
      <c r="BRP77" s="25"/>
      <c r="BRQ77" s="25"/>
      <c r="BRR77" s="25"/>
      <c r="BRS77" s="25"/>
      <c r="BRT77" s="25"/>
      <c r="BRU77" s="25"/>
      <c r="BRV77" s="25"/>
      <c r="BRW77" s="25"/>
      <c r="BRX77" s="25"/>
      <c r="BRY77" s="25"/>
      <c r="BRZ77" s="25"/>
      <c r="BSA77" s="25"/>
      <c r="BSB77" s="25"/>
      <c r="BSC77" s="25"/>
      <c r="BSD77" s="25"/>
      <c r="BSE77" s="25"/>
      <c r="BSF77" s="25"/>
      <c r="BSG77" s="25"/>
      <c r="BSH77" s="25"/>
      <c r="BSI77" s="25"/>
      <c r="BSJ77" s="25"/>
      <c r="BSK77" s="25"/>
      <c r="BSL77" s="25"/>
      <c r="BSM77" s="25"/>
      <c r="BSN77" s="25"/>
      <c r="BSO77" s="25"/>
      <c r="BSP77" s="25"/>
      <c r="BSQ77" s="25"/>
      <c r="BSR77" s="25"/>
      <c r="BSS77" s="25"/>
      <c r="BST77" s="25"/>
      <c r="BSU77" s="25"/>
      <c r="BSV77" s="25"/>
      <c r="BSW77" s="25"/>
      <c r="BSX77" s="25"/>
      <c r="BSY77" s="25"/>
      <c r="BSZ77" s="25"/>
      <c r="BTA77" s="25"/>
      <c r="BTB77" s="25"/>
      <c r="BTC77" s="25"/>
      <c r="BTD77" s="25"/>
      <c r="BTE77" s="25"/>
      <c r="BTF77" s="25"/>
      <c r="BTG77" s="25"/>
      <c r="BTH77" s="25"/>
      <c r="BTI77" s="25"/>
      <c r="BTJ77" s="25"/>
      <c r="BTK77" s="25"/>
      <c r="BTL77" s="25"/>
      <c r="BTM77" s="25"/>
      <c r="BTN77" s="25"/>
      <c r="BTO77" s="25"/>
      <c r="BTP77" s="25"/>
      <c r="BTQ77" s="25"/>
      <c r="BTR77" s="25"/>
      <c r="BTS77" s="25"/>
      <c r="BTT77" s="25"/>
      <c r="BTU77" s="25"/>
      <c r="BTV77" s="25"/>
      <c r="BTW77" s="25"/>
      <c r="BTX77" s="25"/>
      <c r="BTY77" s="25"/>
      <c r="BTZ77" s="25"/>
      <c r="BUA77" s="25"/>
      <c r="BUB77" s="25"/>
      <c r="BUC77" s="25"/>
      <c r="BUD77" s="25"/>
      <c r="BUE77" s="25"/>
      <c r="BUF77" s="25"/>
      <c r="BUG77" s="25"/>
      <c r="BUH77" s="25"/>
      <c r="BUI77" s="25"/>
      <c r="BUJ77" s="25"/>
      <c r="BUK77" s="25"/>
      <c r="BUL77" s="25"/>
      <c r="BUM77" s="25"/>
      <c r="BUN77" s="25"/>
      <c r="BUO77" s="25"/>
      <c r="BUP77" s="25"/>
      <c r="BUQ77" s="25"/>
      <c r="BUR77" s="25"/>
      <c r="BUS77" s="25"/>
      <c r="BUT77" s="25"/>
      <c r="BUU77" s="25"/>
      <c r="BUV77" s="25"/>
      <c r="BUW77" s="25"/>
      <c r="BUX77" s="25"/>
      <c r="BUY77" s="25"/>
      <c r="BUZ77" s="25"/>
      <c r="BVA77" s="25"/>
      <c r="BVB77" s="25"/>
      <c r="BVC77" s="25"/>
      <c r="BVD77" s="25"/>
      <c r="BVE77" s="25"/>
      <c r="BVF77" s="25"/>
      <c r="BVG77" s="25"/>
      <c r="BVH77" s="25"/>
      <c r="BVI77" s="25"/>
      <c r="BVJ77" s="25"/>
      <c r="BVK77" s="25"/>
      <c r="BVL77" s="25"/>
      <c r="BVM77" s="25"/>
      <c r="BVN77" s="25"/>
      <c r="BVO77" s="25"/>
      <c r="BVP77" s="25"/>
      <c r="BVQ77" s="25"/>
      <c r="BVR77" s="25"/>
      <c r="BVS77" s="25"/>
      <c r="BVT77" s="25"/>
      <c r="BVU77" s="25"/>
      <c r="BVV77" s="25"/>
      <c r="BVW77" s="25"/>
      <c r="BVX77" s="25"/>
      <c r="BVY77" s="25"/>
      <c r="BVZ77" s="25"/>
      <c r="BWA77" s="25"/>
      <c r="BWB77" s="25"/>
      <c r="BWC77" s="25"/>
      <c r="BWD77" s="25"/>
      <c r="BWE77" s="25"/>
      <c r="BWF77" s="25"/>
      <c r="BWG77" s="25"/>
      <c r="BWH77" s="25"/>
      <c r="BWI77" s="25"/>
      <c r="BWJ77" s="25"/>
      <c r="BWK77" s="25"/>
      <c r="BWL77" s="25"/>
      <c r="BWM77" s="25"/>
      <c r="BWN77" s="25"/>
      <c r="BWO77" s="25"/>
      <c r="BWP77" s="25"/>
      <c r="BWQ77" s="25"/>
      <c r="BWR77" s="25"/>
      <c r="BWS77" s="25"/>
      <c r="BWT77" s="25"/>
      <c r="BWU77" s="25"/>
      <c r="BWV77" s="25"/>
      <c r="BWW77" s="25"/>
      <c r="BWX77" s="25"/>
      <c r="BWY77" s="25"/>
      <c r="BWZ77" s="25"/>
      <c r="BXA77" s="25"/>
      <c r="BXB77" s="25"/>
      <c r="BXC77" s="25"/>
      <c r="BXD77" s="25"/>
      <c r="BXE77" s="25"/>
      <c r="BXF77" s="25"/>
      <c r="BXG77" s="25"/>
      <c r="BXH77" s="25"/>
      <c r="BXI77" s="25"/>
      <c r="BXJ77" s="25"/>
      <c r="BXK77" s="25"/>
      <c r="BXL77" s="25"/>
      <c r="BXM77" s="25"/>
      <c r="BXN77" s="25"/>
      <c r="BXO77" s="25"/>
      <c r="BXP77" s="25"/>
      <c r="BXQ77" s="25"/>
      <c r="BXR77" s="25"/>
      <c r="BXS77" s="25"/>
      <c r="BXT77" s="25"/>
      <c r="BXU77" s="25"/>
      <c r="BXV77" s="25"/>
      <c r="BXW77" s="25"/>
      <c r="BXX77" s="25"/>
      <c r="BXY77" s="25"/>
      <c r="BXZ77" s="25"/>
      <c r="BYA77" s="25"/>
      <c r="BYB77" s="25"/>
      <c r="BYC77" s="25"/>
      <c r="BYD77" s="25"/>
      <c r="BYE77" s="25"/>
      <c r="BYF77" s="25"/>
      <c r="BYG77" s="25"/>
      <c r="BYH77" s="25"/>
      <c r="BYI77" s="25"/>
      <c r="BYJ77" s="25"/>
      <c r="BYK77" s="25"/>
      <c r="BYL77" s="25"/>
      <c r="BYM77" s="25"/>
      <c r="BYN77" s="25"/>
      <c r="BYO77" s="25"/>
      <c r="BYP77" s="25"/>
      <c r="BYQ77" s="25"/>
      <c r="BYR77" s="25"/>
      <c r="BYS77" s="25"/>
      <c r="BYT77" s="25"/>
      <c r="BYU77" s="25"/>
      <c r="BYV77" s="25"/>
      <c r="BYW77" s="25"/>
      <c r="BYX77" s="25"/>
      <c r="BYY77" s="25"/>
      <c r="BYZ77" s="25"/>
      <c r="BZA77" s="25"/>
      <c r="BZB77" s="25"/>
      <c r="BZC77" s="25"/>
      <c r="BZD77" s="25"/>
      <c r="BZE77" s="25"/>
      <c r="BZF77" s="25"/>
      <c r="BZG77" s="25"/>
      <c r="BZH77" s="25"/>
      <c r="BZI77" s="25"/>
      <c r="BZJ77" s="25"/>
      <c r="BZK77" s="25"/>
      <c r="BZL77" s="25"/>
      <c r="BZM77" s="25"/>
      <c r="BZN77" s="25"/>
      <c r="BZO77" s="25"/>
      <c r="BZP77" s="25"/>
      <c r="BZQ77" s="25"/>
      <c r="BZR77" s="25"/>
      <c r="BZS77" s="25"/>
      <c r="BZT77" s="25"/>
      <c r="BZU77" s="25"/>
      <c r="BZV77" s="25"/>
      <c r="BZW77" s="25"/>
      <c r="BZX77" s="25"/>
      <c r="BZY77" s="25"/>
      <c r="BZZ77" s="25"/>
      <c r="CAA77" s="25"/>
      <c r="CAB77" s="25"/>
      <c r="CAC77" s="25"/>
      <c r="CAD77" s="25"/>
      <c r="CAE77" s="25"/>
      <c r="CAF77" s="25"/>
      <c r="CAG77" s="25"/>
      <c r="CAH77" s="25"/>
      <c r="CAI77" s="25"/>
      <c r="CAJ77" s="25"/>
      <c r="CAK77" s="25"/>
      <c r="CAL77" s="25"/>
      <c r="CAM77" s="25"/>
      <c r="CAN77" s="25"/>
      <c r="CAO77" s="25"/>
      <c r="CAP77" s="25"/>
      <c r="CAQ77" s="25"/>
      <c r="CAR77" s="25"/>
      <c r="CAS77" s="25"/>
      <c r="CAT77" s="25"/>
      <c r="CAU77" s="25"/>
      <c r="CAV77" s="25"/>
      <c r="CAW77" s="25"/>
      <c r="CAX77" s="25"/>
      <c r="CAY77" s="25"/>
      <c r="CAZ77" s="25"/>
      <c r="CBA77" s="25"/>
      <c r="CBB77" s="25"/>
      <c r="CBC77" s="25"/>
      <c r="CBD77" s="25"/>
      <c r="CBE77" s="25"/>
      <c r="CBF77" s="25"/>
      <c r="CBG77" s="25"/>
      <c r="CBH77" s="25"/>
      <c r="CBI77" s="25"/>
      <c r="CBJ77" s="25"/>
      <c r="CBK77" s="25"/>
      <c r="CBL77" s="25"/>
      <c r="CBM77" s="25"/>
      <c r="CBN77" s="25"/>
      <c r="CBO77" s="25"/>
      <c r="CBP77" s="25"/>
      <c r="CBQ77" s="25"/>
      <c r="CBR77" s="25"/>
      <c r="CBS77" s="25"/>
      <c r="CBT77" s="25"/>
      <c r="CBU77" s="25"/>
      <c r="CBV77" s="25"/>
      <c r="CBW77" s="25"/>
      <c r="CBX77" s="25"/>
      <c r="CBY77" s="25"/>
      <c r="CBZ77" s="25"/>
      <c r="CCA77" s="25"/>
      <c r="CCB77" s="25"/>
      <c r="CCC77" s="25"/>
      <c r="CCD77" s="25"/>
      <c r="CCE77" s="25"/>
      <c r="CCF77" s="25"/>
      <c r="CCG77" s="25"/>
      <c r="CCH77" s="25"/>
      <c r="CCI77" s="25"/>
      <c r="CCJ77" s="25"/>
      <c r="CCK77" s="25"/>
      <c r="CCL77" s="25"/>
      <c r="CCM77" s="25"/>
      <c r="CCN77" s="25"/>
      <c r="CCO77" s="25"/>
      <c r="CCP77" s="25"/>
      <c r="CCQ77" s="25"/>
      <c r="CCR77" s="25"/>
      <c r="CCS77" s="25"/>
      <c r="CCT77" s="25"/>
      <c r="CCU77" s="25"/>
      <c r="CCV77" s="25"/>
      <c r="CCW77" s="25"/>
      <c r="CCX77" s="25"/>
      <c r="CCY77" s="25"/>
      <c r="CCZ77" s="25"/>
      <c r="CDA77" s="25"/>
      <c r="CDB77" s="25"/>
      <c r="CDC77" s="25"/>
      <c r="CDD77" s="25"/>
      <c r="CDE77" s="25"/>
      <c r="CDF77" s="25"/>
      <c r="CDG77" s="25"/>
      <c r="CDH77" s="25"/>
      <c r="CDI77" s="25"/>
      <c r="CDJ77" s="25"/>
      <c r="CDK77" s="25"/>
      <c r="CDL77" s="25"/>
      <c r="CDM77" s="25"/>
      <c r="CDN77" s="25"/>
      <c r="CDO77" s="25"/>
      <c r="CDP77" s="25"/>
      <c r="CDQ77" s="25"/>
      <c r="CDR77" s="25"/>
      <c r="CDS77" s="25"/>
      <c r="CDT77" s="25"/>
      <c r="CDU77" s="25"/>
      <c r="CDV77" s="25"/>
      <c r="CDW77" s="25"/>
      <c r="CDX77" s="25"/>
      <c r="CDY77" s="25"/>
      <c r="CDZ77" s="25"/>
      <c r="CEA77" s="25"/>
      <c r="CEB77" s="25"/>
      <c r="CEC77" s="25"/>
      <c r="CED77" s="25"/>
      <c r="CEE77" s="25"/>
      <c r="CEF77" s="25"/>
      <c r="CEG77" s="25"/>
      <c r="CEH77" s="25"/>
      <c r="CEI77" s="25"/>
      <c r="CEJ77" s="25"/>
      <c r="CEK77" s="25"/>
      <c r="CEL77" s="25"/>
      <c r="CEM77" s="25"/>
      <c r="CEN77" s="25"/>
      <c r="CEO77" s="25"/>
      <c r="CEP77" s="25"/>
      <c r="CEQ77" s="25"/>
      <c r="CER77" s="25"/>
      <c r="CES77" s="25"/>
      <c r="CET77" s="25"/>
      <c r="CEU77" s="25"/>
      <c r="CEV77" s="25"/>
      <c r="CEW77" s="25"/>
      <c r="CEX77" s="25"/>
      <c r="CEY77" s="25"/>
      <c r="CEZ77" s="25"/>
      <c r="CFA77" s="25"/>
      <c r="CFB77" s="25"/>
      <c r="CFC77" s="25"/>
      <c r="CFD77" s="25"/>
      <c r="CFE77" s="25"/>
      <c r="CFF77" s="25"/>
      <c r="CFG77" s="25"/>
      <c r="CFH77" s="25"/>
      <c r="CFI77" s="25"/>
      <c r="CFJ77" s="25"/>
      <c r="CFK77" s="25"/>
      <c r="CFL77" s="25"/>
      <c r="CFM77" s="25"/>
      <c r="CFN77" s="25"/>
      <c r="CFO77" s="25"/>
      <c r="CFP77" s="25"/>
      <c r="CFQ77" s="25"/>
      <c r="CFR77" s="25"/>
      <c r="CFS77" s="25"/>
      <c r="CFT77" s="25"/>
      <c r="CFU77" s="25"/>
      <c r="CFV77" s="25"/>
      <c r="CFW77" s="25"/>
      <c r="CFX77" s="25"/>
      <c r="CFY77" s="25"/>
      <c r="CFZ77" s="25"/>
      <c r="CGA77" s="25"/>
      <c r="CGB77" s="25"/>
      <c r="CGC77" s="25"/>
      <c r="CGD77" s="25"/>
      <c r="CGE77" s="25"/>
      <c r="CGF77" s="25"/>
      <c r="CGG77" s="25"/>
      <c r="CGH77" s="25"/>
      <c r="CGI77" s="25"/>
      <c r="CGJ77" s="25"/>
      <c r="CGK77" s="25"/>
      <c r="CGL77" s="25"/>
      <c r="CGM77" s="25"/>
      <c r="CGN77" s="25"/>
      <c r="CGO77" s="25"/>
      <c r="CGP77" s="25"/>
      <c r="CGQ77" s="25"/>
      <c r="CGR77" s="25"/>
      <c r="CGS77" s="25"/>
      <c r="CGT77" s="25"/>
      <c r="CGU77" s="25"/>
      <c r="CGV77" s="25"/>
      <c r="CGW77" s="25"/>
      <c r="CGX77" s="25"/>
      <c r="CGY77" s="25"/>
      <c r="CGZ77" s="25"/>
      <c r="CHA77" s="25"/>
      <c r="CHB77" s="25"/>
      <c r="CHC77" s="25"/>
      <c r="CHD77" s="25"/>
      <c r="CHE77" s="25"/>
      <c r="CHF77" s="25"/>
      <c r="CHG77" s="25"/>
      <c r="CHH77" s="25"/>
      <c r="CHI77" s="25"/>
      <c r="CHJ77" s="25"/>
      <c r="CHK77" s="25"/>
      <c r="CHL77" s="25"/>
      <c r="CHM77" s="25"/>
      <c r="CHN77" s="25"/>
      <c r="CHO77" s="25"/>
      <c r="CHP77" s="25"/>
      <c r="CHQ77" s="25"/>
      <c r="CHR77" s="25"/>
      <c r="CHS77" s="25"/>
      <c r="CHT77" s="25"/>
      <c r="CHU77" s="25"/>
      <c r="CHV77" s="25"/>
      <c r="CHW77" s="25"/>
      <c r="CHX77" s="25"/>
      <c r="CHY77" s="25"/>
      <c r="CHZ77" s="25"/>
      <c r="CIA77" s="25"/>
      <c r="CIB77" s="25"/>
      <c r="CIC77" s="25"/>
      <c r="CID77" s="25"/>
      <c r="CIE77" s="25"/>
      <c r="CIF77" s="25"/>
      <c r="CIG77" s="25"/>
      <c r="CIH77" s="25"/>
      <c r="CII77" s="25"/>
      <c r="CIJ77" s="25"/>
      <c r="CIK77" s="25"/>
      <c r="CIL77" s="25"/>
      <c r="CIM77" s="25"/>
      <c r="CIN77" s="25"/>
      <c r="CIO77" s="25"/>
      <c r="CIP77" s="25"/>
      <c r="CIQ77" s="25"/>
      <c r="CIR77" s="25"/>
      <c r="CIS77" s="25"/>
      <c r="CIT77" s="25"/>
      <c r="CIU77" s="25"/>
      <c r="CIV77" s="25"/>
      <c r="CIW77" s="25"/>
      <c r="CIX77" s="25"/>
      <c r="CIY77" s="25"/>
      <c r="CIZ77" s="25"/>
      <c r="CJA77" s="25"/>
      <c r="CJB77" s="25"/>
      <c r="CJC77" s="25"/>
      <c r="CJD77" s="25"/>
      <c r="CJE77" s="25"/>
      <c r="CJF77" s="25"/>
      <c r="CJG77" s="25"/>
      <c r="CJH77" s="25"/>
      <c r="CJI77" s="25"/>
      <c r="CJJ77" s="25"/>
      <c r="CJK77" s="25"/>
      <c r="CJL77" s="25"/>
      <c r="CJM77" s="25"/>
      <c r="CJN77" s="25"/>
      <c r="CJO77" s="25"/>
      <c r="CJP77" s="25"/>
      <c r="CJQ77" s="25"/>
      <c r="CJR77" s="25"/>
      <c r="CJS77" s="25"/>
      <c r="CJT77" s="25"/>
      <c r="CJU77" s="25"/>
      <c r="CJV77" s="25"/>
      <c r="CJW77" s="25"/>
      <c r="CJX77" s="25"/>
      <c r="CJY77" s="25"/>
      <c r="CJZ77" s="25"/>
      <c r="CKA77" s="25"/>
      <c r="CKB77" s="25"/>
      <c r="CKC77" s="25"/>
      <c r="CKD77" s="25"/>
      <c r="CKE77" s="25"/>
      <c r="CKF77" s="25"/>
      <c r="CKG77" s="25"/>
      <c r="CKH77" s="25"/>
      <c r="CKI77" s="25"/>
      <c r="CKJ77" s="25"/>
      <c r="CKK77" s="25"/>
      <c r="CKL77" s="25"/>
      <c r="CKM77" s="25"/>
      <c r="CKN77" s="25"/>
      <c r="CKO77" s="25"/>
      <c r="CKP77" s="25"/>
      <c r="CKQ77" s="25"/>
      <c r="CKR77" s="25"/>
      <c r="CKS77" s="25"/>
      <c r="CKT77" s="25"/>
      <c r="CKU77" s="25"/>
      <c r="CKV77" s="25"/>
      <c r="CKW77" s="25"/>
      <c r="CKX77" s="25"/>
      <c r="CKY77" s="25"/>
      <c r="CKZ77" s="25"/>
      <c r="CLA77" s="25"/>
      <c r="CLB77" s="25"/>
      <c r="CLC77" s="25"/>
      <c r="CLD77" s="25"/>
      <c r="CLE77" s="25"/>
      <c r="CLF77" s="25"/>
      <c r="CLG77" s="25"/>
      <c r="CLH77" s="25"/>
      <c r="CLI77" s="25"/>
      <c r="CLJ77" s="25"/>
      <c r="CLK77" s="25"/>
      <c r="CLL77" s="25"/>
      <c r="CLM77" s="25"/>
      <c r="CLN77" s="25"/>
      <c r="CLO77" s="25"/>
      <c r="CLP77" s="25"/>
      <c r="CLQ77" s="25"/>
      <c r="CLR77" s="25"/>
      <c r="CLS77" s="25"/>
      <c r="CLT77" s="25"/>
      <c r="CLU77" s="25"/>
      <c r="CLV77" s="25"/>
      <c r="CLW77" s="25"/>
      <c r="CLX77" s="25"/>
      <c r="CLY77" s="25"/>
      <c r="CLZ77" s="25"/>
      <c r="CMA77" s="25"/>
      <c r="CMB77" s="25"/>
      <c r="CMC77" s="25"/>
      <c r="CMD77" s="25"/>
      <c r="CME77" s="25"/>
      <c r="CMF77" s="25"/>
      <c r="CMG77" s="25"/>
      <c r="CMH77" s="25"/>
      <c r="CMI77" s="25"/>
      <c r="CMJ77" s="25"/>
      <c r="CMK77" s="25"/>
      <c r="CML77" s="25"/>
      <c r="CMM77" s="25"/>
      <c r="CMN77" s="25"/>
      <c r="CMO77" s="25"/>
      <c r="CMP77" s="25"/>
      <c r="CMQ77" s="25"/>
      <c r="CMR77" s="25"/>
      <c r="CMS77" s="25"/>
      <c r="CMT77" s="25"/>
      <c r="CMU77" s="25"/>
      <c r="CMV77" s="25"/>
      <c r="CMW77" s="25"/>
      <c r="CMX77" s="25"/>
      <c r="CMY77" s="25"/>
      <c r="CMZ77" s="25"/>
      <c r="CNA77" s="25"/>
      <c r="CNB77" s="25"/>
      <c r="CNC77" s="25"/>
      <c r="CND77" s="25"/>
      <c r="CNE77" s="25"/>
      <c r="CNF77" s="25"/>
      <c r="CNG77" s="25"/>
      <c r="CNH77" s="25"/>
      <c r="CNI77" s="25"/>
      <c r="CNJ77" s="25"/>
      <c r="CNK77" s="25"/>
      <c r="CNL77" s="25"/>
      <c r="CNM77" s="25"/>
      <c r="CNN77" s="25"/>
      <c r="CNO77" s="25"/>
      <c r="CNP77" s="25"/>
      <c r="CNQ77" s="25"/>
      <c r="CNR77" s="25"/>
      <c r="CNS77" s="25"/>
      <c r="CNT77" s="25"/>
      <c r="CNU77" s="25"/>
      <c r="CNV77" s="25"/>
      <c r="CNW77" s="25"/>
      <c r="CNX77" s="25"/>
      <c r="CNY77" s="25"/>
      <c r="CNZ77" s="25"/>
      <c r="COA77" s="25"/>
      <c r="COB77" s="25"/>
      <c r="COC77" s="25"/>
      <c r="COD77" s="25"/>
      <c r="COE77" s="25"/>
      <c r="COF77" s="25"/>
      <c r="COG77" s="25"/>
      <c r="COH77" s="25"/>
      <c r="COI77" s="25"/>
      <c r="COJ77" s="25"/>
      <c r="COK77" s="25"/>
      <c r="COL77" s="25"/>
      <c r="COM77" s="25"/>
      <c r="CON77" s="25"/>
      <c r="COO77" s="25"/>
      <c r="COP77" s="25"/>
      <c r="COQ77" s="25"/>
      <c r="COR77" s="25"/>
      <c r="COS77" s="25"/>
      <c r="COT77" s="25"/>
      <c r="COU77" s="25"/>
      <c r="COV77" s="25"/>
      <c r="COW77" s="25"/>
      <c r="COX77" s="25"/>
      <c r="COY77" s="25"/>
      <c r="COZ77" s="25"/>
      <c r="CPA77" s="25"/>
      <c r="CPB77" s="25"/>
      <c r="CPC77" s="25"/>
      <c r="CPD77" s="25"/>
      <c r="CPE77" s="25"/>
      <c r="CPF77" s="25"/>
      <c r="CPG77" s="25"/>
      <c r="CPH77" s="25"/>
      <c r="CPI77" s="25"/>
      <c r="CPJ77" s="25"/>
      <c r="CPK77" s="25"/>
      <c r="CPL77" s="25"/>
      <c r="CPM77" s="25"/>
      <c r="CPN77" s="25"/>
      <c r="CPO77" s="25"/>
      <c r="CPP77" s="25"/>
      <c r="CPQ77" s="25"/>
      <c r="CPR77" s="25"/>
      <c r="CPS77" s="25"/>
      <c r="CPT77" s="25"/>
      <c r="CPU77" s="25"/>
      <c r="CPV77" s="25"/>
      <c r="CPW77" s="25"/>
      <c r="CPX77" s="25"/>
      <c r="CPY77" s="25"/>
      <c r="CPZ77" s="25"/>
      <c r="CQA77" s="25"/>
      <c r="CQB77" s="25"/>
      <c r="CQC77" s="25"/>
      <c r="CQD77" s="25"/>
      <c r="CQE77" s="25"/>
      <c r="CQF77" s="25"/>
      <c r="CQG77" s="25"/>
      <c r="CQH77" s="25"/>
      <c r="CQI77" s="25"/>
      <c r="CQJ77" s="25"/>
      <c r="CQK77" s="25"/>
      <c r="CQL77" s="25"/>
      <c r="CQM77" s="25"/>
      <c r="CQN77" s="25"/>
      <c r="CQO77" s="25"/>
      <c r="CQP77" s="25"/>
      <c r="CQQ77" s="25"/>
      <c r="CQR77" s="25"/>
      <c r="CQS77" s="25"/>
      <c r="CQT77" s="25"/>
      <c r="CQU77" s="25"/>
      <c r="CQV77" s="25"/>
      <c r="CQW77" s="25"/>
      <c r="CQX77" s="25"/>
      <c r="CQY77" s="25"/>
      <c r="CQZ77" s="25"/>
      <c r="CRA77" s="25"/>
      <c r="CRB77" s="25"/>
      <c r="CRC77" s="25"/>
      <c r="CRD77" s="25"/>
      <c r="CRE77" s="25"/>
      <c r="CRF77" s="25"/>
      <c r="CRG77" s="25"/>
      <c r="CRH77" s="25"/>
      <c r="CRI77" s="25"/>
      <c r="CRJ77" s="25"/>
      <c r="CRK77" s="25"/>
      <c r="CRL77" s="25"/>
      <c r="CRM77" s="25"/>
      <c r="CRN77" s="25"/>
      <c r="CRO77" s="25"/>
      <c r="CRP77" s="25"/>
      <c r="CRQ77" s="25"/>
      <c r="CRR77" s="25"/>
      <c r="CRS77" s="25"/>
      <c r="CRT77" s="25"/>
      <c r="CRU77" s="25"/>
      <c r="CRV77" s="25"/>
      <c r="CRW77" s="25"/>
      <c r="CRX77" s="25"/>
      <c r="CRY77" s="25"/>
      <c r="CRZ77" s="25"/>
      <c r="CSA77" s="25"/>
      <c r="CSB77" s="25"/>
      <c r="CSC77" s="25"/>
      <c r="CSD77" s="25"/>
      <c r="CSE77" s="25"/>
      <c r="CSF77" s="25"/>
      <c r="CSG77" s="25"/>
      <c r="CSH77" s="25"/>
      <c r="CSI77" s="25"/>
      <c r="CSJ77" s="25"/>
      <c r="CSK77" s="25"/>
      <c r="CSL77" s="25"/>
      <c r="CSM77" s="25"/>
      <c r="CSN77" s="25"/>
      <c r="CSO77" s="25"/>
      <c r="CSP77" s="25"/>
      <c r="CSQ77" s="25"/>
      <c r="CSR77" s="25"/>
      <c r="CSS77" s="25"/>
      <c r="CST77" s="25"/>
      <c r="CSU77" s="25"/>
      <c r="CSV77" s="25"/>
      <c r="CSW77" s="25"/>
      <c r="CSX77" s="25"/>
      <c r="CSY77" s="25"/>
      <c r="CSZ77" s="25"/>
      <c r="CTA77" s="25"/>
      <c r="CTB77" s="25"/>
      <c r="CTC77" s="25"/>
      <c r="CTD77" s="25"/>
      <c r="CTE77" s="25"/>
      <c r="CTF77" s="25"/>
      <c r="CTG77" s="25"/>
      <c r="CTH77" s="25"/>
      <c r="CTI77" s="25"/>
      <c r="CTJ77" s="25"/>
      <c r="CTK77" s="25"/>
      <c r="CTL77" s="25"/>
      <c r="CTM77" s="25"/>
      <c r="CTN77" s="25"/>
      <c r="CTO77" s="25"/>
      <c r="CTP77" s="25"/>
      <c r="CTQ77" s="25"/>
      <c r="CTR77" s="25"/>
      <c r="CTS77" s="25"/>
      <c r="CTT77" s="25"/>
      <c r="CTU77" s="25"/>
      <c r="CTV77" s="25"/>
      <c r="CTW77" s="25"/>
      <c r="CTX77" s="25"/>
      <c r="CTY77" s="25"/>
      <c r="CTZ77" s="25"/>
      <c r="CUA77" s="25"/>
      <c r="CUB77" s="25"/>
      <c r="CUC77" s="25"/>
      <c r="CUD77" s="25"/>
      <c r="CUE77" s="25"/>
      <c r="CUF77" s="25"/>
      <c r="CUG77" s="25"/>
      <c r="CUH77" s="25"/>
      <c r="CUI77" s="25"/>
      <c r="CUJ77" s="25"/>
      <c r="CUK77" s="25"/>
      <c r="CUL77" s="25"/>
      <c r="CUM77" s="25"/>
      <c r="CUN77" s="25"/>
      <c r="CUO77" s="25"/>
      <c r="CUP77" s="25"/>
      <c r="CUQ77" s="25"/>
      <c r="CUR77" s="25"/>
      <c r="CUS77" s="25"/>
      <c r="CUT77" s="25"/>
      <c r="CUU77" s="25"/>
      <c r="CUV77" s="25"/>
      <c r="CUW77" s="25"/>
      <c r="CUX77" s="25"/>
      <c r="CUY77" s="25"/>
      <c r="CUZ77" s="25"/>
      <c r="CVA77" s="25"/>
      <c r="CVB77" s="25"/>
      <c r="CVC77" s="25"/>
      <c r="CVD77" s="25"/>
      <c r="CVE77" s="25"/>
      <c r="CVF77" s="25"/>
      <c r="CVG77" s="25"/>
      <c r="CVH77" s="25"/>
      <c r="CVI77" s="25"/>
      <c r="CVJ77" s="25"/>
      <c r="CVK77" s="25"/>
      <c r="CVL77" s="25"/>
      <c r="CVM77" s="25"/>
      <c r="CVN77" s="25"/>
      <c r="CVO77" s="25"/>
      <c r="CVP77" s="25"/>
      <c r="CVQ77" s="25"/>
      <c r="CVR77" s="25"/>
      <c r="CVS77" s="25"/>
      <c r="CVT77" s="25"/>
      <c r="CVU77" s="25"/>
      <c r="CVV77" s="25"/>
      <c r="CVW77" s="25"/>
      <c r="CVX77" s="25"/>
      <c r="CVY77" s="25"/>
      <c r="CVZ77" s="25"/>
      <c r="CWA77" s="25"/>
      <c r="CWB77" s="25"/>
      <c r="CWC77" s="25"/>
      <c r="CWD77" s="25"/>
      <c r="CWE77" s="25"/>
      <c r="CWF77" s="25"/>
      <c r="CWG77" s="25"/>
      <c r="CWH77" s="25"/>
      <c r="CWI77" s="25"/>
      <c r="CWJ77" s="25"/>
      <c r="CWK77" s="25"/>
      <c r="CWL77" s="25"/>
      <c r="CWM77" s="25"/>
      <c r="CWN77" s="25"/>
      <c r="CWO77" s="25"/>
      <c r="CWP77" s="25"/>
      <c r="CWQ77" s="25"/>
      <c r="CWR77" s="25"/>
      <c r="CWS77" s="25"/>
      <c r="CWT77" s="25"/>
      <c r="CWU77" s="25"/>
      <c r="CWV77" s="25"/>
      <c r="CWW77" s="25"/>
      <c r="CWX77" s="25"/>
      <c r="CWY77" s="25"/>
      <c r="CWZ77" s="25"/>
      <c r="CXA77" s="25"/>
      <c r="CXB77" s="25"/>
      <c r="CXC77" s="25"/>
      <c r="CXD77" s="25"/>
      <c r="CXE77" s="25"/>
      <c r="CXF77" s="25"/>
      <c r="CXG77" s="25"/>
      <c r="CXH77" s="25"/>
      <c r="CXI77" s="25"/>
      <c r="CXJ77" s="25"/>
      <c r="CXK77" s="25"/>
      <c r="CXL77" s="25"/>
      <c r="CXM77" s="25"/>
      <c r="CXN77" s="25"/>
      <c r="CXO77" s="25"/>
      <c r="CXP77" s="25"/>
      <c r="CXQ77" s="25"/>
      <c r="CXR77" s="25"/>
      <c r="CXS77" s="25"/>
      <c r="CXT77" s="25"/>
      <c r="CXU77" s="25"/>
      <c r="CXV77" s="25"/>
      <c r="CXW77" s="25"/>
      <c r="CXX77" s="25"/>
      <c r="CXY77" s="25"/>
      <c r="CXZ77" s="25"/>
      <c r="CYA77" s="25"/>
      <c r="CYB77" s="25"/>
      <c r="CYC77" s="25"/>
      <c r="CYD77" s="25"/>
      <c r="CYE77" s="25"/>
      <c r="CYF77" s="25"/>
      <c r="CYG77" s="25"/>
      <c r="CYH77" s="25"/>
      <c r="CYI77" s="25"/>
      <c r="CYJ77" s="25"/>
      <c r="CYK77" s="25"/>
      <c r="CYL77" s="25"/>
      <c r="CYM77" s="25"/>
      <c r="CYN77" s="25"/>
      <c r="CYO77" s="25"/>
      <c r="CYP77" s="25"/>
      <c r="CYQ77" s="25"/>
      <c r="CYR77" s="25"/>
      <c r="CYS77" s="25"/>
      <c r="CYT77" s="25"/>
      <c r="CYU77" s="25"/>
      <c r="CYV77" s="25"/>
      <c r="CYW77" s="25"/>
      <c r="CYX77" s="25"/>
      <c r="CYY77" s="25"/>
      <c r="CYZ77" s="25"/>
      <c r="CZA77" s="25"/>
      <c r="CZB77" s="25"/>
      <c r="CZC77" s="25"/>
      <c r="CZD77" s="25"/>
      <c r="CZE77" s="25"/>
      <c r="CZF77" s="25"/>
      <c r="CZG77" s="25"/>
      <c r="CZH77" s="25"/>
      <c r="CZI77" s="25"/>
      <c r="CZJ77" s="25"/>
      <c r="CZK77" s="25"/>
      <c r="CZL77" s="25"/>
      <c r="CZM77" s="25"/>
      <c r="CZN77" s="25"/>
      <c r="CZO77" s="25"/>
      <c r="CZP77" s="25"/>
      <c r="CZQ77" s="25"/>
      <c r="CZR77" s="25"/>
      <c r="CZS77" s="25"/>
      <c r="CZT77" s="25"/>
      <c r="CZU77" s="25"/>
      <c r="CZV77" s="25"/>
      <c r="CZW77" s="25"/>
      <c r="CZX77" s="25"/>
      <c r="CZY77" s="25"/>
      <c r="CZZ77" s="25"/>
      <c r="DAA77" s="25"/>
      <c r="DAB77" s="25"/>
      <c r="DAC77" s="25"/>
      <c r="DAD77" s="25"/>
      <c r="DAE77" s="25"/>
      <c r="DAF77" s="25"/>
      <c r="DAG77" s="25"/>
      <c r="DAH77" s="25"/>
      <c r="DAI77" s="25"/>
      <c r="DAJ77" s="25"/>
      <c r="DAK77" s="25"/>
      <c r="DAL77" s="25"/>
      <c r="DAM77" s="25"/>
      <c r="DAN77" s="25"/>
      <c r="DAO77" s="25"/>
      <c r="DAP77" s="25"/>
      <c r="DAQ77" s="25"/>
      <c r="DAR77" s="25"/>
      <c r="DAS77" s="25"/>
      <c r="DAT77" s="25"/>
      <c r="DAU77" s="25"/>
      <c r="DAV77" s="25"/>
      <c r="DAW77" s="25"/>
      <c r="DAX77" s="25"/>
      <c r="DAY77" s="25"/>
      <c r="DAZ77" s="25"/>
      <c r="DBA77" s="25"/>
      <c r="DBB77" s="25"/>
      <c r="DBC77" s="25"/>
      <c r="DBD77" s="25"/>
      <c r="DBE77" s="25"/>
      <c r="DBF77" s="25"/>
      <c r="DBG77" s="25"/>
      <c r="DBH77" s="25"/>
      <c r="DBI77" s="25"/>
      <c r="DBJ77" s="25"/>
      <c r="DBK77" s="25"/>
      <c r="DBL77" s="25"/>
      <c r="DBM77" s="25"/>
      <c r="DBN77" s="25"/>
      <c r="DBO77" s="25"/>
      <c r="DBP77" s="25"/>
      <c r="DBQ77" s="25"/>
      <c r="DBR77" s="25"/>
      <c r="DBS77" s="25"/>
      <c r="DBT77" s="25"/>
      <c r="DBU77" s="25"/>
      <c r="DBV77" s="25"/>
      <c r="DBW77" s="25"/>
      <c r="DBX77" s="25"/>
      <c r="DBY77" s="25"/>
      <c r="DBZ77" s="25"/>
      <c r="DCA77" s="25"/>
      <c r="DCB77" s="25"/>
      <c r="DCC77" s="25"/>
      <c r="DCD77" s="25"/>
      <c r="DCE77" s="25"/>
      <c r="DCF77" s="25"/>
      <c r="DCG77" s="25"/>
      <c r="DCH77" s="25"/>
      <c r="DCI77" s="25"/>
      <c r="DCJ77" s="25"/>
      <c r="DCK77" s="25"/>
      <c r="DCL77" s="25"/>
      <c r="DCM77" s="25"/>
      <c r="DCN77" s="25"/>
      <c r="DCO77" s="25"/>
      <c r="DCP77" s="25"/>
      <c r="DCQ77" s="25"/>
      <c r="DCR77" s="25"/>
      <c r="DCS77" s="25"/>
      <c r="DCT77" s="25"/>
      <c r="DCU77" s="25"/>
      <c r="DCV77" s="25"/>
      <c r="DCW77" s="25"/>
      <c r="DCX77" s="25"/>
      <c r="DCY77" s="25"/>
      <c r="DCZ77" s="25"/>
      <c r="DDA77" s="25"/>
      <c r="DDB77" s="25"/>
      <c r="DDC77" s="25"/>
      <c r="DDD77" s="25"/>
      <c r="DDE77" s="25"/>
      <c r="DDF77" s="25"/>
      <c r="DDG77" s="25"/>
      <c r="DDH77" s="25"/>
      <c r="DDI77" s="25"/>
      <c r="DDJ77" s="25"/>
      <c r="DDK77" s="25"/>
      <c r="DDL77" s="25"/>
      <c r="DDM77" s="25"/>
      <c r="DDN77" s="25"/>
      <c r="DDO77" s="25"/>
      <c r="DDP77" s="25"/>
      <c r="DDQ77" s="25"/>
      <c r="DDR77" s="25"/>
      <c r="DDS77" s="25"/>
      <c r="DDT77" s="25"/>
      <c r="DDU77" s="25"/>
      <c r="DDV77" s="25"/>
      <c r="DDW77" s="25"/>
      <c r="DDX77" s="25"/>
      <c r="DDY77" s="25"/>
      <c r="DDZ77" s="25"/>
      <c r="DEA77" s="25"/>
      <c r="DEB77" s="25"/>
      <c r="DEC77" s="25"/>
      <c r="DED77" s="25"/>
      <c r="DEE77" s="25"/>
      <c r="DEF77" s="25"/>
      <c r="DEG77" s="25"/>
      <c r="DEH77" s="25"/>
      <c r="DEI77" s="25"/>
      <c r="DEJ77" s="25"/>
      <c r="DEK77" s="25"/>
      <c r="DEL77" s="25"/>
      <c r="DEM77" s="25"/>
      <c r="DEN77" s="25"/>
      <c r="DEO77" s="25"/>
      <c r="DEP77" s="25"/>
      <c r="DEQ77" s="25"/>
      <c r="DER77" s="25"/>
      <c r="DES77" s="25"/>
      <c r="DET77" s="25"/>
      <c r="DEU77" s="25"/>
      <c r="DEV77" s="25"/>
      <c r="DEW77" s="25"/>
      <c r="DEX77" s="25"/>
      <c r="DEY77" s="25"/>
      <c r="DEZ77" s="25"/>
      <c r="DFA77" s="25"/>
      <c r="DFB77" s="25"/>
      <c r="DFC77" s="25"/>
      <c r="DFD77" s="25"/>
      <c r="DFE77" s="25"/>
      <c r="DFF77" s="25"/>
      <c r="DFG77" s="25"/>
      <c r="DFH77" s="25"/>
      <c r="DFI77" s="25"/>
      <c r="DFJ77" s="25"/>
      <c r="DFK77" s="25"/>
      <c r="DFL77" s="25"/>
      <c r="DFM77" s="25"/>
      <c r="DFN77" s="25"/>
      <c r="DFO77" s="25"/>
      <c r="DFP77" s="25"/>
      <c r="DFQ77" s="25"/>
      <c r="DFR77" s="25"/>
      <c r="DFS77" s="25"/>
      <c r="DFT77" s="25"/>
      <c r="DFU77" s="25"/>
      <c r="DFV77" s="25"/>
      <c r="DFW77" s="25"/>
      <c r="DFX77" s="25"/>
      <c r="DFY77" s="25"/>
      <c r="DFZ77" s="25"/>
      <c r="DGA77" s="25"/>
      <c r="DGB77" s="25"/>
      <c r="DGC77" s="25"/>
      <c r="DGD77" s="25"/>
      <c r="DGE77" s="25"/>
      <c r="DGF77" s="25"/>
      <c r="DGG77" s="25"/>
      <c r="DGH77" s="25"/>
      <c r="DGI77" s="25"/>
      <c r="DGJ77" s="25"/>
      <c r="DGK77" s="25"/>
      <c r="DGL77" s="25"/>
      <c r="DGM77" s="25"/>
      <c r="DGN77" s="25"/>
      <c r="DGO77" s="25"/>
      <c r="DGP77" s="25"/>
      <c r="DGQ77" s="25"/>
      <c r="DGR77" s="25"/>
      <c r="DGS77" s="25"/>
      <c r="DGT77" s="25"/>
      <c r="DGU77" s="25"/>
      <c r="DGV77" s="25"/>
      <c r="DGW77" s="25"/>
      <c r="DGX77" s="25"/>
      <c r="DGY77" s="25"/>
      <c r="DGZ77" s="25"/>
      <c r="DHA77" s="25"/>
      <c r="DHB77" s="25"/>
      <c r="DHC77" s="25"/>
      <c r="DHD77" s="25"/>
      <c r="DHE77" s="25"/>
      <c r="DHF77" s="25"/>
      <c r="DHG77" s="25"/>
      <c r="DHH77" s="25"/>
      <c r="DHI77" s="25"/>
      <c r="DHJ77" s="25"/>
      <c r="DHK77" s="25"/>
      <c r="DHL77" s="25"/>
      <c r="DHM77" s="25"/>
      <c r="DHN77" s="25"/>
      <c r="DHO77" s="25"/>
      <c r="DHP77" s="25"/>
      <c r="DHQ77" s="25"/>
      <c r="DHR77" s="25"/>
      <c r="DHS77" s="25"/>
      <c r="DHT77" s="25"/>
      <c r="DHU77" s="25"/>
      <c r="DHV77" s="25"/>
      <c r="DHW77" s="25"/>
      <c r="DHX77" s="25"/>
      <c r="DHY77" s="25"/>
      <c r="DHZ77" s="25"/>
      <c r="DIA77" s="25"/>
      <c r="DIB77" s="25"/>
      <c r="DIC77" s="25"/>
      <c r="DID77" s="25"/>
      <c r="DIE77" s="25"/>
      <c r="DIF77" s="25"/>
      <c r="DIG77" s="25"/>
      <c r="DIH77" s="25"/>
      <c r="DII77" s="25"/>
      <c r="DIJ77" s="25"/>
      <c r="DIK77" s="25"/>
      <c r="DIL77" s="25"/>
      <c r="DIM77" s="25"/>
      <c r="DIN77" s="25"/>
      <c r="DIO77" s="25"/>
      <c r="DIP77" s="25"/>
      <c r="DIQ77" s="25"/>
      <c r="DIR77" s="25"/>
      <c r="DIS77" s="25"/>
      <c r="DIT77" s="25"/>
      <c r="DIU77" s="25"/>
      <c r="DIV77" s="25"/>
      <c r="DIW77" s="25"/>
      <c r="DIX77" s="25"/>
      <c r="DIY77" s="25"/>
      <c r="DIZ77" s="25"/>
      <c r="DJA77" s="25"/>
      <c r="DJB77" s="25"/>
      <c r="DJC77" s="25"/>
      <c r="DJD77" s="25"/>
      <c r="DJE77" s="25"/>
      <c r="DJF77" s="25"/>
      <c r="DJG77" s="25"/>
      <c r="DJH77" s="25"/>
      <c r="DJI77" s="25"/>
      <c r="DJJ77" s="25"/>
      <c r="DJK77" s="25"/>
      <c r="DJL77" s="25"/>
      <c r="DJM77" s="25"/>
      <c r="DJN77" s="25"/>
      <c r="DJO77" s="25"/>
      <c r="DJP77" s="25"/>
      <c r="DJQ77" s="25"/>
      <c r="DJR77" s="25"/>
      <c r="DJS77" s="25"/>
      <c r="DJT77" s="25"/>
      <c r="DJU77" s="25"/>
      <c r="DJV77" s="25"/>
      <c r="DJW77" s="25"/>
      <c r="DJX77" s="25"/>
      <c r="DJY77" s="25"/>
      <c r="DJZ77" s="25"/>
      <c r="DKA77" s="25"/>
      <c r="DKB77" s="25"/>
      <c r="DKC77" s="25"/>
      <c r="DKD77" s="25"/>
      <c r="DKE77" s="25"/>
      <c r="DKF77" s="25"/>
      <c r="DKG77" s="25"/>
      <c r="DKH77" s="25"/>
      <c r="DKI77" s="25"/>
      <c r="DKJ77" s="25"/>
      <c r="DKK77" s="25"/>
      <c r="DKL77" s="25"/>
      <c r="DKM77" s="25"/>
      <c r="DKN77" s="25"/>
      <c r="DKO77" s="25"/>
      <c r="DKP77" s="25"/>
      <c r="DKQ77" s="25"/>
      <c r="DKR77" s="25"/>
      <c r="DKS77" s="25"/>
      <c r="DKT77" s="25"/>
      <c r="DKU77" s="25"/>
      <c r="DKV77" s="25"/>
      <c r="DKW77" s="25"/>
      <c r="DKX77" s="25"/>
      <c r="DKY77" s="25"/>
      <c r="DKZ77" s="25"/>
      <c r="DLA77" s="25"/>
      <c r="DLB77" s="25"/>
      <c r="DLC77" s="25"/>
      <c r="DLD77" s="25"/>
      <c r="DLE77" s="25"/>
      <c r="DLF77" s="25"/>
      <c r="DLG77" s="25"/>
      <c r="DLH77" s="25"/>
      <c r="DLI77" s="25"/>
      <c r="DLJ77" s="25"/>
      <c r="DLK77" s="25"/>
      <c r="DLL77" s="25"/>
      <c r="DLM77" s="25"/>
      <c r="DLN77" s="25"/>
      <c r="DLO77" s="25"/>
      <c r="DLP77" s="25"/>
      <c r="DLQ77" s="25"/>
      <c r="DLR77" s="25"/>
      <c r="DLS77" s="25"/>
      <c r="DLT77" s="25"/>
      <c r="DLU77" s="25"/>
      <c r="DLV77" s="25"/>
      <c r="DLW77" s="25"/>
      <c r="DLX77" s="25"/>
      <c r="DLY77" s="25"/>
      <c r="DLZ77" s="25"/>
      <c r="DMA77" s="25"/>
      <c r="DMB77" s="25"/>
      <c r="DMC77" s="25"/>
      <c r="DMD77" s="25"/>
      <c r="DME77" s="25"/>
      <c r="DMF77" s="25"/>
      <c r="DMG77" s="25"/>
      <c r="DMH77" s="25"/>
      <c r="DMI77" s="25"/>
      <c r="DMJ77" s="25"/>
      <c r="DMK77" s="25"/>
      <c r="DML77" s="25"/>
      <c r="DMM77" s="25"/>
      <c r="DMN77" s="25"/>
      <c r="DMO77" s="25"/>
      <c r="DMP77" s="25"/>
      <c r="DMQ77" s="25"/>
      <c r="DMR77" s="25"/>
      <c r="DMS77" s="25"/>
      <c r="DMT77" s="25"/>
      <c r="DMU77" s="25"/>
      <c r="DMV77" s="25"/>
      <c r="DMW77" s="25"/>
      <c r="DMX77" s="25"/>
      <c r="DMY77" s="25"/>
      <c r="DMZ77" s="25"/>
      <c r="DNA77" s="25"/>
      <c r="DNB77" s="25"/>
      <c r="DNC77" s="25"/>
      <c r="DND77" s="25"/>
      <c r="DNE77" s="25"/>
      <c r="DNF77" s="25"/>
      <c r="DNG77" s="25"/>
      <c r="DNH77" s="25"/>
      <c r="DNI77" s="25"/>
      <c r="DNJ77" s="25"/>
      <c r="DNK77" s="25"/>
      <c r="DNL77" s="25"/>
      <c r="DNM77" s="25"/>
      <c r="DNN77" s="25"/>
      <c r="DNO77" s="25"/>
      <c r="DNP77" s="25"/>
      <c r="DNQ77" s="25"/>
      <c r="DNR77" s="25"/>
      <c r="DNS77" s="25"/>
      <c r="DNT77" s="25"/>
      <c r="DNU77" s="25"/>
      <c r="DNV77" s="25"/>
      <c r="DNW77" s="25"/>
      <c r="DNX77" s="25"/>
      <c r="DNY77" s="25"/>
      <c r="DNZ77" s="25"/>
      <c r="DOA77" s="25"/>
      <c r="DOB77" s="25"/>
      <c r="DOC77" s="25"/>
      <c r="DOD77" s="25"/>
      <c r="DOE77" s="25"/>
      <c r="DOF77" s="25"/>
      <c r="DOG77" s="25"/>
      <c r="DOH77" s="25"/>
      <c r="DOI77" s="25"/>
      <c r="DOJ77" s="25"/>
      <c r="DOK77" s="25"/>
      <c r="DOL77" s="25"/>
      <c r="DOM77" s="25"/>
      <c r="DON77" s="25"/>
      <c r="DOO77" s="25"/>
      <c r="DOP77" s="25"/>
      <c r="DOQ77" s="25"/>
      <c r="DOR77" s="25"/>
      <c r="DOS77" s="25"/>
      <c r="DOT77" s="25"/>
      <c r="DOU77" s="25"/>
      <c r="DOV77" s="25"/>
      <c r="DOW77" s="25"/>
      <c r="DOX77" s="25"/>
      <c r="DOY77" s="25"/>
      <c r="DOZ77" s="25"/>
      <c r="DPA77" s="25"/>
      <c r="DPB77" s="25"/>
      <c r="DPC77" s="25"/>
      <c r="DPD77" s="25"/>
      <c r="DPE77" s="25"/>
      <c r="DPF77" s="25"/>
      <c r="DPG77" s="25"/>
      <c r="DPH77" s="25"/>
      <c r="DPI77" s="25"/>
      <c r="DPJ77" s="25"/>
      <c r="DPK77" s="25"/>
      <c r="DPL77" s="25"/>
      <c r="DPM77" s="25"/>
      <c r="DPN77" s="25"/>
      <c r="DPO77" s="25"/>
      <c r="DPP77" s="25"/>
      <c r="DPQ77" s="25"/>
      <c r="DPR77" s="25"/>
      <c r="DPS77" s="25"/>
      <c r="DPT77" s="25"/>
      <c r="DPU77" s="25"/>
      <c r="DPV77" s="25"/>
      <c r="DPW77" s="25"/>
      <c r="DPX77" s="25"/>
      <c r="DPY77" s="25"/>
      <c r="DPZ77" s="25"/>
      <c r="DQA77" s="25"/>
      <c r="DQB77" s="25"/>
      <c r="DQC77" s="25"/>
      <c r="DQD77" s="25"/>
      <c r="DQE77" s="25"/>
      <c r="DQF77" s="25"/>
      <c r="DQG77" s="25"/>
      <c r="DQH77" s="25"/>
      <c r="DQI77" s="25"/>
      <c r="DQJ77" s="25"/>
      <c r="DQK77" s="25"/>
      <c r="DQL77" s="25"/>
      <c r="DQM77" s="25"/>
      <c r="DQN77" s="25"/>
      <c r="DQO77" s="25"/>
      <c r="DQP77" s="25"/>
      <c r="DQQ77" s="25"/>
      <c r="DQR77" s="25"/>
      <c r="DQS77" s="25"/>
      <c r="DQT77" s="25"/>
      <c r="DQU77" s="25"/>
      <c r="DQV77" s="25"/>
      <c r="DQW77" s="25"/>
      <c r="DQX77" s="25"/>
      <c r="DQY77" s="25"/>
      <c r="DQZ77" s="25"/>
      <c r="DRA77" s="25"/>
      <c r="DRB77" s="25"/>
      <c r="DRC77" s="25"/>
      <c r="DRD77" s="25"/>
      <c r="DRE77" s="25"/>
      <c r="DRF77" s="25"/>
      <c r="DRG77" s="25"/>
      <c r="DRH77" s="25"/>
      <c r="DRI77" s="25"/>
      <c r="DRJ77" s="25"/>
      <c r="DRK77" s="25"/>
      <c r="DRL77" s="25"/>
      <c r="DRM77" s="25"/>
      <c r="DRN77" s="25"/>
      <c r="DRO77" s="25"/>
      <c r="DRP77" s="25"/>
      <c r="DRQ77" s="25"/>
      <c r="DRR77" s="25"/>
      <c r="DRS77" s="25"/>
      <c r="DRT77" s="25"/>
      <c r="DRU77" s="25"/>
      <c r="DRV77" s="25"/>
      <c r="DRW77" s="25"/>
      <c r="DRX77" s="25"/>
      <c r="DRY77" s="25"/>
      <c r="DRZ77" s="25"/>
      <c r="DSA77" s="25"/>
      <c r="DSB77" s="25"/>
      <c r="DSC77" s="25"/>
      <c r="DSD77" s="25"/>
      <c r="DSE77" s="25"/>
      <c r="DSF77" s="25"/>
      <c r="DSG77" s="25"/>
      <c r="DSH77" s="25"/>
      <c r="DSI77" s="25"/>
      <c r="DSJ77" s="25"/>
      <c r="DSK77" s="25"/>
      <c r="DSL77" s="25"/>
      <c r="DSM77" s="25"/>
      <c r="DSN77" s="25"/>
      <c r="DSO77" s="25"/>
      <c r="DSP77" s="25"/>
      <c r="DSQ77" s="25"/>
      <c r="DSR77" s="25"/>
      <c r="DSS77" s="25"/>
      <c r="DST77" s="25"/>
      <c r="DSU77" s="25"/>
      <c r="DSV77" s="25"/>
      <c r="DSW77" s="25"/>
      <c r="DSX77" s="25"/>
      <c r="DSY77" s="25"/>
      <c r="DSZ77" s="25"/>
      <c r="DTA77" s="25"/>
      <c r="DTB77" s="25"/>
      <c r="DTC77" s="25"/>
      <c r="DTD77" s="25"/>
      <c r="DTE77" s="25"/>
      <c r="DTF77" s="25"/>
      <c r="DTG77" s="25"/>
      <c r="DTH77" s="25"/>
      <c r="DTI77" s="25"/>
      <c r="DTJ77" s="25"/>
      <c r="DTK77" s="25"/>
      <c r="DTL77" s="25"/>
      <c r="DTM77" s="25"/>
      <c r="DTN77" s="25"/>
      <c r="DTO77" s="25"/>
      <c r="DTP77" s="25"/>
      <c r="DTQ77" s="25"/>
      <c r="DTR77" s="25"/>
      <c r="DTS77" s="25"/>
      <c r="DTT77" s="25"/>
      <c r="DTU77" s="25"/>
      <c r="DTV77" s="25"/>
      <c r="DTW77" s="25"/>
      <c r="DTX77" s="25"/>
      <c r="DTY77" s="25"/>
      <c r="DTZ77" s="25"/>
      <c r="DUA77" s="25"/>
      <c r="DUB77" s="25"/>
      <c r="DUC77" s="25"/>
      <c r="DUD77" s="25"/>
      <c r="DUE77" s="25"/>
      <c r="DUF77" s="25"/>
      <c r="DUG77" s="25"/>
      <c r="DUH77" s="25"/>
      <c r="DUI77" s="25"/>
      <c r="DUJ77" s="25"/>
      <c r="DUK77" s="25"/>
      <c r="DUL77" s="25"/>
      <c r="DUM77" s="25"/>
      <c r="DUN77" s="25"/>
      <c r="DUO77" s="25"/>
      <c r="DUP77" s="25"/>
      <c r="DUQ77" s="25"/>
      <c r="DUR77" s="25"/>
      <c r="DUS77" s="25"/>
      <c r="DUT77" s="25"/>
      <c r="DUU77" s="25"/>
      <c r="DUV77" s="25"/>
      <c r="DUW77" s="25"/>
      <c r="DUX77" s="25"/>
      <c r="DUY77" s="25"/>
      <c r="DUZ77" s="25"/>
      <c r="DVA77" s="25"/>
      <c r="DVB77" s="25"/>
      <c r="DVC77" s="25"/>
      <c r="DVD77" s="25"/>
      <c r="DVE77" s="25"/>
      <c r="DVF77" s="25"/>
      <c r="DVG77" s="25"/>
      <c r="DVH77" s="25"/>
      <c r="DVI77" s="25"/>
      <c r="DVJ77" s="25"/>
      <c r="DVK77" s="25"/>
      <c r="DVL77" s="25"/>
      <c r="DVM77" s="25"/>
      <c r="DVN77" s="25"/>
      <c r="DVO77" s="25"/>
      <c r="DVP77" s="25"/>
      <c r="DVQ77" s="25"/>
      <c r="DVR77" s="25"/>
      <c r="DVS77" s="25"/>
      <c r="DVT77" s="25"/>
      <c r="DVU77" s="25"/>
      <c r="DVV77" s="25"/>
      <c r="DVW77" s="25"/>
      <c r="DVX77" s="25"/>
      <c r="DVY77" s="25"/>
      <c r="DVZ77" s="25"/>
      <c r="DWA77" s="25"/>
      <c r="DWB77" s="25"/>
      <c r="DWC77" s="25"/>
      <c r="DWD77" s="25"/>
      <c r="DWE77" s="25"/>
      <c r="DWF77" s="25"/>
      <c r="DWG77" s="25"/>
      <c r="DWH77" s="25"/>
      <c r="DWI77" s="25"/>
      <c r="DWJ77" s="25"/>
      <c r="DWK77" s="25"/>
      <c r="DWL77" s="25"/>
      <c r="DWM77" s="25"/>
      <c r="DWN77" s="25"/>
      <c r="DWO77" s="25"/>
      <c r="DWP77" s="25"/>
      <c r="DWQ77" s="25"/>
      <c r="DWR77" s="25"/>
      <c r="DWS77" s="25"/>
      <c r="DWT77" s="25"/>
      <c r="DWU77" s="25"/>
      <c r="DWV77" s="25"/>
      <c r="DWW77" s="25"/>
      <c r="DWX77" s="25"/>
      <c r="DWY77" s="25"/>
      <c r="DWZ77" s="25"/>
      <c r="DXA77" s="25"/>
      <c r="DXB77" s="25"/>
      <c r="DXC77" s="25"/>
      <c r="DXD77" s="25"/>
      <c r="DXE77" s="25"/>
      <c r="DXF77" s="25"/>
      <c r="DXG77" s="25"/>
      <c r="DXH77" s="25"/>
      <c r="DXI77" s="25"/>
      <c r="DXJ77" s="25"/>
      <c r="DXK77" s="25"/>
      <c r="DXL77" s="25"/>
      <c r="DXM77" s="25"/>
      <c r="DXN77" s="25"/>
      <c r="DXO77" s="25"/>
      <c r="DXP77" s="25"/>
      <c r="DXQ77" s="25"/>
      <c r="DXR77" s="25"/>
      <c r="DXS77" s="25"/>
      <c r="DXT77" s="25"/>
      <c r="DXU77" s="25"/>
      <c r="DXV77" s="25"/>
      <c r="DXW77" s="25"/>
      <c r="DXX77" s="25"/>
      <c r="DXY77" s="25"/>
      <c r="DXZ77" s="25"/>
      <c r="DYA77" s="25"/>
      <c r="DYB77" s="25"/>
      <c r="DYC77" s="25"/>
      <c r="DYD77" s="25"/>
      <c r="DYE77" s="25"/>
      <c r="DYF77" s="25"/>
      <c r="DYG77" s="25"/>
      <c r="DYH77" s="25"/>
      <c r="DYI77" s="25"/>
      <c r="DYJ77" s="25"/>
      <c r="DYK77" s="25"/>
      <c r="DYL77" s="25"/>
      <c r="DYM77" s="25"/>
      <c r="DYN77" s="25"/>
      <c r="DYO77" s="25"/>
      <c r="DYP77" s="25"/>
      <c r="DYQ77" s="25"/>
      <c r="DYR77" s="25"/>
      <c r="DYS77" s="25"/>
      <c r="DYT77" s="25"/>
      <c r="DYU77" s="25"/>
      <c r="DYV77" s="25"/>
      <c r="DYW77" s="25"/>
      <c r="DYX77" s="25"/>
      <c r="DYY77" s="25"/>
      <c r="DYZ77" s="25"/>
      <c r="DZA77" s="25"/>
      <c r="DZB77" s="25"/>
      <c r="DZC77" s="25"/>
      <c r="DZD77" s="25"/>
      <c r="DZE77" s="25"/>
      <c r="DZF77" s="25"/>
      <c r="DZG77" s="25"/>
      <c r="DZH77" s="25"/>
      <c r="DZI77" s="25"/>
      <c r="DZJ77" s="25"/>
      <c r="DZK77" s="25"/>
      <c r="DZL77" s="25"/>
      <c r="DZM77" s="25"/>
      <c r="DZN77" s="25"/>
      <c r="DZO77" s="25"/>
      <c r="DZP77" s="25"/>
      <c r="DZQ77" s="25"/>
      <c r="DZR77" s="25"/>
      <c r="DZS77" s="25"/>
      <c r="DZT77" s="25"/>
      <c r="DZU77" s="25"/>
      <c r="DZV77" s="25"/>
      <c r="DZW77" s="25"/>
      <c r="DZX77" s="25"/>
      <c r="DZY77" s="25"/>
      <c r="DZZ77" s="25"/>
      <c r="EAA77" s="25"/>
      <c r="EAB77" s="25"/>
      <c r="EAC77" s="25"/>
      <c r="EAD77" s="25"/>
      <c r="EAE77" s="25"/>
      <c r="EAF77" s="25"/>
      <c r="EAG77" s="25"/>
      <c r="EAH77" s="25"/>
      <c r="EAI77" s="25"/>
      <c r="EAJ77" s="25"/>
      <c r="EAK77" s="25"/>
      <c r="EAL77" s="25"/>
      <c r="EAM77" s="25"/>
      <c r="EAN77" s="25"/>
      <c r="EAO77" s="25"/>
      <c r="EAP77" s="25"/>
      <c r="EAQ77" s="25"/>
      <c r="EAR77" s="25"/>
      <c r="EAS77" s="25"/>
      <c r="EAT77" s="25"/>
      <c r="EAU77" s="25"/>
      <c r="EAV77" s="25"/>
      <c r="EAW77" s="25"/>
      <c r="EAX77" s="25"/>
      <c r="EAY77" s="25"/>
      <c r="EAZ77" s="25"/>
      <c r="EBA77" s="25"/>
      <c r="EBB77" s="25"/>
      <c r="EBC77" s="25"/>
      <c r="EBD77" s="25"/>
      <c r="EBE77" s="25"/>
      <c r="EBF77" s="25"/>
      <c r="EBG77" s="25"/>
      <c r="EBH77" s="25"/>
      <c r="EBI77" s="25"/>
      <c r="EBJ77" s="25"/>
      <c r="EBK77" s="25"/>
      <c r="EBL77" s="25"/>
      <c r="EBM77" s="25"/>
      <c r="EBN77" s="25"/>
      <c r="EBO77" s="25"/>
      <c r="EBP77" s="25"/>
      <c r="EBQ77" s="25"/>
      <c r="EBR77" s="25"/>
      <c r="EBS77" s="25"/>
      <c r="EBT77" s="25"/>
      <c r="EBU77" s="25"/>
      <c r="EBV77" s="25"/>
      <c r="EBW77" s="25"/>
      <c r="EBX77" s="25"/>
      <c r="EBY77" s="25"/>
      <c r="EBZ77" s="25"/>
      <c r="ECA77" s="25"/>
      <c r="ECB77" s="25"/>
      <c r="ECC77" s="25"/>
      <c r="ECD77" s="25"/>
      <c r="ECE77" s="25"/>
      <c r="ECF77" s="25"/>
      <c r="ECG77" s="25"/>
      <c r="ECH77" s="25"/>
      <c r="ECI77" s="25"/>
      <c r="ECJ77" s="25"/>
      <c r="ECK77" s="25"/>
      <c r="ECL77" s="25"/>
      <c r="ECM77" s="25"/>
      <c r="ECN77" s="25"/>
      <c r="ECO77" s="25"/>
      <c r="ECP77" s="25"/>
      <c r="ECQ77" s="25"/>
      <c r="ECR77" s="25"/>
      <c r="ECS77" s="25"/>
      <c r="ECT77" s="25"/>
      <c r="ECU77" s="25"/>
      <c r="ECV77" s="25"/>
      <c r="ECW77" s="25"/>
      <c r="ECX77" s="25"/>
      <c r="ECY77" s="25"/>
      <c r="ECZ77" s="25"/>
      <c r="EDA77" s="25"/>
      <c r="EDB77" s="25"/>
      <c r="EDC77" s="25"/>
      <c r="EDD77" s="25"/>
      <c r="EDE77" s="25"/>
      <c r="EDF77" s="25"/>
      <c r="EDG77" s="25"/>
      <c r="EDH77" s="25"/>
      <c r="EDI77" s="25"/>
      <c r="EDJ77" s="25"/>
      <c r="EDK77" s="25"/>
      <c r="EDL77" s="25"/>
      <c r="EDM77" s="25"/>
      <c r="EDN77" s="25"/>
      <c r="EDO77" s="25"/>
      <c r="EDP77" s="25"/>
      <c r="EDQ77" s="25"/>
      <c r="EDR77" s="25"/>
      <c r="EDS77" s="25"/>
      <c r="EDT77" s="25"/>
      <c r="EDU77" s="25"/>
      <c r="EDV77" s="25"/>
      <c r="EDW77" s="25"/>
      <c r="EDX77" s="25"/>
      <c r="EDY77" s="25"/>
      <c r="EDZ77" s="25"/>
      <c r="EEA77" s="25"/>
      <c r="EEB77" s="25"/>
      <c r="EEC77" s="25"/>
      <c r="EED77" s="25"/>
      <c r="EEE77" s="25"/>
      <c r="EEF77" s="25"/>
      <c r="EEG77" s="25"/>
      <c r="EEH77" s="25"/>
      <c r="EEI77" s="25"/>
      <c r="EEJ77" s="25"/>
      <c r="EEK77" s="25"/>
      <c r="EEL77" s="25"/>
      <c r="EEM77" s="25"/>
      <c r="EEN77" s="25"/>
      <c r="EEO77" s="25"/>
      <c r="EEP77" s="25"/>
      <c r="EEQ77" s="25"/>
      <c r="EER77" s="25"/>
      <c r="EES77" s="25"/>
      <c r="EET77" s="25"/>
      <c r="EEU77" s="25"/>
      <c r="EEV77" s="25"/>
      <c r="EEW77" s="25"/>
      <c r="EEX77" s="25"/>
      <c r="EEY77" s="25"/>
      <c r="EEZ77" s="25"/>
      <c r="EFA77" s="25"/>
      <c r="EFB77" s="25"/>
      <c r="EFC77" s="25"/>
      <c r="EFD77" s="25"/>
      <c r="EFE77" s="25"/>
      <c r="EFF77" s="25"/>
      <c r="EFG77" s="25"/>
      <c r="EFH77" s="25"/>
      <c r="EFI77" s="25"/>
      <c r="EFJ77" s="25"/>
      <c r="EFK77" s="25"/>
      <c r="EFL77" s="25"/>
      <c r="EFM77" s="25"/>
      <c r="EFN77" s="25"/>
      <c r="EFO77" s="25"/>
      <c r="EFP77" s="25"/>
      <c r="EFQ77" s="25"/>
      <c r="EFR77" s="25"/>
      <c r="EFS77" s="25"/>
      <c r="EFT77" s="25"/>
      <c r="EFU77" s="25"/>
      <c r="EFV77" s="25"/>
      <c r="EFW77" s="25"/>
      <c r="EFX77" s="25"/>
      <c r="EFY77" s="25"/>
      <c r="EFZ77" s="25"/>
      <c r="EGA77" s="25"/>
      <c r="EGB77" s="25"/>
      <c r="EGC77" s="25"/>
      <c r="EGD77" s="25"/>
      <c r="EGE77" s="25"/>
      <c r="EGF77" s="25"/>
      <c r="EGG77" s="25"/>
      <c r="EGH77" s="25"/>
      <c r="EGI77" s="25"/>
      <c r="EGJ77" s="25"/>
      <c r="EGK77" s="25"/>
      <c r="EGL77" s="25"/>
      <c r="EGM77" s="25"/>
      <c r="EGN77" s="25"/>
      <c r="EGO77" s="25"/>
      <c r="EGP77" s="25"/>
      <c r="EGQ77" s="25"/>
      <c r="EGR77" s="25"/>
      <c r="EGS77" s="25"/>
      <c r="EGT77" s="25"/>
      <c r="EGU77" s="25"/>
      <c r="EGV77" s="25"/>
      <c r="EGW77" s="25"/>
      <c r="EGX77" s="25"/>
      <c r="EGY77" s="25"/>
      <c r="EGZ77" s="25"/>
      <c r="EHA77" s="25"/>
      <c r="EHB77" s="25"/>
      <c r="EHC77" s="25"/>
      <c r="EHD77" s="25"/>
      <c r="EHE77" s="25"/>
      <c r="EHF77" s="25"/>
      <c r="EHG77" s="25"/>
      <c r="EHH77" s="25"/>
      <c r="EHI77" s="25"/>
      <c r="EHJ77" s="25"/>
      <c r="EHK77" s="25"/>
      <c r="EHL77" s="25"/>
      <c r="EHM77" s="25"/>
      <c r="EHN77" s="25"/>
      <c r="EHO77" s="25"/>
      <c r="EHP77" s="25"/>
      <c r="EHQ77" s="25"/>
      <c r="EHR77" s="25"/>
      <c r="EHS77" s="25"/>
      <c r="EHT77" s="25"/>
      <c r="EHU77" s="25"/>
      <c r="EHV77" s="25"/>
      <c r="EHW77" s="25"/>
      <c r="EHX77" s="25"/>
      <c r="EHY77" s="25"/>
      <c r="EHZ77" s="25"/>
      <c r="EIA77" s="25"/>
      <c r="EIB77" s="25"/>
      <c r="EIC77" s="25"/>
      <c r="EID77" s="25"/>
      <c r="EIE77" s="25"/>
      <c r="EIF77" s="25"/>
      <c r="EIG77" s="25"/>
      <c r="EIH77" s="25"/>
      <c r="EII77" s="25"/>
      <c r="EIJ77" s="25"/>
      <c r="EIK77" s="25"/>
      <c r="EIL77" s="25"/>
      <c r="EIM77" s="25"/>
      <c r="EIN77" s="25"/>
      <c r="EIO77" s="25"/>
      <c r="EIP77" s="25"/>
      <c r="EIQ77" s="25"/>
      <c r="EIR77" s="25"/>
      <c r="EIS77" s="25"/>
      <c r="EIT77" s="25"/>
      <c r="EIU77" s="25"/>
      <c r="EIV77" s="25"/>
      <c r="EIW77" s="25"/>
      <c r="EIX77" s="25"/>
      <c r="EIY77" s="25"/>
      <c r="EIZ77" s="25"/>
      <c r="EJA77" s="25"/>
      <c r="EJB77" s="25"/>
      <c r="EJC77" s="25"/>
      <c r="EJD77" s="25"/>
      <c r="EJE77" s="25"/>
      <c r="EJF77" s="25"/>
      <c r="EJG77" s="25"/>
      <c r="EJH77" s="25"/>
      <c r="EJI77" s="25"/>
      <c r="EJJ77" s="25"/>
      <c r="EJK77" s="25"/>
      <c r="EJL77" s="25"/>
      <c r="EJM77" s="25"/>
      <c r="EJN77" s="25"/>
      <c r="EJO77" s="25"/>
      <c r="EJP77" s="25"/>
      <c r="EJQ77" s="25"/>
      <c r="EJR77" s="25"/>
      <c r="EJS77" s="25"/>
      <c r="EJT77" s="25"/>
      <c r="EJU77" s="25"/>
      <c r="EJV77" s="25"/>
      <c r="EJW77" s="25"/>
      <c r="EJX77" s="25"/>
      <c r="EJY77" s="25"/>
      <c r="EJZ77" s="25"/>
      <c r="EKA77" s="25"/>
      <c r="EKB77" s="25"/>
      <c r="EKC77" s="25"/>
      <c r="EKD77" s="25"/>
      <c r="EKE77" s="25"/>
      <c r="EKF77" s="25"/>
      <c r="EKG77" s="25"/>
      <c r="EKH77" s="25"/>
      <c r="EKI77" s="25"/>
      <c r="EKJ77" s="25"/>
      <c r="EKK77" s="25"/>
      <c r="EKL77" s="25"/>
      <c r="EKM77" s="25"/>
      <c r="EKN77" s="25"/>
      <c r="EKO77" s="25"/>
      <c r="EKP77" s="25"/>
      <c r="EKQ77" s="25"/>
      <c r="EKR77" s="25"/>
      <c r="EKS77" s="25"/>
      <c r="EKT77" s="25"/>
      <c r="EKU77" s="25"/>
      <c r="EKV77" s="25"/>
      <c r="EKW77" s="25"/>
      <c r="EKX77" s="25"/>
      <c r="EKY77" s="25"/>
      <c r="EKZ77" s="25"/>
      <c r="ELA77" s="25"/>
      <c r="ELB77" s="25"/>
      <c r="ELC77" s="25"/>
      <c r="ELD77" s="25"/>
      <c r="ELE77" s="25"/>
      <c r="ELF77" s="25"/>
      <c r="ELG77" s="25"/>
      <c r="ELH77" s="25"/>
      <c r="ELI77" s="25"/>
      <c r="ELJ77" s="25"/>
      <c r="ELK77" s="25"/>
      <c r="ELL77" s="25"/>
      <c r="ELM77" s="25"/>
      <c r="ELN77" s="25"/>
      <c r="ELO77" s="25"/>
      <c r="ELP77" s="25"/>
      <c r="ELQ77" s="25"/>
      <c r="ELR77" s="25"/>
      <c r="ELS77" s="25"/>
      <c r="ELT77" s="25"/>
      <c r="ELU77" s="25"/>
      <c r="ELV77" s="25"/>
      <c r="ELW77" s="25"/>
      <c r="ELX77" s="25"/>
      <c r="ELY77" s="25"/>
      <c r="ELZ77" s="25"/>
      <c r="EMA77" s="25"/>
      <c r="EMB77" s="25"/>
      <c r="EMC77" s="25"/>
      <c r="EMD77" s="25"/>
      <c r="EME77" s="25"/>
      <c r="EMF77" s="25"/>
      <c r="EMG77" s="25"/>
      <c r="EMH77" s="25"/>
      <c r="EMI77" s="25"/>
      <c r="EMJ77" s="25"/>
      <c r="EMK77" s="25"/>
      <c r="EML77" s="25"/>
      <c r="EMM77" s="25"/>
      <c r="EMN77" s="25"/>
      <c r="EMO77" s="25"/>
      <c r="EMP77" s="25"/>
      <c r="EMQ77" s="25"/>
      <c r="EMR77" s="25"/>
      <c r="EMS77" s="25"/>
      <c r="EMT77" s="25"/>
      <c r="EMU77" s="25"/>
      <c r="EMV77" s="25"/>
      <c r="EMW77" s="25"/>
      <c r="EMX77" s="25"/>
      <c r="EMY77" s="25"/>
      <c r="EMZ77" s="25"/>
      <c r="ENA77" s="25"/>
      <c r="ENB77" s="25"/>
      <c r="ENC77" s="25"/>
      <c r="END77" s="25"/>
      <c r="ENE77" s="25"/>
      <c r="ENF77" s="25"/>
      <c r="ENG77" s="25"/>
      <c r="ENH77" s="25"/>
      <c r="ENI77" s="25"/>
      <c r="ENJ77" s="25"/>
      <c r="ENK77" s="25"/>
      <c r="ENL77" s="25"/>
      <c r="ENM77" s="25"/>
      <c r="ENN77" s="25"/>
      <c r="ENO77" s="25"/>
      <c r="ENP77" s="25"/>
      <c r="ENQ77" s="25"/>
      <c r="ENR77" s="25"/>
      <c r="ENS77" s="25"/>
      <c r="ENT77" s="25"/>
      <c r="ENU77" s="25"/>
      <c r="ENV77" s="25"/>
      <c r="ENW77" s="25"/>
      <c r="ENX77" s="25"/>
      <c r="ENY77" s="25"/>
      <c r="ENZ77" s="25"/>
      <c r="EOA77" s="25"/>
      <c r="EOB77" s="25"/>
      <c r="EOC77" s="25"/>
      <c r="EOD77" s="25"/>
      <c r="EOE77" s="25"/>
      <c r="EOF77" s="25"/>
      <c r="EOG77" s="25"/>
      <c r="EOH77" s="25"/>
      <c r="EOI77" s="25"/>
      <c r="EOJ77" s="25"/>
      <c r="EOK77" s="25"/>
      <c r="EOL77" s="25"/>
      <c r="EOM77" s="25"/>
      <c r="EON77" s="25"/>
      <c r="EOO77" s="25"/>
      <c r="EOP77" s="25"/>
      <c r="EOQ77" s="25"/>
      <c r="EOR77" s="25"/>
      <c r="EOS77" s="25"/>
      <c r="EOT77" s="25"/>
      <c r="EOU77" s="25"/>
      <c r="EOV77" s="25"/>
      <c r="EOW77" s="25"/>
      <c r="EOX77" s="25"/>
      <c r="EOY77" s="25"/>
      <c r="EOZ77" s="25"/>
      <c r="EPA77" s="25"/>
      <c r="EPB77" s="25"/>
      <c r="EPC77" s="25"/>
      <c r="EPD77" s="25"/>
      <c r="EPE77" s="25"/>
      <c r="EPF77" s="25"/>
      <c r="EPG77" s="25"/>
      <c r="EPH77" s="25"/>
      <c r="EPI77" s="25"/>
      <c r="EPJ77" s="25"/>
      <c r="EPK77" s="25"/>
      <c r="EPL77" s="25"/>
      <c r="EPM77" s="25"/>
      <c r="EPN77" s="25"/>
      <c r="EPO77" s="25"/>
      <c r="EPP77" s="25"/>
      <c r="EPQ77" s="25"/>
      <c r="EPR77" s="25"/>
      <c r="EPS77" s="25"/>
      <c r="EPT77" s="25"/>
      <c r="EPU77" s="25"/>
      <c r="EPV77" s="25"/>
      <c r="EPW77" s="25"/>
      <c r="EPX77" s="25"/>
      <c r="EPY77" s="25"/>
      <c r="EPZ77" s="25"/>
      <c r="EQA77" s="25"/>
      <c r="EQB77" s="25"/>
      <c r="EQC77" s="25"/>
      <c r="EQD77" s="25"/>
      <c r="EQE77" s="25"/>
      <c r="EQF77" s="25"/>
      <c r="EQG77" s="25"/>
      <c r="EQH77" s="25"/>
      <c r="EQI77" s="25"/>
      <c r="EQJ77" s="25"/>
      <c r="EQK77" s="25"/>
      <c r="EQL77" s="25"/>
      <c r="EQM77" s="25"/>
      <c r="EQN77" s="25"/>
      <c r="EQO77" s="25"/>
      <c r="EQP77" s="25"/>
      <c r="EQQ77" s="25"/>
      <c r="EQR77" s="25"/>
      <c r="EQS77" s="25"/>
      <c r="EQT77" s="25"/>
      <c r="EQU77" s="25"/>
      <c r="EQV77" s="25"/>
      <c r="EQW77" s="25"/>
      <c r="EQX77" s="25"/>
      <c r="EQY77" s="25"/>
      <c r="EQZ77" s="25"/>
      <c r="ERA77" s="25"/>
      <c r="ERB77" s="25"/>
      <c r="ERC77" s="25"/>
      <c r="ERD77" s="25"/>
      <c r="ERE77" s="25"/>
      <c r="ERF77" s="25"/>
      <c r="ERG77" s="25"/>
      <c r="ERH77" s="25"/>
      <c r="ERI77" s="25"/>
      <c r="ERJ77" s="25"/>
      <c r="ERK77" s="25"/>
      <c r="ERL77" s="25"/>
      <c r="ERM77" s="25"/>
      <c r="ERN77" s="25"/>
      <c r="ERO77" s="25"/>
      <c r="ERP77" s="25"/>
      <c r="ERQ77" s="25"/>
      <c r="ERR77" s="25"/>
      <c r="ERS77" s="25"/>
      <c r="ERT77" s="25"/>
      <c r="ERU77" s="25"/>
      <c r="ERV77" s="25"/>
      <c r="ERW77" s="25"/>
      <c r="ERX77" s="25"/>
      <c r="ERY77" s="25"/>
      <c r="ERZ77" s="25"/>
      <c r="ESA77" s="25"/>
      <c r="ESB77" s="25"/>
      <c r="ESC77" s="25"/>
      <c r="ESD77" s="25"/>
      <c r="ESE77" s="25"/>
      <c r="ESF77" s="25"/>
      <c r="ESG77" s="25"/>
      <c r="ESH77" s="25"/>
      <c r="ESI77" s="25"/>
      <c r="ESJ77" s="25"/>
      <c r="ESK77" s="25"/>
      <c r="ESL77" s="25"/>
      <c r="ESM77" s="25"/>
      <c r="ESN77" s="25"/>
      <c r="ESO77" s="25"/>
      <c r="ESP77" s="25"/>
      <c r="ESQ77" s="25"/>
      <c r="ESR77" s="25"/>
      <c r="ESS77" s="25"/>
      <c r="EST77" s="25"/>
      <c r="ESU77" s="25"/>
      <c r="ESV77" s="25"/>
      <c r="ESW77" s="25"/>
      <c r="ESX77" s="25"/>
      <c r="ESY77" s="25"/>
      <c r="ESZ77" s="25"/>
      <c r="ETA77" s="25"/>
      <c r="ETB77" s="25"/>
      <c r="ETC77" s="25"/>
      <c r="ETD77" s="25"/>
      <c r="ETE77" s="25"/>
      <c r="ETF77" s="25"/>
      <c r="ETG77" s="25"/>
      <c r="ETH77" s="25"/>
      <c r="ETI77" s="25"/>
      <c r="ETJ77" s="25"/>
      <c r="ETK77" s="25"/>
      <c r="ETL77" s="25"/>
      <c r="ETM77" s="25"/>
      <c r="ETN77" s="25"/>
      <c r="ETO77" s="25"/>
      <c r="ETP77" s="25"/>
      <c r="ETQ77" s="25"/>
      <c r="ETR77" s="25"/>
      <c r="ETS77" s="25"/>
      <c r="ETT77" s="25"/>
      <c r="ETU77" s="25"/>
      <c r="ETV77" s="25"/>
      <c r="ETW77" s="25"/>
      <c r="ETX77" s="25"/>
      <c r="ETY77" s="25"/>
      <c r="ETZ77" s="25"/>
      <c r="EUA77" s="25"/>
      <c r="EUB77" s="25"/>
      <c r="EUC77" s="25"/>
      <c r="EUD77" s="25"/>
      <c r="EUE77" s="25"/>
      <c r="EUF77" s="25"/>
      <c r="EUG77" s="25"/>
      <c r="EUH77" s="25"/>
      <c r="EUI77" s="25"/>
      <c r="EUJ77" s="25"/>
      <c r="EUK77" s="25"/>
      <c r="EUL77" s="25"/>
      <c r="EUM77" s="25"/>
      <c r="EUN77" s="25"/>
      <c r="EUO77" s="25"/>
      <c r="EUP77" s="25"/>
      <c r="EUQ77" s="25"/>
      <c r="EUR77" s="25"/>
      <c r="EUS77" s="25"/>
      <c r="EUT77" s="25"/>
      <c r="EUU77" s="25"/>
      <c r="EUV77" s="25"/>
      <c r="EUW77" s="25"/>
      <c r="EUX77" s="25"/>
      <c r="EUY77" s="25"/>
      <c r="EUZ77" s="25"/>
      <c r="EVA77" s="25"/>
      <c r="EVB77" s="25"/>
      <c r="EVC77" s="25"/>
      <c r="EVD77" s="25"/>
      <c r="EVE77" s="25"/>
      <c r="EVF77" s="25"/>
      <c r="EVG77" s="25"/>
      <c r="EVH77" s="25"/>
      <c r="EVI77" s="25"/>
      <c r="EVJ77" s="25"/>
      <c r="EVK77" s="25"/>
      <c r="EVL77" s="25"/>
      <c r="EVM77" s="25"/>
      <c r="EVN77" s="25"/>
      <c r="EVO77" s="25"/>
      <c r="EVP77" s="25"/>
      <c r="EVQ77" s="25"/>
      <c r="EVR77" s="25"/>
      <c r="EVS77" s="25"/>
      <c r="EVT77" s="25"/>
      <c r="EVU77" s="25"/>
      <c r="EVV77" s="25"/>
      <c r="EVW77" s="25"/>
      <c r="EVX77" s="25"/>
      <c r="EVY77" s="25"/>
      <c r="EVZ77" s="25"/>
      <c r="EWA77" s="25"/>
      <c r="EWB77" s="25"/>
      <c r="EWC77" s="25"/>
      <c r="EWD77" s="25"/>
      <c r="EWE77" s="25"/>
      <c r="EWF77" s="25"/>
      <c r="EWG77" s="25"/>
      <c r="EWH77" s="25"/>
      <c r="EWI77" s="25"/>
      <c r="EWJ77" s="25"/>
      <c r="EWK77" s="25"/>
      <c r="EWL77" s="25"/>
      <c r="EWM77" s="25"/>
      <c r="EWN77" s="25"/>
      <c r="EWO77" s="25"/>
      <c r="EWP77" s="25"/>
      <c r="EWQ77" s="25"/>
      <c r="EWR77" s="25"/>
      <c r="EWS77" s="25"/>
      <c r="EWT77" s="25"/>
      <c r="EWU77" s="25"/>
      <c r="EWV77" s="25"/>
      <c r="EWW77" s="25"/>
      <c r="EWX77" s="25"/>
      <c r="EWY77" s="25"/>
      <c r="EWZ77" s="25"/>
      <c r="EXA77" s="25"/>
      <c r="EXB77" s="25"/>
      <c r="EXC77" s="25"/>
      <c r="EXD77" s="25"/>
      <c r="EXE77" s="25"/>
      <c r="EXF77" s="25"/>
      <c r="EXG77" s="25"/>
      <c r="EXH77" s="25"/>
      <c r="EXI77" s="25"/>
      <c r="EXJ77" s="25"/>
      <c r="EXK77" s="25"/>
      <c r="EXL77" s="25"/>
      <c r="EXM77" s="25"/>
      <c r="EXN77" s="25"/>
      <c r="EXO77" s="25"/>
      <c r="EXP77" s="25"/>
      <c r="EXQ77" s="25"/>
      <c r="EXR77" s="25"/>
      <c r="EXS77" s="25"/>
      <c r="EXT77" s="25"/>
      <c r="EXU77" s="25"/>
      <c r="EXV77" s="25"/>
      <c r="EXW77" s="25"/>
      <c r="EXX77" s="25"/>
      <c r="EXY77" s="25"/>
      <c r="EXZ77" s="25"/>
      <c r="EYA77" s="25"/>
      <c r="EYB77" s="25"/>
      <c r="EYC77" s="25"/>
      <c r="EYD77" s="25"/>
      <c r="EYE77" s="25"/>
      <c r="EYF77" s="25"/>
      <c r="EYG77" s="25"/>
      <c r="EYH77" s="25"/>
      <c r="EYI77" s="25"/>
      <c r="EYJ77" s="25"/>
      <c r="EYK77" s="25"/>
      <c r="EYL77" s="25"/>
      <c r="EYM77" s="25"/>
      <c r="EYN77" s="25"/>
      <c r="EYO77" s="25"/>
      <c r="EYP77" s="25"/>
      <c r="EYQ77" s="25"/>
      <c r="EYR77" s="25"/>
      <c r="EYS77" s="25"/>
      <c r="EYT77" s="25"/>
      <c r="EYU77" s="25"/>
      <c r="EYV77" s="25"/>
      <c r="EYW77" s="25"/>
      <c r="EYX77" s="25"/>
      <c r="EYY77" s="25"/>
      <c r="EYZ77" s="25"/>
      <c r="EZA77" s="25"/>
      <c r="EZB77" s="25"/>
      <c r="EZC77" s="25"/>
      <c r="EZD77" s="25"/>
      <c r="EZE77" s="25"/>
      <c r="EZF77" s="25"/>
      <c r="EZG77" s="25"/>
      <c r="EZH77" s="25"/>
      <c r="EZI77" s="25"/>
      <c r="EZJ77" s="25"/>
      <c r="EZK77" s="25"/>
      <c r="EZL77" s="25"/>
      <c r="EZM77" s="25"/>
      <c r="EZN77" s="25"/>
      <c r="EZO77" s="25"/>
      <c r="EZP77" s="25"/>
      <c r="EZQ77" s="25"/>
      <c r="EZR77" s="25"/>
      <c r="EZS77" s="25"/>
      <c r="EZT77" s="25"/>
      <c r="EZU77" s="25"/>
      <c r="EZV77" s="25"/>
      <c r="EZW77" s="25"/>
      <c r="EZX77" s="25"/>
      <c r="EZY77" s="25"/>
      <c r="EZZ77" s="25"/>
      <c r="FAA77" s="25"/>
      <c r="FAB77" s="25"/>
      <c r="FAC77" s="25"/>
      <c r="FAD77" s="25"/>
      <c r="FAE77" s="25"/>
      <c r="FAF77" s="25"/>
      <c r="FAG77" s="25"/>
      <c r="FAH77" s="25"/>
      <c r="FAI77" s="25"/>
      <c r="FAJ77" s="25"/>
      <c r="FAK77" s="25"/>
      <c r="FAL77" s="25"/>
      <c r="FAM77" s="25"/>
      <c r="FAN77" s="25"/>
      <c r="FAO77" s="25"/>
      <c r="FAP77" s="25"/>
      <c r="FAQ77" s="25"/>
      <c r="FAR77" s="25"/>
      <c r="FAS77" s="25"/>
      <c r="FAT77" s="25"/>
      <c r="FAU77" s="25"/>
      <c r="FAV77" s="25"/>
      <c r="FAW77" s="25"/>
      <c r="FAX77" s="25"/>
      <c r="FAY77" s="25"/>
      <c r="FAZ77" s="25"/>
      <c r="FBA77" s="25"/>
      <c r="FBB77" s="25"/>
      <c r="FBC77" s="25"/>
      <c r="FBD77" s="25"/>
      <c r="FBE77" s="25"/>
      <c r="FBF77" s="25"/>
      <c r="FBG77" s="25"/>
      <c r="FBH77" s="25"/>
      <c r="FBI77" s="25"/>
      <c r="FBJ77" s="25"/>
      <c r="FBK77" s="25"/>
      <c r="FBL77" s="25"/>
      <c r="FBM77" s="25"/>
      <c r="FBN77" s="25"/>
      <c r="FBO77" s="25"/>
      <c r="FBP77" s="25"/>
      <c r="FBQ77" s="25"/>
      <c r="FBR77" s="25"/>
      <c r="FBS77" s="25"/>
      <c r="FBT77" s="25"/>
      <c r="FBU77" s="25"/>
      <c r="FBV77" s="25"/>
      <c r="FBW77" s="25"/>
      <c r="FBX77" s="25"/>
      <c r="FBY77" s="25"/>
      <c r="FBZ77" s="25"/>
      <c r="FCA77" s="25"/>
      <c r="FCB77" s="25"/>
      <c r="FCC77" s="25"/>
      <c r="FCD77" s="25"/>
      <c r="FCE77" s="25"/>
      <c r="FCF77" s="25"/>
      <c r="FCG77" s="25"/>
      <c r="FCH77" s="25"/>
      <c r="FCI77" s="25"/>
      <c r="FCJ77" s="25"/>
      <c r="FCK77" s="25"/>
      <c r="FCL77" s="25"/>
      <c r="FCM77" s="25"/>
      <c r="FCN77" s="25"/>
      <c r="FCO77" s="25"/>
      <c r="FCP77" s="25"/>
      <c r="FCQ77" s="25"/>
      <c r="FCR77" s="25"/>
      <c r="FCS77" s="25"/>
      <c r="FCT77" s="25"/>
      <c r="FCU77" s="25"/>
      <c r="FCV77" s="25"/>
      <c r="FCW77" s="25"/>
      <c r="FCX77" s="25"/>
      <c r="FCY77" s="25"/>
      <c r="FCZ77" s="25"/>
      <c r="FDA77" s="25"/>
      <c r="FDB77" s="25"/>
      <c r="FDC77" s="25"/>
      <c r="FDD77" s="25"/>
      <c r="FDE77" s="25"/>
      <c r="FDF77" s="25"/>
      <c r="FDG77" s="25"/>
      <c r="FDH77" s="25"/>
      <c r="FDI77" s="25"/>
      <c r="FDJ77" s="25"/>
      <c r="FDK77" s="25"/>
      <c r="FDL77" s="25"/>
      <c r="FDM77" s="25"/>
      <c r="FDN77" s="25"/>
      <c r="FDO77" s="25"/>
      <c r="FDP77" s="25"/>
      <c r="FDQ77" s="25"/>
      <c r="FDR77" s="25"/>
      <c r="FDS77" s="25"/>
      <c r="FDT77" s="25"/>
      <c r="FDU77" s="25"/>
      <c r="FDV77" s="25"/>
      <c r="FDW77" s="25"/>
      <c r="FDX77" s="25"/>
      <c r="FDY77" s="25"/>
      <c r="FDZ77" s="25"/>
      <c r="FEA77" s="25"/>
      <c r="FEB77" s="25"/>
      <c r="FEC77" s="25"/>
      <c r="FED77" s="25"/>
      <c r="FEE77" s="25"/>
      <c r="FEF77" s="25"/>
      <c r="FEG77" s="25"/>
      <c r="FEH77" s="25"/>
      <c r="FEI77" s="25"/>
      <c r="FEJ77" s="25"/>
      <c r="FEK77" s="25"/>
      <c r="FEL77" s="25"/>
      <c r="FEM77" s="25"/>
      <c r="FEN77" s="25"/>
      <c r="FEO77" s="25"/>
      <c r="FEP77" s="25"/>
      <c r="FEQ77" s="25"/>
      <c r="FER77" s="25"/>
      <c r="FES77" s="25"/>
      <c r="FET77" s="25"/>
      <c r="FEU77" s="25"/>
      <c r="FEV77" s="25"/>
      <c r="FEW77" s="25"/>
      <c r="FEX77" s="25"/>
      <c r="FEY77" s="25"/>
      <c r="FEZ77" s="25"/>
      <c r="FFA77" s="25"/>
      <c r="FFB77" s="25"/>
      <c r="FFC77" s="25"/>
      <c r="FFD77" s="25"/>
      <c r="FFE77" s="25"/>
      <c r="FFF77" s="25"/>
      <c r="FFG77" s="25"/>
      <c r="FFH77" s="25"/>
      <c r="FFI77" s="25"/>
      <c r="FFJ77" s="25"/>
      <c r="FFK77" s="25"/>
      <c r="FFL77" s="25"/>
      <c r="FFM77" s="25"/>
      <c r="FFN77" s="25"/>
      <c r="FFO77" s="25"/>
      <c r="FFP77" s="25"/>
      <c r="FFQ77" s="25"/>
      <c r="FFR77" s="25"/>
      <c r="FFS77" s="25"/>
      <c r="FFT77" s="25"/>
      <c r="FFU77" s="25"/>
      <c r="FFV77" s="25"/>
      <c r="FFW77" s="25"/>
      <c r="FFX77" s="25"/>
      <c r="FFY77" s="25"/>
      <c r="FFZ77" s="25"/>
      <c r="FGA77" s="25"/>
      <c r="FGB77" s="25"/>
      <c r="FGC77" s="25"/>
      <c r="FGD77" s="25"/>
      <c r="FGE77" s="25"/>
      <c r="FGF77" s="25"/>
      <c r="FGG77" s="25"/>
      <c r="FGH77" s="25"/>
      <c r="FGI77" s="25"/>
      <c r="FGJ77" s="25"/>
      <c r="FGK77" s="25"/>
      <c r="FGL77" s="25"/>
      <c r="FGM77" s="25"/>
      <c r="FGN77" s="25"/>
      <c r="FGO77" s="25"/>
      <c r="FGP77" s="25"/>
      <c r="FGQ77" s="25"/>
      <c r="FGR77" s="25"/>
      <c r="FGS77" s="25"/>
      <c r="FGT77" s="25"/>
      <c r="FGU77" s="25"/>
      <c r="FGV77" s="25"/>
      <c r="FGW77" s="25"/>
      <c r="FGX77" s="25"/>
      <c r="FGY77" s="25"/>
      <c r="FGZ77" s="25"/>
      <c r="FHA77" s="25"/>
      <c r="FHB77" s="25"/>
      <c r="FHC77" s="25"/>
      <c r="FHD77" s="25"/>
      <c r="FHE77" s="25"/>
      <c r="FHF77" s="25"/>
      <c r="FHG77" s="25"/>
      <c r="FHH77" s="25"/>
      <c r="FHI77" s="25"/>
      <c r="FHJ77" s="25"/>
      <c r="FHK77" s="25"/>
      <c r="FHL77" s="25"/>
      <c r="FHM77" s="25"/>
      <c r="FHN77" s="25"/>
      <c r="FHO77" s="25"/>
      <c r="FHP77" s="25"/>
      <c r="FHQ77" s="25"/>
      <c r="FHR77" s="25"/>
      <c r="FHS77" s="25"/>
      <c r="FHT77" s="25"/>
      <c r="FHU77" s="25"/>
      <c r="FHV77" s="25"/>
      <c r="FHW77" s="25"/>
      <c r="FHX77" s="25"/>
      <c r="FHY77" s="25"/>
      <c r="FHZ77" s="25"/>
      <c r="FIA77" s="25"/>
      <c r="FIB77" s="25"/>
      <c r="FIC77" s="25"/>
      <c r="FID77" s="25"/>
      <c r="FIE77" s="25"/>
      <c r="FIF77" s="25"/>
      <c r="FIG77" s="25"/>
      <c r="FIH77" s="25"/>
      <c r="FII77" s="25"/>
      <c r="FIJ77" s="25"/>
      <c r="FIK77" s="25"/>
      <c r="FIL77" s="25"/>
      <c r="FIM77" s="25"/>
      <c r="FIN77" s="25"/>
      <c r="FIO77" s="25"/>
      <c r="FIP77" s="25"/>
      <c r="FIQ77" s="25"/>
      <c r="FIR77" s="25"/>
      <c r="FIS77" s="25"/>
      <c r="FIT77" s="25"/>
      <c r="FIU77" s="25"/>
      <c r="FIV77" s="25"/>
      <c r="FIW77" s="25"/>
      <c r="FIX77" s="25"/>
      <c r="FIY77" s="25"/>
      <c r="FIZ77" s="25"/>
      <c r="FJA77" s="25"/>
      <c r="FJB77" s="25"/>
      <c r="FJC77" s="25"/>
      <c r="FJD77" s="25"/>
      <c r="FJE77" s="25"/>
      <c r="FJF77" s="25"/>
      <c r="FJG77" s="25"/>
      <c r="FJH77" s="25"/>
      <c r="FJI77" s="25"/>
      <c r="FJJ77" s="25"/>
      <c r="FJK77" s="25"/>
      <c r="FJL77" s="25"/>
      <c r="FJM77" s="25"/>
      <c r="FJN77" s="25"/>
      <c r="FJO77" s="25"/>
      <c r="FJP77" s="25"/>
      <c r="FJQ77" s="25"/>
      <c r="FJR77" s="25"/>
      <c r="FJS77" s="25"/>
      <c r="FJT77" s="25"/>
      <c r="FJU77" s="25"/>
      <c r="FJV77" s="25"/>
      <c r="FJW77" s="25"/>
      <c r="FJX77" s="25"/>
      <c r="FJY77" s="25"/>
      <c r="FJZ77" s="25"/>
      <c r="FKA77" s="25"/>
      <c r="FKB77" s="25"/>
      <c r="FKC77" s="25"/>
      <c r="FKD77" s="25"/>
      <c r="FKE77" s="25"/>
      <c r="FKF77" s="25"/>
      <c r="FKG77" s="25"/>
      <c r="FKH77" s="25"/>
      <c r="FKI77" s="25"/>
      <c r="FKJ77" s="25"/>
      <c r="FKK77" s="25"/>
      <c r="FKL77" s="25"/>
      <c r="FKM77" s="25"/>
      <c r="FKN77" s="25"/>
      <c r="FKO77" s="25"/>
      <c r="FKP77" s="25"/>
      <c r="FKQ77" s="25"/>
      <c r="FKR77" s="25"/>
      <c r="FKS77" s="25"/>
      <c r="FKT77" s="25"/>
      <c r="FKU77" s="25"/>
      <c r="FKV77" s="25"/>
      <c r="FKW77" s="25"/>
      <c r="FKX77" s="25"/>
      <c r="FKY77" s="25"/>
      <c r="FKZ77" s="25"/>
      <c r="FLA77" s="25"/>
      <c r="FLB77" s="25"/>
      <c r="FLC77" s="25"/>
      <c r="FLD77" s="25"/>
      <c r="FLE77" s="25"/>
      <c r="FLF77" s="25"/>
      <c r="FLG77" s="25"/>
      <c r="FLH77" s="25"/>
      <c r="FLI77" s="25"/>
      <c r="FLJ77" s="25"/>
      <c r="FLK77" s="25"/>
      <c r="FLL77" s="25"/>
      <c r="FLM77" s="25"/>
      <c r="FLN77" s="25"/>
      <c r="FLO77" s="25"/>
      <c r="FLP77" s="25"/>
      <c r="FLQ77" s="25"/>
      <c r="FLR77" s="25"/>
      <c r="FLS77" s="25"/>
      <c r="FLT77" s="25"/>
      <c r="FLU77" s="25"/>
      <c r="FLV77" s="25"/>
      <c r="FLW77" s="25"/>
      <c r="FLX77" s="25"/>
      <c r="FLY77" s="25"/>
      <c r="FLZ77" s="25"/>
      <c r="FMA77" s="25"/>
      <c r="FMB77" s="25"/>
      <c r="FMC77" s="25"/>
      <c r="FMD77" s="25"/>
      <c r="FME77" s="25"/>
      <c r="FMF77" s="25"/>
      <c r="FMG77" s="25"/>
      <c r="FMH77" s="25"/>
      <c r="FMI77" s="25"/>
      <c r="FMJ77" s="25"/>
      <c r="FMK77" s="25"/>
      <c r="FML77" s="25"/>
      <c r="FMM77" s="25"/>
      <c r="FMN77" s="25"/>
      <c r="FMO77" s="25"/>
      <c r="FMP77" s="25"/>
      <c r="FMQ77" s="25"/>
      <c r="FMR77" s="25"/>
      <c r="FMS77" s="25"/>
      <c r="FMT77" s="25"/>
      <c r="FMU77" s="25"/>
      <c r="FMV77" s="25"/>
      <c r="FMW77" s="25"/>
      <c r="FMX77" s="25"/>
      <c r="FMY77" s="25"/>
      <c r="FMZ77" s="25"/>
      <c r="FNA77" s="25"/>
      <c r="FNB77" s="25"/>
      <c r="FNC77" s="25"/>
      <c r="FND77" s="25"/>
      <c r="FNE77" s="25"/>
      <c r="FNF77" s="25"/>
      <c r="FNG77" s="25"/>
      <c r="FNH77" s="25"/>
      <c r="FNI77" s="25"/>
      <c r="FNJ77" s="25"/>
      <c r="FNK77" s="25"/>
      <c r="FNL77" s="25"/>
      <c r="FNM77" s="25"/>
      <c r="FNN77" s="25"/>
      <c r="FNO77" s="25"/>
      <c r="FNP77" s="25"/>
      <c r="FNQ77" s="25"/>
      <c r="FNR77" s="25"/>
      <c r="FNS77" s="25"/>
      <c r="FNT77" s="25"/>
      <c r="FNU77" s="25"/>
      <c r="FNV77" s="25"/>
      <c r="FNW77" s="25"/>
      <c r="FNX77" s="25"/>
      <c r="FNY77" s="25"/>
      <c r="FNZ77" s="25"/>
      <c r="FOA77" s="25"/>
      <c r="FOB77" s="25"/>
      <c r="FOC77" s="25"/>
      <c r="FOD77" s="25"/>
      <c r="FOE77" s="25"/>
      <c r="FOF77" s="25"/>
      <c r="FOG77" s="25"/>
      <c r="FOH77" s="25"/>
      <c r="FOI77" s="25"/>
      <c r="FOJ77" s="25"/>
      <c r="FOK77" s="25"/>
      <c r="FOL77" s="25"/>
      <c r="FOM77" s="25"/>
      <c r="FON77" s="25"/>
      <c r="FOO77" s="25"/>
      <c r="FOP77" s="25"/>
      <c r="FOQ77" s="25"/>
      <c r="FOR77" s="25"/>
      <c r="FOS77" s="25"/>
      <c r="FOT77" s="25"/>
      <c r="FOU77" s="25"/>
      <c r="FOV77" s="25"/>
      <c r="FOW77" s="25"/>
      <c r="FOX77" s="25"/>
      <c r="FOY77" s="25"/>
      <c r="FOZ77" s="25"/>
      <c r="FPA77" s="25"/>
      <c r="FPB77" s="25"/>
      <c r="FPC77" s="25"/>
      <c r="FPD77" s="25"/>
      <c r="FPE77" s="25"/>
      <c r="FPF77" s="25"/>
      <c r="FPG77" s="25"/>
      <c r="FPH77" s="25"/>
      <c r="FPI77" s="25"/>
      <c r="FPJ77" s="25"/>
      <c r="FPK77" s="25"/>
      <c r="FPL77" s="25"/>
      <c r="FPM77" s="25"/>
      <c r="FPN77" s="25"/>
      <c r="FPO77" s="25"/>
      <c r="FPP77" s="25"/>
      <c r="FPQ77" s="25"/>
      <c r="FPR77" s="25"/>
      <c r="FPS77" s="25"/>
      <c r="FPT77" s="25"/>
      <c r="FPU77" s="25"/>
      <c r="FPV77" s="25"/>
      <c r="FPW77" s="25"/>
      <c r="FPX77" s="25"/>
      <c r="FPY77" s="25"/>
      <c r="FPZ77" s="25"/>
      <c r="FQA77" s="25"/>
      <c r="FQB77" s="25"/>
      <c r="FQC77" s="25"/>
      <c r="FQD77" s="25"/>
      <c r="FQE77" s="25"/>
      <c r="FQF77" s="25"/>
      <c r="FQG77" s="25"/>
      <c r="FQH77" s="25"/>
      <c r="FQI77" s="25"/>
      <c r="FQJ77" s="25"/>
      <c r="FQK77" s="25"/>
      <c r="FQL77" s="25"/>
      <c r="FQM77" s="25"/>
      <c r="FQN77" s="25"/>
      <c r="FQO77" s="25"/>
      <c r="FQP77" s="25"/>
      <c r="FQQ77" s="25"/>
      <c r="FQR77" s="25"/>
      <c r="FQS77" s="25"/>
      <c r="FQT77" s="25"/>
      <c r="FQU77" s="25"/>
      <c r="FQV77" s="25"/>
      <c r="FQW77" s="25"/>
      <c r="FQX77" s="25"/>
      <c r="FQY77" s="25"/>
      <c r="FQZ77" s="25"/>
      <c r="FRA77" s="25"/>
      <c r="FRB77" s="25"/>
      <c r="FRC77" s="25"/>
      <c r="FRD77" s="25"/>
      <c r="FRE77" s="25"/>
      <c r="FRF77" s="25"/>
      <c r="FRG77" s="25"/>
      <c r="FRH77" s="25"/>
      <c r="FRI77" s="25"/>
      <c r="FRJ77" s="25"/>
      <c r="FRK77" s="25"/>
      <c r="FRL77" s="25"/>
      <c r="FRM77" s="25"/>
      <c r="FRN77" s="25"/>
      <c r="FRO77" s="25"/>
      <c r="FRP77" s="25"/>
      <c r="FRQ77" s="25"/>
      <c r="FRR77" s="25"/>
      <c r="FRS77" s="25"/>
      <c r="FRT77" s="25"/>
      <c r="FRU77" s="25"/>
      <c r="FRV77" s="25"/>
      <c r="FRW77" s="25"/>
      <c r="FRX77" s="25"/>
      <c r="FRY77" s="25"/>
      <c r="FRZ77" s="25"/>
      <c r="FSA77" s="25"/>
      <c r="FSB77" s="25"/>
      <c r="FSC77" s="25"/>
      <c r="FSD77" s="25"/>
      <c r="FSE77" s="25"/>
      <c r="FSF77" s="25"/>
      <c r="FSG77" s="25"/>
      <c r="FSH77" s="25"/>
      <c r="FSI77" s="25"/>
      <c r="FSJ77" s="25"/>
      <c r="FSK77" s="25"/>
      <c r="FSL77" s="25"/>
      <c r="FSM77" s="25"/>
      <c r="FSN77" s="25"/>
      <c r="FSO77" s="25"/>
      <c r="FSP77" s="25"/>
      <c r="FSQ77" s="25"/>
      <c r="FSR77" s="25"/>
      <c r="FSS77" s="25"/>
      <c r="FST77" s="25"/>
      <c r="FSU77" s="25"/>
      <c r="FSV77" s="25"/>
      <c r="FSW77" s="25"/>
      <c r="FSX77" s="25"/>
      <c r="FSY77" s="25"/>
      <c r="FSZ77" s="25"/>
      <c r="FTA77" s="25"/>
      <c r="FTB77" s="25"/>
      <c r="FTC77" s="25"/>
      <c r="FTD77" s="25"/>
      <c r="FTE77" s="25"/>
      <c r="FTF77" s="25"/>
      <c r="FTG77" s="25"/>
      <c r="FTH77" s="25"/>
      <c r="FTI77" s="25"/>
      <c r="FTJ77" s="25"/>
      <c r="FTK77" s="25"/>
      <c r="FTL77" s="25"/>
      <c r="FTM77" s="25"/>
      <c r="FTN77" s="25"/>
      <c r="FTO77" s="25"/>
      <c r="FTP77" s="25"/>
      <c r="FTQ77" s="25"/>
      <c r="FTR77" s="25"/>
      <c r="FTS77" s="25"/>
      <c r="FTT77" s="25"/>
      <c r="FTU77" s="25"/>
      <c r="FTV77" s="25"/>
      <c r="FTW77" s="25"/>
      <c r="FTX77" s="25"/>
      <c r="FTY77" s="25"/>
      <c r="FTZ77" s="25"/>
      <c r="FUA77" s="25"/>
      <c r="FUB77" s="25"/>
      <c r="FUC77" s="25"/>
      <c r="FUD77" s="25"/>
      <c r="FUE77" s="25"/>
      <c r="FUF77" s="25"/>
      <c r="FUG77" s="25"/>
      <c r="FUH77" s="25"/>
      <c r="FUI77" s="25"/>
      <c r="FUJ77" s="25"/>
      <c r="FUK77" s="25"/>
      <c r="FUL77" s="25"/>
      <c r="FUM77" s="25"/>
      <c r="FUN77" s="25"/>
      <c r="FUO77" s="25"/>
      <c r="FUP77" s="25"/>
      <c r="FUQ77" s="25"/>
      <c r="FUR77" s="25"/>
      <c r="FUS77" s="25"/>
      <c r="FUT77" s="25"/>
      <c r="FUU77" s="25"/>
      <c r="FUV77" s="25"/>
      <c r="FUW77" s="25"/>
      <c r="FUX77" s="25"/>
      <c r="FUY77" s="25"/>
      <c r="FUZ77" s="25"/>
      <c r="FVA77" s="25"/>
      <c r="FVB77" s="25"/>
      <c r="FVC77" s="25"/>
      <c r="FVD77" s="25"/>
      <c r="FVE77" s="25"/>
      <c r="FVF77" s="25"/>
      <c r="FVG77" s="25"/>
      <c r="FVH77" s="25"/>
      <c r="FVI77" s="25"/>
      <c r="FVJ77" s="25"/>
      <c r="FVK77" s="25"/>
      <c r="FVL77" s="25"/>
      <c r="FVM77" s="25"/>
      <c r="FVN77" s="25"/>
      <c r="FVO77" s="25"/>
      <c r="FVP77" s="25"/>
      <c r="FVQ77" s="25"/>
      <c r="FVR77" s="25"/>
      <c r="FVS77" s="25"/>
      <c r="FVT77" s="25"/>
      <c r="FVU77" s="25"/>
      <c r="FVV77" s="25"/>
      <c r="FVW77" s="25"/>
      <c r="FVX77" s="25"/>
      <c r="FVY77" s="25"/>
      <c r="FVZ77" s="25"/>
      <c r="FWA77" s="25"/>
      <c r="FWB77" s="25"/>
      <c r="FWC77" s="25"/>
      <c r="FWD77" s="25"/>
      <c r="FWE77" s="25"/>
      <c r="FWF77" s="25"/>
      <c r="FWG77" s="25"/>
      <c r="FWH77" s="25"/>
      <c r="FWI77" s="25"/>
      <c r="FWJ77" s="25"/>
      <c r="FWK77" s="25"/>
      <c r="FWL77" s="25"/>
      <c r="FWM77" s="25"/>
      <c r="FWN77" s="25"/>
      <c r="FWO77" s="25"/>
      <c r="FWP77" s="25"/>
      <c r="FWQ77" s="25"/>
      <c r="FWR77" s="25"/>
      <c r="FWS77" s="25"/>
      <c r="FWT77" s="25"/>
      <c r="FWU77" s="25"/>
      <c r="FWV77" s="25"/>
      <c r="FWW77" s="25"/>
      <c r="FWX77" s="25"/>
      <c r="FWY77" s="25"/>
      <c r="FWZ77" s="25"/>
      <c r="FXA77" s="25"/>
      <c r="FXB77" s="25"/>
      <c r="FXC77" s="25"/>
      <c r="FXD77" s="25"/>
      <c r="FXE77" s="25"/>
      <c r="FXF77" s="25"/>
      <c r="FXG77" s="25"/>
      <c r="FXH77" s="25"/>
      <c r="FXI77" s="25"/>
      <c r="FXJ77" s="25"/>
      <c r="FXK77" s="25"/>
      <c r="FXL77" s="25"/>
      <c r="FXM77" s="25"/>
      <c r="FXN77" s="25"/>
      <c r="FXO77" s="25"/>
      <c r="FXP77" s="25"/>
      <c r="FXQ77" s="25"/>
      <c r="FXR77" s="25"/>
      <c r="FXS77" s="25"/>
      <c r="FXT77" s="25"/>
      <c r="FXU77" s="25"/>
      <c r="FXV77" s="25"/>
      <c r="FXW77" s="25"/>
      <c r="FXX77" s="25"/>
      <c r="FXY77" s="25"/>
      <c r="FXZ77" s="25"/>
      <c r="FYA77" s="25"/>
      <c r="FYB77" s="25"/>
      <c r="FYC77" s="25"/>
      <c r="FYD77" s="25"/>
      <c r="FYE77" s="25"/>
      <c r="FYF77" s="25"/>
      <c r="FYG77" s="25"/>
      <c r="FYH77" s="25"/>
      <c r="FYI77" s="25"/>
      <c r="FYJ77" s="25"/>
      <c r="FYK77" s="25"/>
      <c r="FYL77" s="25"/>
      <c r="FYM77" s="25"/>
      <c r="FYN77" s="25"/>
      <c r="FYO77" s="25"/>
      <c r="FYP77" s="25"/>
      <c r="FYQ77" s="25"/>
      <c r="FYR77" s="25"/>
      <c r="FYS77" s="25"/>
      <c r="FYT77" s="25"/>
      <c r="FYU77" s="25"/>
      <c r="FYV77" s="25"/>
      <c r="FYW77" s="25"/>
      <c r="FYX77" s="25"/>
      <c r="FYY77" s="25"/>
      <c r="FYZ77" s="25"/>
      <c r="FZA77" s="25"/>
      <c r="FZB77" s="25"/>
      <c r="FZC77" s="25"/>
      <c r="FZD77" s="25"/>
      <c r="FZE77" s="25"/>
      <c r="FZF77" s="25"/>
      <c r="FZG77" s="25"/>
      <c r="FZH77" s="25"/>
      <c r="FZI77" s="25"/>
      <c r="FZJ77" s="25"/>
      <c r="FZK77" s="25"/>
      <c r="FZL77" s="25"/>
      <c r="FZM77" s="25"/>
      <c r="FZN77" s="25"/>
      <c r="FZO77" s="25"/>
      <c r="FZP77" s="25"/>
      <c r="FZQ77" s="25"/>
      <c r="FZR77" s="25"/>
      <c r="FZS77" s="25"/>
      <c r="FZT77" s="25"/>
      <c r="FZU77" s="25"/>
      <c r="FZV77" s="25"/>
      <c r="FZW77" s="25"/>
      <c r="FZX77" s="25"/>
      <c r="FZY77" s="25"/>
      <c r="FZZ77" s="25"/>
      <c r="GAA77" s="25"/>
      <c r="GAB77" s="25"/>
      <c r="GAC77" s="25"/>
      <c r="GAD77" s="25"/>
      <c r="GAE77" s="25"/>
      <c r="GAF77" s="25"/>
      <c r="GAG77" s="25"/>
      <c r="GAH77" s="25"/>
      <c r="GAI77" s="25"/>
      <c r="GAJ77" s="25"/>
      <c r="GAK77" s="25"/>
      <c r="GAL77" s="25"/>
      <c r="GAM77" s="25"/>
      <c r="GAN77" s="25"/>
      <c r="GAO77" s="25"/>
      <c r="GAP77" s="25"/>
      <c r="GAQ77" s="25"/>
      <c r="GAR77" s="25"/>
      <c r="GAS77" s="25"/>
      <c r="GAT77" s="25"/>
      <c r="GAU77" s="25"/>
      <c r="GAV77" s="25"/>
      <c r="GAW77" s="25"/>
      <c r="GAX77" s="25"/>
      <c r="GAY77" s="25"/>
      <c r="GAZ77" s="25"/>
      <c r="GBA77" s="25"/>
      <c r="GBB77" s="25"/>
      <c r="GBC77" s="25"/>
      <c r="GBD77" s="25"/>
      <c r="GBE77" s="25"/>
      <c r="GBF77" s="25"/>
      <c r="GBG77" s="25"/>
      <c r="GBH77" s="25"/>
      <c r="GBI77" s="25"/>
      <c r="GBJ77" s="25"/>
      <c r="GBK77" s="25"/>
      <c r="GBL77" s="25"/>
      <c r="GBM77" s="25"/>
      <c r="GBN77" s="25"/>
      <c r="GBO77" s="25"/>
      <c r="GBP77" s="25"/>
      <c r="GBQ77" s="25"/>
      <c r="GBR77" s="25"/>
      <c r="GBS77" s="25"/>
      <c r="GBT77" s="25"/>
      <c r="GBU77" s="25"/>
      <c r="GBV77" s="25"/>
      <c r="GBW77" s="25"/>
      <c r="GBX77" s="25"/>
      <c r="GBY77" s="25"/>
      <c r="GBZ77" s="25"/>
      <c r="GCA77" s="25"/>
      <c r="GCB77" s="25"/>
      <c r="GCC77" s="25"/>
      <c r="GCD77" s="25"/>
      <c r="GCE77" s="25"/>
      <c r="GCF77" s="25"/>
      <c r="GCG77" s="25"/>
      <c r="GCH77" s="25"/>
      <c r="GCI77" s="25"/>
      <c r="GCJ77" s="25"/>
      <c r="GCK77" s="25"/>
      <c r="GCL77" s="25"/>
      <c r="GCM77" s="25"/>
      <c r="GCN77" s="25"/>
      <c r="GCO77" s="25"/>
      <c r="GCP77" s="25"/>
      <c r="GCQ77" s="25"/>
      <c r="GCR77" s="25"/>
      <c r="GCS77" s="25"/>
      <c r="GCT77" s="25"/>
      <c r="GCU77" s="25"/>
      <c r="GCV77" s="25"/>
      <c r="GCW77" s="25"/>
      <c r="GCX77" s="25"/>
      <c r="GCY77" s="25"/>
      <c r="GCZ77" s="25"/>
      <c r="GDA77" s="25"/>
      <c r="GDB77" s="25"/>
      <c r="GDC77" s="25"/>
      <c r="GDD77" s="25"/>
      <c r="GDE77" s="25"/>
      <c r="GDF77" s="25"/>
      <c r="GDG77" s="25"/>
      <c r="GDH77" s="25"/>
      <c r="GDI77" s="25"/>
      <c r="GDJ77" s="25"/>
      <c r="GDK77" s="25"/>
      <c r="GDL77" s="25"/>
      <c r="GDM77" s="25"/>
      <c r="GDN77" s="25"/>
      <c r="GDO77" s="25"/>
      <c r="GDP77" s="25"/>
      <c r="GDQ77" s="25"/>
      <c r="GDR77" s="25"/>
      <c r="GDS77" s="25"/>
      <c r="GDT77" s="25"/>
      <c r="GDU77" s="25"/>
      <c r="GDV77" s="25"/>
      <c r="GDW77" s="25"/>
      <c r="GDX77" s="25"/>
      <c r="GDY77" s="25"/>
      <c r="GDZ77" s="25"/>
      <c r="GEA77" s="25"/>
      <c r="GEB77" s="25"/>
      <c r="GEC77" s="25"/>
      <c r="GED77" s="25"/>
      <c r="GEE77" s="25"/>
      <c r="GEF77" s="25"/>
      <c r="GEG77" s="25"/>
      <c r="GEH77" s="25"/>
      <c r="GEI77" s="25"/>
      <c r="GEJ77" s="25"/>
      <c r="GEK77" s="25"/>
      <c r="GEL77" s="25"/>
      <c r="GEM77" s="25"/>
      <c r="GEN77" s="25"/>
      <c r="GEO77" s="25"/>
      <c r="GEP77" s="25"/>
      <c r="GEQ77" s="25"/>
      <c r="GER77" s="25"/>
      <c r="GES77" s="25"/>
      <c r="GET77" s="25"/>
      <c r="GEU77" s="25"/>
      <c r="GEV77" s="25"/>
      <c r="GEW77" s="25"/>
      <c r="GEX77" s="25"/>
      <c r="GEY77" s="25"/>
      <c r="GEZ77" s="25"/>
      <c r="GFA77" s="25"/>
      <c r="GFB77" s="25"/>
      <c r="GFC77" s="25"/>
      <c r="GFD77" s="25"/>
      <c r="GFE77" s="25"/>
      <c r="GFF77" s="25"/>
      <c r="GFG77" s="25"/>
      <c r="GFH77" s="25"/>
      <c r="GFI77" s="25"/>
      <c r="GFJ77" s="25"/>
      <c r="GFK77" s="25"/>
      <c r="GFL77" s="25"/>
      <c r="GFM77" s="25"/>
      <c r="GFN77" s="25"/>
      <c r="GFO77" s="25"/>
      <c r="GFP77" s="25"/>
      <c r="GFQ77" s="25"/>
      <c r="GFR77" s="25"/>
      <c r="GFS77" s="25"/>
      <c r="GFT77" s="25"/>
      <c r="GFU77" s="25"/>
      <c r="GFV77" s="25"/>
      <c r="GFW77" s="25"/>
      <c r="GFX77" s="25"/>
      <c r="GFY77" s="25"/>
      <c r="GFZ77" s="25"/>
      <c r="GGA77" s="25"/>
      <c r="GGB77" s="25"/>
      <c r="GGC77" s="25"/>
      <c r="GGD77" s="25"/>
      <c r="GGE77" s="25"/>
      <c r="GGF77" s="25"/>
      <c r="GGG77" s="25"/>
      <c r="GGH77" s="25"/>
      <c r="GGI77" s="25"/>
      <c r="GGJ77" s="25"/>
      <c r="GGK77" s="25"/>
      <c r="GGL77" s="25"/>
      <c r="GGM77" s="25"/>
      <c r="GGN77" s="25"/>
      <c r="GGO77" s="25"/>
      <c r="GGP77" s="25"/>
      <c r="GGQ77" s="25"/>
      <c r="GGR77" s="25"/>
      <c r="GGS77" s="25"/>
      <c r="GGT77" s="25"/>
      <c r="GGU77" s="25"/>
      <c r="GGV77" s="25"/>
      <c r="GGW77" s="25"/>
      <c r="GGX77" s="25"/>
      <c r="GGY77" s="25"/>
      <c r="GGZ77" s="25"/>
      <c r="GHA77" s="25"/>
      <c r="GHB77" s="25"/>
      <c r="GHC77" s="25"/>
      <c r="GHD77" s="25"/>
      <c r="GHE77" s="25"/>
      <c r="GHF77" s="25"/>
      <c r="GHG77" s="25"/>
      <c r="GHH77" s="25"/>
      <c r="GHI77" s="25"/>
      <c r="GHJ77" s="25"/>
      <c r="GHK77" s="25"/>
      <c r="GHL77" s="25"/>
      <c r="GHM77" s="25"/>
      <c r="GHN77" s="25"/>
      <c r="GHO77" s="25"/>
      <c r="GHP77" s="25"/>
      <c r="GHQ77" s="25"/>
      <c r="GHR77" s="25"/>
      <c r="GHS77" s="25"/>
      <c r="GHT77" s="25"/>
      <c r="GHU77" s="25"/>
      <c r="GHV77" s="25"/>
      <c r="GHW77" s="25"/>
      <c r="GHX77" s="25"/>
      <c r="GHY77" s="25"/>
      <c r="GHZ77" s="25"/>
      <c r="GIA77" s="25"/>
      <c r="GIB77" s="25"/>
      <c r="GIC77" s="25"/>
      <c r="GID77" s="25"/>
      <c r="GIE77" s="25"/>
      <c r="GIF77" s="25"/>
      <c r="GIG77" s="25"/>
      <c r="GIH77" s="25"/>
      <c r="GII77" s="25"/>
      <c r="GIJ77" s="25"/>
      <c r="GIK77" s="25"/>
      <c r="GIL77" s="25"/>
      <c r="GIM77" s="25"/>
      <c r="GIN77" s="25"/>
      <c r="GIO77" s="25"/>
      <c r="GIP77" s="25"/>
      <c r="GIQ77" s="25"/>
      <c r="GIR77" s="25"/>
      <c r="GIS77" s="25"/>
      <c r="GIT77" s="25"/>
      <c r="GIU77" s="25"/>
      <c r="GIV77" s="25"/>
      <c r="GIW77" s="25"/>
      <c r="GIX77" s="25"/>
      <c r="GIY77" s="25"/>
      <c r="GIZ77" s="25"/>
      <c r="GJA77" s="25"/>
      <c r="GJB77" s="25"/>
      <c r="GJC77" s="25"/>
      <c r="GJD77" s="25"/>
      <c r="GJE77" s="25"/>
      <c r="GJF77" s="25"/>
      <c r="GJG77" s="25"/>
      <c r="GJH77" s="25"/>
      <c r="GJI77" s="25"/>
      <c r="GJJ77" s="25"/>
      <c r="GJK77" s="25"/>
      <c r="GJL77" s="25"/>
      <c r="GJM77" s="25"/>
      <c r="GJN77" s="25"/>
      <c r="GJO77" s="25"/>
      <c r="GJP77" s="25"/>
      <c r="GJQ77" s="25"/>
      <c r="GJR77" s="25"/>
      <c r="GJS77" s="25"/>
      <c r="GJT77" s="25"/>
      <c r="GJU77" s="25"/>
      <c r="GJV77" s="25"/>
      <c r="GJW77" s="25"/>
      <c r="GJX77" s="25"/>
      <c r="GJY77" s="25"/>
      <c r="GJZ77" s="25"/>
      <c r="GKA77" s="25"/>
      <c r="GKB77" s="25"/>
      <c r="GKC77" s="25"/>
      <c r="GKD77" s="25"/>
      <c r="GKE77" s="25"/>
      <c r="GKF77" s="25"/>
      <c r="GKG77" s="25"/>
      <c r="GKH77" s="25"/>
      <c r="GKI77" s="25"/>
      <c r="GKJ77" s="25"/>
      <c r="GKK77" s="25"/>
      <c r="GKL77" s="25"/>
      <c r="GKM77" s="25"/>
      <c r="GKN77" s="25"/>
      <c r="GKO77" s="25"/>
      <c r="GKP77" s="25"/>
      <c r="GKQ77" s="25"/>
      <c r="GKR77" s="25"/>
      <c r="GKS77" s="25"/>
      <c r="GKT77" s="25"/>
      <c r="GKU77" s="25"/>
      <c r="GKV77" s="25"/>
      <c r="GKW77" s="25"/>
      <c r="GKX77" s="25"/>
      <c r="GKY77" s="25"/>
      <c r="GKZ77" s="25"/>
      <c r="GLA77" s="25"/>
      <c r="GLB77" s="25"/>
      <c r="GLC77" s="25"/>
      <c r="GLD77" s="25"/>
      <c r="GLE77" s="25"/>
      <c r="GLF77" s="25"/>
      <c r="GLG77" s="25"/>
      <c r="GLH77" s="25"/>
      <c r="GLI77" s="25"/>
      <c r="GLJ77" s="25"/>
      <c r="GLK77" s="25"/>
      <c r="GLL77" s="25"/>
      <c r="GLM77" s="25"/>
      <c r="GLN77" s="25"/>
      <c r="GLO77" s="25"/>
      <c r="GLP77" s="25"/>
      <c r="GLQ77" s="25"/>
      <c r="GLR77" s="25"/>
      <c r="GLS77" s="25"/>
      <c r="GLT77" s="25"/>
      <c r="GLU77" s="25"/>
      <c r="GLV77" s="25"/>
      <c r="GLW77" s="25"/>
      <c r="GLX77" s="25"/>
      <c r="GLY77" s="25"/>
      <c r="GLZ77" s="25"/>
      <c r="GMA77" s="25"/>
      <c r="GMB77" s="25"/>
      <c r="GMC77" s="25"/>
      <c r="GMD77" s="25"/>
      <c r="GME77" s="25"/>
      <c r="GMF77" s="25"/>
      <c r="GMG77" s="25"/>
      <c r="GMH77" s="25"/>
      <c r="GMI77" s="25"/>
      <c r="GMJ77" s="25"/>
      <c r="GMK77" s="25"/>
      <c r="GML77" s="25"/>
      <c r="GMM77" s="25"/>
      <c r="GMN77" s="25"/>
      <c r="GMO77" s="25"/>
      <c r="GMP77" s="25"/>
      <c r="GMQ77" s="25"/>
      <c r="GMR77" s="25"/>
      <c r="GMS77" s="25"/>
      <c r="GMT77" s="25"/>
      <c r="GMU77" s="25"/>
      <c r="GMV77" s="25"/>
      <c r="GMW77" s="25"/>
      <c r="GMX77" s="25"/>
      <c r="GMY77" s="25"/>
      <c r="GMZ77" s="25"/>
      <c r="GNA77" s="25"/>
      <c r="GNB77" s="25"/>
      <c r="GNC77" s="25"/>
      <c r="GND77" s="25"/>
      <c r="GNE77" s="25"/>
      <c r="GNF77" s="25"/>
      <c r="GNG77" s="25"/>
      <c r="GNH77" s="25"/>
      <c r="GNI77" s="25"/>
      <c r="GNJ77" s="25"/>
      <c r="GNK77" s="25"/>
      <c r="GNL77" s="25"/>
      <c r="GNM77" s="25"/>
      <c r="GNN77" s="25"/>
      <c r="GNO77" s="25"/>
      <c r="GNP77" s="25"/>
      <c r="GNQ77" s="25"/>
      <c r="GNR77" s="25"/>
      <c r="GNS77" s="25"/>
      <c r="GNT77" s="25"/>
      <c r="GNU77" s="25"/>
      <c r="GNV77" s="25"/>
      <c r="GNW77" s="25"/>
      <c r="GNX77" s="25"/>
      <c r="GNY77" s="25"/>
      <c r="GNZ77" s="25"/>
      <c r="GOA77" s="25"/>
      <c r="GOB77" s="25"/>
      <c r="GOC77" s="25"/>
      <c r="GOD77" s="25"/>
      <c r="GOE77" s="25"/>
      <c r="GOF77" s="25"/>
      <c r="GOG77" s="25"/>
      <c r="GOH77" s="25"/>
      <c r="GOI77" s="25"/>
      <c r="GOJ77" s="25"/>
      <c r="GOK77" s="25"/>
      <c r="GOL77" s="25"/>
      <c r="GOM77" s="25"/>
      <c r="GON77" s="25"/>
      <c r="GOO77" s="25"/>
      <c r="GOP77" s="25"/>
      <c r="GOQ77" s="25"/>
      <c r="GOR77" s="25"/>
      <c r="GOS77" s="25"/>
      <c r="GOT77" s="25"/>
      <c r="GOU77" s="25"/>
      <c r="GOV77" s="25"/>
      <c r="GOW77" s="25"/>
      <c r="GOX77" s="25"/>
      <c r="GOY77" s="25"/>
      <c r="GOZ77" s="25"/>
      <c r="GPA77" s="25"/>
      <c r="GPB77" s="25"/>
      <c r="GPC77" s="25"/>
      <c r="GPD77" s="25"/>
      <c r="GPE77" s="25"/>
      <c r="GPF77" s="25"/>
      <c r="GPG77" s="25"/>
      <c r="GPH77" s="25"/>
      <c r="GPI77" s="25"/>
      <c r="GPJ77" s="25"/>
      <c r="GPK77" s="25"/>
      <c r="GPL77" s="25"/>
      <c r="GPM77" s="25"/>
      <c r="GPN77" s="25"/>
      <c r="GPO77" s="25"/>
      <c r="GPP77" s="25"/>
      <c r="GPQ77" s="25"/>
      <c r="GPR77" s="25"/>
      <c r="GPS77" s="25"/>
      <c r="GPT77" s="25"/>
      <c r="GPU77" s="25"/>
      <c r="GPV77" s="25"/>
      <c r="GPW77" s="25"/>
      <c r="GPX77" s="25"/>
      <c r="GPY77" s="25"/>
      <c r="GPZ77" s="25"/>
      <c r="GQA77" s="25"/>
      <c r="GQB77" s="25"/>
      <c r="GQC77" s="25"/>
      <c r="GQD77" s="25"/>
      <c r="GQE77" s="25"/>
      <c r="GQF77" s="25"/>
      <c r="GQG77" s="25"/>
      <c r="GQH77" s="25"/>
      <c r="GQI77" s="25"/>
      <c r="GQJ77" s="25"/>
      <c r="GQK77" s="25"/>
      <c r="GQL77" s="25"/>
      <c r="GQM77" s="25"/>
      <c r="GQN77" s="25"/>
      <c r="GQO77" s="25"/>
      <c r="GQP77" s="25"/>
      <c r="GQQ77" s="25"/>
      <c r="GQR77" s="25"/>
      <c r="GQS77" s="25"/>
      <c r="GQT77" s="25"/>
      <c r="GQU77" s="25"/>
      <c r="GQV77" s="25"/>
      <c r="GQW77" s="25"/>
      <c r="GQX77" s="25"/>
      <c r="GQY77" s="25"/>
      <c r="GQZ77" s="25"/>
      <c r="GRA77" s="25"/>
      <c r="GRB77" s="25"/>
      <c r="GRC77" s="25"/>
      <c r="GRD77" s="25"/>
      <c r="GRE77" s="25"/>
      <c r="GRF77" s="25"/>
      <c r="GRG77" s="25"/>
      <c r="GRH77" s="25"/>
      <c r="GRI77" s="25"/>
      <c r="GRJ77" s="25"/>
      <c r="GRK77" s="25"/>
      <c r="GRL77" s="25"/>
      <c r="GRM77" s="25"/>
      <c r="GRN77" s="25"/>
      <c r="GRO77" s="25"/>
      <c r="GRP77" s="25"/>
      <c r="GRQ77" s="25"/>
      <c r="GRR77" s="25"/>
      <c r="GRS77" s="25"/>
      <c r="GRT77" s="25"/>
      <c r="GRU77" s="25"/>
      <c r="GRV77" s="25"/>
      <c r="GRW77" s="25"/>
      <c r="GRX77" s="25"/>
      <c r="GRY77" s="25"/>
      <c r="GRZ77" s="25"/>
      <c r="GSA77" s="25"/>
      <c r="GSB77" s="25"/>
      <c r="GSC77" s="25"/>
      <c r="GSD77" s="25"/>
      <c r="GSE77" s="25"/>
      <c r="GSF77" s="25"/>
      <c r="GSG77" s="25"/>
      <c r="GSH77" s="25"/>
      <c r="GSI77" s="25"/>
      <c r="GSJ77" s="25"/>
      <c r="GSK77" s="25"/>
      <c r="GSL77" s="25"/>
      <c r="GSM77" s="25"/>
      <c r="GSN77" s="25"/>
      <c r="GSO77" s="25"/>
      <c r="GSP77" s="25"/>
      <c r="GSQ77" s="25"/>
      <c r="GSR77" s="25"/>
      <c r="GSS77" s="25"/>
      <c r="GST77" s="25"/>
      <c r="GSU77" s="25"/>
      <c r="GSV77" s="25"/>
      <c r="GSW77" s="25"/>
      <c r="GSX77" s="25"/>
      <c r="GSY77" s="25"/>
      <c r="GSZ77" s="25"/>
      <c r="GTA77" s="25"/>
      <c r="GTB77" s="25"/>
      <c r="GTC77" s="25"/>
      <c r="GTD77" s="25"/>
      <c r="GTE77" s="25"/>
      <c r="GTF77" s="25"/>
      <c r="GTG77" s="25"/>
      <c r="GTH77" s="25"/>
      <c r="GTI77" s="25"/>
      <c r="GTJ77" s="25"/>
      <c r="GTK77" s="25"/>
      <c r="GTL77" s="25"/>
      <c r="GTM77" s="25"/>
      <c r="GTN77" s="25"/>
      <c r="GTO77" s="25"/>
      <c r="GTP77" s="25"/>
      <c r="GTQ77" s="25"/>
      <c r="GTR77" s="25"/>
      <c r="GTS77" s="25"/>
      <c r="GTT77" s="25"/>
      <c r="GTU77" s="25"/>
      <c r="GTV77" s="25"/>
      <c r="GTW77" s="25"/>
      <c r="GTX77" s="25"/>
      <c r="GTY77" s="25"/>
      <c r="GTZ77" s="25"/>
      <c r="GUA77" s="25"/>
      <c r="GUB77" s="25"/>
      <c r="GUC77" s="25"/>
      <c r="GUD77" s="25"/>
      <c r="GUE77" s="25"/>
      <c r="GUF77" s="25"/>
      <c r="GUG77" s="25"/>
      <c r="GUH77" s="25"/>
      <c r="GUI77" s="25"/>
      <c r="GUJ77" s="25"/>
      <c r="GUK77" s="25"/>
      <c r="GUL77" s="25"/>
      <c r="GUM77" s="25"/>
      <c r="GUN77" s="25"/>
      <c r="GUO77" s="25"/>
      <c r="GUP77" s="25"/>
      <c r="GUQ77" s="25"/>
      <c r="GUR77" s="25"/>
      <c r="GUS77" s="25"/>
      <c r="GUT77" s="25"/>
      <c r="GUU77" s="25"/>
      <c r="GUV77" s="25"/>
      <c r="GUW77" s="25"/>
      <c r="GUX77" s="25"/>
      <c r="GUY77" s="25"/>
      <c r="GUZ77" s="25"/>
      <c r="GVA77" s="25"/>
      <c r="GVB77" s="25"/>
      <c r="GVC77" s="25"/>
      <c r="GVD77" s="25"/>
      <c r="GVE77" s="25"/>
      <c r="GVF77" s="25"/>
      <c r="GVG77" s="25"/>
      <c r="GVH77" s="25"/>
      <c r="GVI77" s="25"/>
      <c r="GVJ77" s="25"/>
      <c r="GVK77" s="25"/>
      <c r="GVL77" s="25"/>
      <c r="GVM77" s="25"/>
      <c r="GVN77" s="25"/>
      <c r="GVO77" s="25"/>
      <c r="GVP77" s="25"/>
      <c r="GVQ77" s="25"/>
      <c r="GVR77" s="25"/>
      <c r="GVS77" s="25"/>
      <c r="GVT77" s="25"/>
      <c r="GVU77" s="25"/>
      <c r="GVV77" s="25"/>
      <c r="GVW77" s="25"/>
      <c r="GVX77" s="25"/>
      <c r="GVY77" s="25"/>
      <c r="GVZ77" s="25"/>
      <c r="GWA77" s="25"/>
      <c r="GWB77" s="25"/>
      <c r="GWC77" s="25"/>
      <c r="GWD77" s="25"/>
      <c r="GWE77" s="25"/>
      <c r="GWF77" s="25"/>
      <c r="GWG77" s="25"/>
      <c r="GWH77" s="25"/>
      <c r="GWI77" s="25"/>
      <c r="GWJ77" s="25"/>
      <c r="GWK77" s="25"/>
      <c r="GWL77" s="25"/>
      <c r="GWM77" s="25"/>
      <c r="GWN77" s="25"/>
      <c r="GWO77" s="25"/>
      <c r="GWP77" s="25"/>
      <c r="GWQ77" s="25"/>
      <c r="GWR77" s="25"/>
      <c r="GWS77" s="25"/>
      <c r="GWT77" s="25"/>
      <c r="GWU77" s="25"/>
      <c r="GWV77" s="25"/>
      <c r="GWW77" s="25"/>
      <c r="GWX77" s="25"/>
      <c r="GWY77" s="25"/>
      <c r="GWZ77" s="25"/>
      <c r="GXA77" s="25"/>
      <c r="GXB77" s="25"/>
      <c r="GXC77" s="25"/>
      <c r="GXD77" s="25"/>
      <c r="GXE77" s="25"/>
      <c r="GXF77" s="25"/>
      <c r="GXG77" s="25"/>
      <c r="GXH77" s="25"/>
      <c r="GXI77" s="25"/>
      <c r="GXJ77" s="25"/>
      <c r="GXK77" s="25"/>
      <c r="GXL77" s="25"/>
      <c r="GXM77" s="25"/>
      <c r="GXN77" s="25"/>
      <c r="GXO77" s="25"/>
      <c r="GXP77" s="25"/>
      <c r="GXQ77" s="25"/>
      <c r="GXR77" s="25"/>
      <c r="GXS77" s="25"/>
      <c r="GXT77" s="25"/>
      <c r="GXU77" s="25"/>
      <c r="GXV77" s="25"/>
      <c r="GXW77" s="25"/>
      <c r="GXX77" s="25"/>
      <c r="GXY77" s="25"/>
      <c r="GXZ77" s="25"/>
      <c r="GYA77" s="25"/>
      <c r="GYB77" s="25"/>
      <c r="GYC77" s="25"/>
      <c r="GYD77" s="25"/>
      <c r="GYE77" s="25"/>
      <c r="GYF77" s="25"/>
      <c r="GYG77" s="25"/>
      <c r="GYH77" s="25"/>
      <c r="GYI77" s="25"/>
      <c r="GYJ77" s="25"/>
      <c r="GYK77" s="25"/>
      <c r="GYL77" s="25"/>
      <c r="GYM77" s="25"/>
      <c r="GYN77" s="25"/>
      <c r="GYO77" s="25"/>
      <c r="GYP77" s="25"/>
      <c r="GYQ77" s="25"/>
      <c r="GYR77" s="25"/>
      <c r="GYS77" s="25"/>
      <c r="GYT77" s="25"/>
      <c r="GYU77" s="25"/>
      <c r="GYV77" s="25"/>
      <c r="GYW77" s="25"/>
      <c r="GYX77" s="25"/>
      <c r="GYY77" s="25"/>
      <c r="GYZ77" s="25"/>
      <c r="GZA77" s="25"/>
      <c r="GZB77" s="25"/>
      <c r="GZC77" s="25"/>
      <c r="GZD77" s="25"/>
      <c r="GZE77" s="25"/>
      <c r="GZF77" s="25"/>
      <c r="GZG77" s="25"/>
      <c r="GZH77" s="25"/>
      <c r="GZI77" s="25"/>
      <c r="GZJ77" s="25"/>
      <c r="GZK77" s="25"/>
      <c r="GZL77" s="25"/>
      <c r="GZM77" s="25"/>
      <c r="GZN77" s="25"/>
      <c r="GZO77" s="25"/>
      <c r="GZP77" s="25"/>
      <c r="GZQ77" s="25"/>
      <c r="GZR77" s="25"/>
      <c r="GZS77" s="25"/>
      <c r="GZT77" s="25"/>
      <c r="GZU77" s="25"/>
      <c r="GZV77" s="25"/>
      <c r="GZW77" s="25"/>
      <c r="GZX77" s="25"/>
      <c r="GZY77" s="25"/>
      <c r="GZZ77" s="25"/>
      <c r="HAA77" s="25"/>
      <c r="HAB77" s="25"/>
      <c r="HAC77" s="25"/>
      <c r="HAD77" s="25"/>
      <c r="HAE77" s="25"/>
      <c r="HAF77" s="25"/>
      <c r="HAG77" s="25"/>
      <c r="HAH77" s="25"/>
      <c r="HAI77" s="25"/>
      <c r="HAJ77" s="25"/>
      <c r="HAK77" s="25"/>
      <c r="HAL77" s="25"/>
      <c r="HAM77" s="25"/>
      <c r="HAN77" s="25"/>
      <c r="HAO77" s="25"/>
      <c r="HAP77" s="25"/>
      <c r="HAQ77" s="25"/>
      <c r="HAR77" s="25"/>
      <c r="HAS77" s="25"/>
      <c r="HAT77" s="25"/>
      <c r="HAU77" s="25"/>
      <c r="HAV77" s="25"/>
      <c r="HAW77" s="25"/>
      <c r="HAX77" s="25"/>
      <c r="HAY77" s="25"/>
      <c r="HAZ77" s="25"/>
      <c r="HBA77" s="25"/>
      <c r="HBB77" s="25"/>
      <c r="HBC77" s="25"/>
      <c r="HBD77" s="25"/>
      <c r="HBE77" s="25"/>
      <c r="HBF77" s="25"/>
      <c r="HBG77" s="25"/>
      <c r="HBH77" s="25"/>
      <c r="HBI77" s="25"/>
      <c r="HBJ77" s="25"/>
      <c r="HBK77" s="25"/>
      <c r="HBL77" s="25"/>
      <c r="HBM77" s="25"/>
      <c r="HBN77" s="25"/>
      <c r="HBO77" s="25"/>
      <c r="HBP77" s="25"/>
      <c r="HBQ77" s="25"/>
      <c r="HBR77" s="25"/>
      <c r="HBS77" s="25"/>
      <c r="HBT77" s="25"/>
      <c r="HBU77" s="25"/>
      <c r="HBV77" s="25"/>
      <c r="HBW77" s="25"/>
      <c r="HBX77" s="25"/>
      <c r="HBY77" s="25"/>
      <c r="HBZ77" s="25"/>
      <c r="HCA77" s="25"/>
      <c r="HCB77" s="25"/>
      <c r="HCC77" s="25"/>
      <c r="HCD77" s="25"/>
      <c r="HCE77" s="25"/>
      <c r="HCF77" s="25"/>
      <c r="HCG77" s="25"/>
      <c r="HCH77" s="25"/>
      <c r="HCI77" s="25"/>
      <c r="HCJ77" s="25"/>
      <c r="HCK77" s="25"/>
      <c r="HCL77" s="25"/>
      <c r="HCM77" s="25"/>
      <c r="HCN77" s="25"/>
      <c r="HCO77" s="25"/>
      <c r="HCP77" s="25"/>
      <c r="HCQ77" s="25"/>
      <c r="HCR77" s="25"/>
      <c r="HCS77" s="25"/>
      <c r="HCT77" s="25"/>
      <c r="HCU77" s="25"/>
      <c r="HCV77" s="25"/>
      <c r="HCW77" s="25"/>
      <c r="HCX77" s="25"/>
      <c r="HCY77" s="25"/>
      <c r="HCZ77" s="25"/>
      <c r="HDA77" s="25"/>
      <c r="HDB77" s="25"/>
      <c r="HDC77" s="25"/>
      <c r="HDD77" s="25"/>
      <c r="HDE77" s="25"/>
      <c r="HDF77" s="25"/>
      <c r="HDG77" s="25"/>
      <c r="HDH77" s="25"/>
      <c r="HDI77" s="25"/>
      <c r="HDJ77" s="25"/>
      <c r="HDK77" s="25"/>
      <c r="HDL77" s="25"/>
      <c r="HDM77" s="25"/>
      <c r="HDN77" s="25"/>
      <c r="HDO77" s="25"/>
      <c r="HDP77" s="25"/>
      <c r="HDQ77" s="25"/>
      <c r="HDR77" s="25"/>
      <c r="HDS77" s="25"/>
      <c r="HDT77" s="25"/>
      <c r="HDU77" s="25"/>
      <c r="HDV77" s="25"/>
      <c r="HDW77" s="25"/>
      <c r="HDX77" s="25"/>
      <c r="HDY77" s="25"/>
      <c r="HDZ77" s="25"/>
      <c r="HEA77" s="25"/>
      <c r="HEB77" s="25"/>
      <c r="HEC77" s="25"/>
      <c r="HED77" s="25"/>
      <c r="HEE77" s="25"/>
      <c r="HEF77" s="25"/>
      <c r="HEG77" s="25"/>
      <c r="HEH77" s="25"/>
      <c r="HEI77" s="25"/>
      <c r="HEJ77" s="25"/>
      <c r="HEK77" s="25"/>
      <c r="HEL77" s="25"/>
      <c r="HEM77" s="25"/>
      <c r="HEN77" s="25"/>
      <c r="HEO77" s="25"/>
      <c r="HEP77" s="25"/>
      <c r="HEQ77" s="25"/>
      <c r="HER77" s="25"/>
      <c r="HES77" s="25"/>
      <c r="HET77" s="25"/>
      <c r="HEU77" s="25"/>
      <c r="HEV77" s="25"/>
      <c r="HEW77" s="25"/>
      <c r="HEX77" s="25"/>
      <c r="HEY77" s="25"/>
      <c r="HEZ77" s="25"/>
      <c r="HFA77" s="25"/>
      <c r="HFB77" s="25"/>
      <c r="HFC77" s="25"/>
      <c r="HFD77" s="25"/>
      <c r="HFE77" s="25"/>
      <c r="HFF77" s="25"/>
      <c r="HFG77" s="25"/>
      <c r="HFH77" s="25"/>
      <c r="HFI77" s="25"/>
      <c r="HFJ77" s="25"/>
      <c r="HFK77" s="25"/>
      <c r="HFL77" s="25"/>
      <c r="HFM77" s="25"/>
      <c r="HFN77" s="25"/>
      <c r="HFO77" s="25"/>
      <c r="HFP77" s="25"/>
      <c r="HFQ77" s="25"/>
      <c r="HFR77" s="25"/>
      <c r="HFS77" s="25"/>
      <c r="HFT77" s="25"/>
      <c r="HFU77" s="25"/>
      <c r="HFV77" s="25"/>
      <c r="HFW77" s="25"/>
      <c r="HFX77" s="25"/>
      <c r="HFY77" s="25"/>
      <c r="HFZ77" s="25"/>
      <c r="HGA77" s="25"/>
      <c r="HGB77" s="25"/>
      <c r="HGC77" s="25"/>
      <c r="HGD77" s="25"/>
      <c r="HGE77" s="25"/>
      <c r="HGF77" s="25"/>
      <c r="HGG77" s="25"/>
      <c r="HGH77" s="25"/>
      <c r="HGI77" s="25"/>
      <c r="HGJ77" s="25"/>
      <c r="HGK77" s="25"/>
      <c r="HGL77" s="25"/>
      <c r="HGM77" s="25"/>
      <c r="HGN77" s="25"/>
      <c r="HGO77" s="25"/>
      <c r="HGP77" s="25"/>
      <c r="HGQ77" s="25"/>
      <c r="HGR77" s="25"/>
      <c r="HGS77" s="25"/>
      <c r="HGT77" s="25"/>
      <c r="HGU77" s="25"/>
      <c r="HGV77" s="25"/>
      <c r="HGW77" s="25"/>
      <c r="HGX77" s="25"/>
      <c r="HGY77" s="25"/>
      <c r="HGZ77" s="25"/>
      <c r="HHA77" s="25"/>
      <c r="HHB77" s="25"/>
      <c r="HHC77" s="25"/>
      <c r="HHD77" s="25"/>
      <c r="HHE77" s="25"/>
      <c r="HHF77" s="25"/>
      <c r="HHG77" s="25"/>
      <c r="HHH77" s="25"/>
      <c r="HHI77" s="25"/>
      <c r="HHJ77" s="25"/>
      <c r="HHK77" s="25"/>
      <c r="HHL77" s="25"/>
      <c r="HHM77" s="25"/>
      <c r="HHN77" s="25"/>
      <c r="HHO77" s="25"/>
      <c r="HHP77" s="25"/>
      <c r="HHQ77" s="25"/>
      <c r="HHR77" s="25"/>
      <c r="HHS77" s="25"/>
      <c r="HHT77" s="25"/>
      <c r="HHU77" s="25"/>
      <c r="HHV77" s="25"/>
      <c r="HHW77" s="25"/>
      <c r="HHX77" s="25"/>
      <c r="HHY77" s="25"/>
      <c r="HHZ77" s="25"/>
      <c r="HIA77" s="25"/>
      <c r="HIB77" s="25"/>
      <c r="HIC77" s="25"/>
      <c r="HID77" s="25"/>
      <c r="HIE77" s="25"/>
      <c r="HIF77" s="25"/>
      <c r="HIG77" s="25"/>
      <c r="HIH77" s="25"/>
      <c r="HII77" s="25"/>
      <c r="HIJ77" s="25"/>
      <c r="HIK77" s="25"/>
      <c r="HIL77" s="25"/>
      <c r="HIM77" s="25"/>
      <c r="HIN77" s="25"/>
      <c r="HIO77" s="25"/>
      <c r="HIP77" s="25"/>
      <c r="HIQ77" s="25"/>
      <c r="HIR77" s="25"/>
      <c r="HIS77" s="25"/>
      <c r="HIT77" s="25"/>
      <c r="HIU77" s="25"/>
      <c r="HIV77" s="25"/>
      <c r="HIW77" s="25"/>
      <c r="HIX77" s="25"/>
      <c r="HIY77" s="25"/>
      <c r="HIZ77" s="25"/>
      <c r="HJA77" s="25"/>
      <c r="HJB77" s="25"/>
      <c r="HJC77" s="25"/>
      <c r="HJD77" s="25"/>
      <c r="HJE77" s="25"/>
      <c r="HJF77" s="25"/>
      <c r="HJG77" s="25"/>
      <c r="HJH77" s="25"/>
      <c r="HJI77" s="25"/>
      <c r="HJJ77" s="25"/>
      <c r="HJK77" s="25"/>
      <c r="HJL77" s="25"/>
      <c r="HJM77" s="25"/>
      <c r="HJN77" s="25"/>
      <c r="HJO77" s="25"/>
      <c r="HJP77" s="25"/>
      <c r="HJQ77" s="25"/>
      <c r="HJR77" s="25"/>
      <c r="HJS77" s="25"/>
      <c r="HJT77" s="25"/>
      <c r="HJU77" s="25"/>
      <c r="HJV77" s="25"/>
      <c r="HJW77" s="25"/>
      <c r="HJX77" s="25"/>
      <c r="HJY77" s="25"/>
      <c r="HJZ77" s="25"/>
      <c r="HKA77" s="25"/>
      <c r="HKB77" s="25"/>
      <c r="HKC77" s="25"/>
      <c r="HKD77" s="25"/>
      <c r="HKE77" s="25"/>
      <c r="HKF77" s="25"/>
      <c r="HKG77" s="25"/>
      <c r="HKH77" s="25"/>
      <c r="HKI77" s="25"/>
      <c r="HKJ77" s="25"/>
      <c r="HKK77" s="25"/>
      <c r="HKL77" s="25"/>
      <c r="HKM77" s="25"/>
      <c r="HKN77" s="25"/>
      <c r="HKO77" s="25"/>
      <c r="HKP77" s="25"/>
      <c r="HKQ77" s="25"/>
      <c r="HKR77" s="25"/>
      <c r="HKS77" s="25"/>
      <c r="HKT77" s="25"/>
      <c r="HKU77" s="25"/>
      <c r="HKV77" s="25"/>
      <c r="HKW77" s="25"/>
      <c r="HKX77" s="25"/>
      <c r="HKY77" s="25"/>
      <c r="HKZ77" s="25"/>
      <c r="HLA77" s="25"/>
      <c r="HLB77" s="25"/>
      <c r="HLC77" s="25"/>
      <c r="HLD77" s="25"/>
      <c r="HLE77" s="25"/>
      <c r="HLF77" s="25"/>
      <c r="HLG77" s="25"/>
      <c r="HLH77" s="25"/>
      <c r="HLI77" s="25"/>
      <c r="HLJ77" s="25"/>
      <c r="HLK77" s="25"/>
      <c r="HLL77" s="25"/>
      <c r="HLM77" s="25"/>
      <c r="HLN77" s="25"/>
      <c r="HLO77" s="25"/>
      <c r="HLP77" s="25"/>
      <c r="HLQ77" s="25"/>
      <c r="HLR77" s="25"/>
      <c r="HLS77" s="25"/>
      <c r="HLT77" s="25"/>
      <c r="HLU77" s="25"/>
      <c r="HLV77" s="25"/>
      <c r="HLW77" s="25"/>
      <c r="HLX77" s="25"/>
      <c r="HLY77" s="25"/>
      <c r="HLZ77" s="25"/>
      <c r="HMA77" s="25"/>
      <c r="HMB77" s="25"/>
      <c r="HMC77" s="25"/>
      <c r="HMD77" s="25"/>
      <c r="HME77" s="25"/>
      <c r="HMF77" s="25"/>
      <c r="HMG77" s="25"/>
      <c r="HMH77" s="25"/>
      <c r="HMI77" s="25"/>
      <c r="HMJ77" s="25"/>
      <c r="HMK77" s="25"/>
      <c r="HML77" s="25"/>
      <c r="HMM77" s="25"/>
      <c r="HMN77" s="25"/>
      <c r="HMO77" s="25"/>
      <c r="HMP77" s="25"/>
      <c r="HMQ77" s="25"/>
      <c r="HMR77" s="25"/>
      <c r="HMS77" s="25"/>
      <c r="HMT77" s="25"/>
      <c r="HMU77" s="25"/>
      <c r="HMV77" s="25"/>
      <c r="HMW77" s="25"/>
      <c r="HMX77" s="25"/>
      <c r="HMY77" s="25"/>
      <c r="HMZ77" s="25"/>
      <c r="HNA77" s="25"/>
      <c r="HNB77" s="25"/>
      <c r="HNC77" s="25"/>
      <c r="HND77" s="25"/>
      <c r="HNE77" s="25"/>
      <c r="HNF77" s="25"/>
      <c r="HNG77" s="25"/>
      <c r="HNH77" s="25"/>
      <c r="HNI77" s="25"/>
      <c r="HNJ77" s="25"/>
      <c r="HNK77" s="25"/>
      <c r="HNL77" s="25"/>
      <c r="HNM77" s="25"/>
      <c r="HNN77" s="25"/>
      <c r="HNO77" s="25"/>
      <c r="HNP77" s="25"/>
      <c r="HNQ77" s="25"/>
      <c r="HNR77" s="25"/>
      <c r="HNS77" s="25"/>
      <c r="HNT77" s="25"/>
      <c r="HNU77" s="25"/>
      <c r="HNV77" s="25"/>
      <c r="HNW77" s="25"/>
      <c r="HNX77" s="25"/>
      <c r="HNY77" s="25"/>
      <c r="HNZ77" s="25"/>
      <c r="HOA77" s="25"/>
      <c r="HOB77" s="25"/>
      <c r="HOC77" s="25"/>
      <c r="HOD77" s="25"/>
      <c r="HOE77" s="25"/>
      <c r="HOF77" s="25"/>
      <c r="HOG77" s="25"/>
      <c r="HOH77" s="25"/>
      <c r="HOI77" s="25"/>
      <c r="HOJ77" s="25"/>
      <c r="HOK77" s="25"/>
      <c r="HOL77" s="25"/>
      <c r="HOM77" s="25"/>
      <c r="HON77" s="25"/>
      <c r="HOO77" s="25"/>
      <c r="HOP77" s="25"/>
      <c r="HOQ77" s="25"/>
      <c r="HOR77" s="25"/>
      <c r="HOS77" s="25"/>
      <c r="HOT77" s="25"/>
      <c r="HOU77" s="25"/>
      <c r="HOV77" s="25"/>
      <c r="HOW77" s="25"/>
      <c r="HOX77" s="25"/>
      <c r="HOY77" s="25"/>
      <c r="HOZ77" s="25"/>
      <c r="HPA77" s="25"/>
      <c r="HPB77" s="25"/>
      <c r="HPC77" s="25"/>
      <c r="HPD77" s="25"/>
      <c r="HPE77" s="25"/>
      <c r="HPF77" s="25"/>
      <c r="HPG77" s="25"/>
      <c r="HPH77" s="25"/>
      <c r="HPI77" s="25"/>
      <c r="HPJ77" s="25"/>
      <c r="HPK77" s="25"/>
      <c r="HPL77" s="25"/>
      <c r="HPM77" s="25"/>
      <c r="HPN77" s="25"/>
      <c r="HPO77" s="25"/>
      <c r="HPP77" s="25"/>
      <c r="HPQ77" s="25"/>
      <c r="HPR77" s="25"/>
      <c r="HPS77" s="25"/>
      <c r="HPT77" s="25"/>
      <c r="HPU77" s="25"/>
      <c r="HPV77" s="25"/>
      <c r="HPW77" s="25"/>
      <c r="HPX77" s="25"/>
      <c r="HPY77" s="25"/>
      <c r="HPZ77" s="25"/>
      <c r="HQA77" s="25"/>
      <c r="HQB77" s="25"/>
      <c r="HQC77" s="25"/>
      <c r="HQD77" s="25"/>
      <c r="HQE77" s="25"/>
      <c r="HQF77" s="25"/>
      <c r="HQG77" s="25"/>
      <c r="HQH77" s="25"/>
      <c r="HQI77" s="25"/>
      <c r="HQJ77" s="25"/>
      <c r="HQK77" s="25"/>
      <c r="HQL77" s="25"/>
      <c r="HQM77" s="25"/>
      <c r="HQN77" s="25"/>
      <c r="HQO77" s="25"/>
      <c r="HQP77" s="25"/>
      <c r="HQQ77" s="25"/>
      <c r="HQR77" s="25"/>
      <c r="HQS77" s="25"/>
      <c r="HQT77" s="25"/>
      <c r="HQU77" s="25"/>
      <c r="HQV77" s="25"/>
      <c r="HQW77" s="25"/>
      <c r="HQX77" s="25"/>
      <c r="HQY77" s="25"/>
      <c r="HQZ77" s="25"/>
      <c r="HRA77" s="25"/>
      <c r="HRB77" s="25"/>
      <c r="HRC77" s="25"/>
      <c r="HRD77" s="25"/>
      <c r="HRE77" s="25"/>
      <c r="HRF77" s="25"/>
      <c r="HRG77" s="25"/>
      <c r="HRH77" s="25"/>
      <c r="HRI77" s="25"/>
      <c r="HRJ77" s="25"/>
      <c r="HRK77" s="25"/>
      <c r="HRL77" s="25"/>
      <c r="HRM77" s="25"/>
      <c r="HRN77" s="25"/>
      <c r="HRO77" s="25"/>
      <c r="HRP77" s="25"/>
      <c r="HRQ77" s="25"/>
      <c r="HRR77" s="25"/>
      <c r="HRS77" s="25"/>
      <c r="HRT77" s="25"/>
      <c r="HRU77" s="25"/>
      <c r="HRV77" s="25"/>
      <c r="HRW77" s="25"/>
      <c r="HRX77" s="25"/>
      <c r="HRY77" s="25"/>
      <c r="HRZ77" s="25"/>
      <c r="HSA77" s="25"/>
      <c r="HSB77" s="25"/>
      <c r="HSC77" s="25"/>
      <c r="HSD77" s="25"/>
      <c r="HSE77" s="25"/>
      <c r="HSF77" s="25"/>
      <c r="HSG77" s="25"/>
      <c r="HSH77" s="25"/>
      <c r="HSI77" s="25"/>
      <c r="HSJ77" s="25"/>
      <c r="HSK77" s="25"/>
      <c r="HSL77" s="25"/>
      <c r="HSM77" s="25"/>
      <c r="HSN77" s="25"/>
      <c r="HSO77" s="25"/>
      <c r="HSP77" s="25"/>
      <c r="HSQ77" s="25"/>
      <c r="HSR77" s="25"/>
      <c r="HSS77" s="25"/>
      <c r="HST77" s="25"/>
      <c r="HSU77" s="25"/>
      <c r="HSV77" s="25"/>
      <c r="HSW77" s="25"/>
      <c r="HSX77" s="25"/>
      <c r="HSY77" s="25"/>
      <c r="HSZ77" s="25"/>
      <c r="HTA77" s="25"/>
      <c r="HTB77" s="25"/>
      <c r="HTC77" s="25"/>
      <c r="HTD77" s="25"/>
      <c r="HTE77" s="25"/>
      <c r="HTF77" s="25"/>
      <c r="HTG77" s="25"/>
      <c r="HTH77" s="25"/>
      <c r="HTI77" s="25"/>
      <c r="HTJ77" s="25"/>
      <c r="HTK77" s="25"/>
      <c r="HTL77" s="25"/>
      <c r="HTM77" s="25"/>
      <c r="HTN77" s="25"/>
      <c r="HTO77" s="25"/>
      <c r="HTP77" s="25"/>
      <c r="HTQ77" s="25"/>
      <c r="HTR77" s="25"/>
      <c r="HTS77" s="25"/>
      <c r="HTT77" s="25"/>
      <c r="HTU77" s="25"/>
      <c r="HTV77" s="25"/>
      <c r="HTW77" s="25"/>
      <c r="HTX77" s="25"/>
      <c r="HTY77" s="25"/>
      <c r="HTZ77" s="25"/>
      <c r="HUA77" s="25"/>
      <c r="HUB77" s="25"/>
      <c r="HUC77" s="25"/>
      <c r="HUD77" s="25"/>
      <c r="HUE77" s="25"/>
      <c r="HUF77" s="25"/>
      <c r="HUG77" s="25"/>
      <c r="HUH77" s="25"/>
      <c r="HUI77" s="25"/>
      <c r="HUJ77" s="25"/>
      <c r="HUK77" s="25"/>
      <c r="HUL77" s="25"/>
      <c r="HUM77" s="25"/>
      <c r="HUN77" s="25"/>
      <c r="HUO77" s="25"/>
      <c r="HUP77" s="25"/>
      <c r="HUQ77" s="25"/>
      <c r="HUR77" s="25"/>
      <c r="HUS77" s="25"/>
      <c r="HUT77" s="25"/>
      <c r="HUU77" s="25"/>
      <c r="HUV77" s="25"/>
      <c r="HUW77" s="25"/>
      <c r="HUX77" s="25"/>
      <c r="HUY77" s="25"/>
      <c r="HUZ77" s="25"/>
      <c r="HVA77" s="25"/>
      <c r="HVB77" s="25"/>
      <c r="HVC77" s="25"/>
      <c r="HVD77" s="25"/>
      <c r="HVE77" s="25"/>
      <c r="HVF77" s="25"/>
      <c r="HVG77" s="25"/>
      <c r="HVH77" s="25"/>
      <c r="HVI77" s="25"/>
      <c r="HVJ77" s="25"/>
      <c r="HVK77" s="25"/>
      <c r="HVL77" s="25"/>
      <c r="HVM77" s="25"/>
      <c r="HVN77" s="25"/>
      <c r="HVO77" s="25"/>
      <c r="HVP77" s="25"/>
      <c r="HVQ77" s="25"/>
      <c r="HVR77" s="25"/>
      <c r="HVS77" s="25"/>
      <c r="HVT77" s="25"/>
      <c r="HVU77" s="25"/>
      <c r="HVV77" s="25"/>
      <c r="HVW77" s="25"/>
      <c r="HVX77" s="25"/>
      <c r="HVY77" s="25"/>
      <c r="HVZ77" s="25"/>
      <c r="HWA77" s="25"/>
      <c r="HWB77" s="25"/>
      <c r="HWC77" s="25"/>
      <c r="HWD77" s="25"/>
      <c r="HWE77" s="25"/>
      <c r="HWF77" s="25"/>
      <c r="HWG77" s="25"/>
      <c r="HWH77" s="25"/>
      <c r="HWI77" s="25"/>
      <c r="HWJ77" s="25"/>
      <c r="HWK77" s="25"/>
      <c r="HWL77" s="25"/>
      <c r="HWM77" s="25"/>
      <c r="HWN77" s="25"/>
      <c r="HWO77" s="25"/>
      <c r="HWP77" s="25"/>
      <c r="HWQ77" s="25"/>
      <c r="HWR77" s="25"/>
      <c r="HWS77" s="25"/>
      <c r="HWT77" s="25"/>
      <c r="HWU77" s="25"/>
      <c r="HWV77" s="25"/>
      <c r="HWW77" s="25"/>
      <c r="HWX77" s="25"/>
      <c r="HWY77" s="25"/>
      <c r="HWZ77" s="25"/>
      <c r="HXA77" s="25"/>
      <c r="HXB77" s="25"/>
      <c r="HXC77" s="25"/>
      <c r="HXD77" s="25"/>
      <c r="HXE77" s="25"/>
      <c r="HXF77" s="25"/>
      <c r="HXG77" s="25"/>
      <c r="HXH77" s="25"/>
      <c r="HXI77" s="25"/>
      <c r="HXJ77" s="25"/>
      <c r="HXK77" s="25"/>
      <c r="HXL77" s="25"/>
      <c r="HXM77" s="25"/>
      <c r="HXN77" s="25"/>
      <c r="HXO77" s="25"/>
      <c r="HXP77" s="25"/>
      <c r="HXQ77" s="25"/>
      <c r="HXR77" s="25"/>
      <c r="HXS77" s="25"/>
      <c r="HXT77" s="25"/>
      <c r="HXU77" s="25"/>
      <c r="HXV77" s="25"/>
      <c r="HXW77" s="25"/>
      <c r="HXX77" s="25"/>
      <c r="HXY77" s="25"/>
      <c r="HXZ77" s="25"/>
      <c r="HYA77" s="25"/>
      <c r="HYB77" s="25"/>
      <c r="HYC77" s="25"/>
      <c r="HYD77" s="25"/>
      <c r="HYE77" s="25"/>
      <c r="HYF77" s="25"/>
      <c r="HYG77" s="25"/>
      <c r="HYH77" s="25"/>
      <c r="HYI77" s="25"/>
      <c r="HYJ77" s="25"/>
      <c r="HYK77" s="25"/>
      <c r="HYL77" s="25"/>
      <c r="HYM77" s="25"/>
      <c r="HYN77" s="25"/>
      <c r="HYO77" s="25"/>
      <c r="HYP77" s="25"/>
      <c r="HYQ77" s="25"/>
      <c r="HYR77" s="25"/>
      <c r="HYS77" s="25"/>
      <c r="HYT77" s="25"/>
      <c r="HYU77" s="25"/>
      <c r="HYV77" s="25"/>
      <c r="HYW77" s="25"/>
      <c r="HYX77" s="25"/>
      <c r="HYY77" s="25"/>
      <c r="HYZ77" s="25"/>
      <c r="HZA77" s="25"/>
      <c r="HZB77" s="25"/>
      <c r="HZC77" s="25"/>
      <c r="HZD77" s="25"/>
      <c r="HZE77" s="25"/>
      <c r="HZF77" s="25"/>
      <c r="HZG77" s="25"/>
      <c r="HZH77" s="25"/>
      <c r="HZI77" s="25"/>
      <c r="HZJ77" s="25"/>
      <c r="HZK77" s="25"/>
      <c r="HZL77" s="25"/>
      <c r="HZM77" s="25"/>
      <c r="HZN77" s="25"/>
      <c r="HZO77" s="25"/>
      <c r="HZP77" s="25"/>
      <c r="HZQ77" s="25"/>
      <c r="HZR77" s="25"/>
      <c r="HZS77" s="25"/>
      <c r="HZT77" s="25"/>
      <c r="HZU77" s="25"/>
      <c r="HZV77" s="25"/>
      <c r="HZW77" s="25"/>
      <c r="HZX77" s="25"/>
      <c r="HZY77" s="25"/>
      <c r="HZZ77" s="25"/>
      <c r="IAA77" s="25"/>
      <c r="IAB77" s="25"/>
      <c r="IAC77" s="25"/>
      <c r="IAD77" s="25"/>
      <c r="IAE77" s="25"/>
      <c r="IAF77" s="25"/>
      <c r="IAG77" s="25"/>
      <c r="IAH77" s="25"/>
      <c r="IAI77" s="25"/>
      <c r="IAJ77" s="25"/>
      <c r="IAK77" s="25"/>
      <c r="IAL77" s="25"/>
      <c r="IAM77" s="25"/>
      <c r="IAN77" s="25"/>
      <c r="IAO77" s="25"/>
      <c r="IAP77" s="25"/>
      <c r="IAQ77" s="25"/>
      <c r="IAR77" s="25"/>
      <c r="IAS77" s="25"/>
      <c r="IAT77" s="25"/>
      <c r="IAU77" s="25"/>
      <c r="IAV77" s="25"/>
      <c r="IAW77" s="25"/>
      <c r="IAX77" s="25"/>
      <c r="IAY77" s="25"/>
      <c r="IAZ77" s="25"/>
      <c r="IBA77" s="25"/>
      <c r="IBB77" s="25"/>
      <c r="IBC77" s="25"/>
      <c r="IBD77" s="25"/>
      <c r="IBE77" s="25"/>
      <c r="IBF77" s="25"/>
      <c r="IBG77" s="25"/>
      <c r="IBH77" s="25"/>
      <c r="IBI77" s="25"/>
      <c r="IBJ77" s="25"/>
      <c r="IBK77" s="25"/>
      <c r="IBL77" s="25"/>
      <c r="IBM77" s="25"/>
      <c r="IBN77" s="25"/>
      <c r="IBO77" s="25"/>
      <c r="IBP77" s="25"/>
      <c r="IBQ77" s="25"/>
      <c r="IBR77" s="25"/>
      <c r="IBS77" s="25"/>
      <c r="IBT77" s="25"/>
      <c r="IBU77" s="25"/>
      <c r="IBV77" s="25"/>
      <c r="IBW77" s="25"/>
      <c r="IBX77" s="25"/>
      <c r="IBY77" s="25"/>
      <c r="IBZ77" s="25"/>
      <c r="ICA77" s="25"/>
      <c r="ICB77" s="25"/>
      <c r="ICC77" s="25"/>
      <c r="ICD77" s="25"/>
      <c r="ICE77" s="25"/>
      <c r="ICF77" s="25"/>
      <c r="ICG77" s="25"/>
      <c r="ICH77" s="25"/>
      <c r="ICI77" s="25"/>
      <c r="ICJ77" s="25"/>
      <c r="ICK77" s="25"/>
      <c r="ICL77" s="25"/>
      <c r="ICM77" s="25"/>
      <c r="ICN77" s="25"/>
      <c r="ICO77" s="25"/>
      <c r="ICP77" s="25"/>
      <c r="ICQ77" s="25"/>
      <c r="ICR77" s="25"/>
      <c r="ICS77" s="25"/>
      <c r="ICT77" s="25"/>
      <c r="ICU77" s="25"/>
      <c r="ICV77" s="25"/>
      <c r="ICW77" s="25"/>
      <c r="ICX77" s="25"/>
      <c r="ICY77" s="25"/>
      <c r="ICZ77" s="25"/>
      <c r="IDA77" s="25"/>
      <c r="IDB77" s="25"/>
      <c r="IDC77" s="25"/>
      <c r="IDD77" s="25"/>
      <c r="IDE77" s="25"/>
      <c r="IDF77" s="25"/>
      <c r="IDG77" s="25"/>
      <c r="IDH77" s="25"/>
      <c r="IDI77" s="25"/>
      <c r="IDJ77" s="25"/>
      <c r="IDK77" s="25"/>
      <c r="IDL77" s="25"/>
      <c r="IDM77" s="25"/>
      <c r="IDN77" s="25"/>
      <c r="IDO77" s="25"/>
      <c r="IDP77" s="25"/>
      <c r="IDQ77" s="25"/>
      <c r="IDR77" s="25"/>
      <c r="IDS77" s="25"/>
      <c r="IDT77" s="25"/>
      <c r="IDU77" s="25"/>
      <c r="IDV77" s="25"/>
      <c r="IDW77" s="25"/>
      <c r="IDX77" s="25"/>
      <c r="IDY77" s="25"/>
      <c r="IDZ77" s="25"/>
      <c r="IEA77" s="25"/>
      <c r="IEB77" s="25"/>
      <c r="IEC77" s="25"/>
      <c r="IED77" s="25"/>
      <c r="IEE77" s="25"/>
      <c r="IEF77" s="25"/>
      <c r="IEG77" s="25"/>
      <c r="IEH77" s="25"/>
      <c r="IEI77" s="25"/>
      <c r="IEJ77" s="25"/>
      <c r="IEK77" s="25"/>
      <c r="IEL77" s="25"/>
      <c r="IEM77" s="25"/>
      <c r="IEN77" s="25"/>
      <c r="IEO77" s="25"/>
      <c r="IEP77" s="25"/>
      <c r="IEQ77" s="25"/>
      <c r="IER77" s="25"/>
      <c r="IES77" s="25"/>
      <c r="IET77" s="25"/>
      <c r="IEU77" s="25"/>
      <c r="IEV77" s="25"/>
      <c r="IEW77" s="25"/>
      <c r="IEX77" s="25"/>
      <c r="IEY77" s="25"/>
      <c r="IEZ77" s="25"/>
      <c r="IFA77" s="25"/>
      <c r="IFB77" s="25"/>
      <c r="IFC77" s="25"/>
      <c r="IFD77" s="25"/>
      <c r="IFE77" s="25"/>
      <c r="IFF77" s="25"/>
      <c r="IFG77" s="25"/>
      <c r="IFH77" s="25"/>
      <c r="IFI77" s="25"/>
      <c r="IFJ77" s="25"/>
      <c r="IFK77" s="25"/>
      <c r="IFL77" s="25"/>
      <c r="IFM77" s="25"/>
      <c r="IFN77" s="25"/>
      <c r="IFO77" s="25"/>
      <c r="IFP77" s="25"/>
      <c r="IFQ77" s="25"/>
      <c r="IFR77" s="25"/>
      <c r="IFS77" s="25"/>
      <c r="IFT77" s="25"/>
      <c r="IFU77" s="25"/>
      <c r="IFV77" s="25"/>
      <c r="IFW77" s="25"/>
      <c r="IFX77" s="25"/>
      <c r="IFY77" s="25"/>
      <c r="IFZ77" s="25"/>
      <c r="IGA77" s="25"/>
      <c r="IGB77" s="25"/>
      <c r="IGC77" s="25"/>
      <c r="IGD77" s="25"/>
      <c r="IGE77" s="25"/>
      <c r="IGF77" s="25"/>
      <c r="IGG77" s="25"/>
      <c r="IGH77" s="25"/>
      <c r="IGI77" s="25"/>
      <c r="IGJ77" s="25"/>
      <c r="IGK77" s="25"/>
      <c r="IGL77" s="25"/>
      <c r="IGM77" s="25"/>
      <c r="IGN77" s="25"/>
      <c r="IGO77" s="25"/>
      <c r="IGP77" s="25"/>
      <c r="IGQ77" s="25"/>
      <c r="IGR77" s="25"/>
      <c r="IGS77" s="25"/>
      <c r="IGT77" s="25"/>
      <c r="IGU77" s="25"/>
      <c r="IGV77" s="25"/>
      <c r="IGW77" s="25"/>
      <c r="IGX77" s="25"/>
      <c r="IGY77" s="25"/>
      <c r="IGZ77" s="25"/>
      <c r="IHA77" s="25"/>
      <c r="IHB77" s="25"/>
      <c r="IHC77" s="25"/>
      <c r="IHD77" s="25"/>
      <c r="IHE77" s="25"/>
      <c r="IHF77" s="25"/>
      <c r="IHG77" s="25"/>
      <c r="IHH77" s="25"/>
      <c r="IHI77" s="25"/>
      <c r="IHJ77" s="25"/>
      <c r="IHK77" s="25"/>
      <c r="IHL77" s="25"/>
      <c r="IHM77" s="25"/>
      <c r="IHN77" s="25"/>
      <c r="IHO77" s="25"/>
      <c r="IHP77" s="25"/>
      <c r="IHQ77" s="25"/>
      <c r="IHR77" s="25"/>
      <c r="IHS77" s="25"/>
      <c r="IHT77" s="25"/>
      <c r="IHU77" s="25"/>
      <c r="IHV77" s="25"/>
      <c r="IHW77" s="25"/>
      <c r="IHX77" s="25"/>
      <c r="IHY77" s="25"/>
      <c r="IHZ77" s="25"/>
      <c r="IIA77" s="25"/>
      <c r="IIB77" s="25"/>
      <c r="IIC77" s="25"/>
      <c r="IID77" s="25"/>
      <c r="IIE77" s="25"/>
      <c r="IIF77" s="25"/>
      <c r="IIG77" s="25"/>
      <c r="IIH77" s="25"/>
      <c r="III77" s="25"/>
      <c r="IIJ77" s="25"/>
      <c r="IIK77" s="25"/>
      <c r="IIL77" s="25"/>
      <c r="IIM77" s="25"/>
      <c r="IIN77" s="25"/>
      <c r="IIO77" s="25"/>
      <c r="IIP77" s="25"/>
      <c r="IIQ77" s="25"/>
      <c r="IIR77" s="25"/>
      <c r="IIS77" s="25"/>
      <c r="IIT77" s="25"/>
      <c r="IIU77" s="25"/>
      <c r="IIV77" s="25"/>
      <c r="IIW77" s="25"/>
      <c r="IIX77" s="25"/>
      <c r="IIY77" s="25"/>
      <c r="IIZ77" s="25"/>
      <c r="IJA77" s="25"/>
      <c r="IJB77" s="25"/>
      <c r="IJC77" s="25"/>
      <c r="IJD77" s="25"/>
      <c r="IJE77" s="25"/>
      <c r="IJF77" s="25"/>
      <c r="IJG77" s="25"/>
      <c r="IJH77" s="25"/>
      <c r="IJI77" s="25"/>
      <c r="IJJ77" s="25"/>
      <c r="IJK77" s="25"/>
      <c r="IJL77" s="25"/>
      <c r="IJM77" s="25"/>
      <c r="IJN77" s="25"/>
      <c r="IJO77" s="25"/>
      <c r="IJP77" s="25"/>
      <c r="IJQ77" s="25"/>
      <c r="IJR77" s="25"/>
      <c r="IJS77" s="25"/>
      <c r="IJT77" s="25"/>
      <c r="IJU77" s="25"/>
      <c r="IJV77" s="25"/>
      <c r="IJW77" s="25"/>
      <c r="IJX77" s="25"/>
      <c r="IJY77" s="25"/>
      <c r="IJZ77" s="25"/>
      <c r="IKA77" s="25"/>
      <c r="IKB77" s="25"/>
      <c r="IKC77" s="25"/>
      <c r="IKD77" s="25"/>
      <c r="IKE77" s="25"/>
      <c r="IKF77" s="25"/>
      <c r="IKG77" s="25"/>
      <c r="IKH77" s="25"/>
      <c r="IKI77" s="25"/>
      <c r="IKJ77" s="25"/>
      <c r="IKK77" s="25"/>
      <c r="IKL77" s="25"/>
      <c r="IKM77" s="25"/>
      <c r="IKN77" s="25"/>
      <c r="IKO77" s="25"/>
      <c r="IKP77" s="25"/>
      <c r="IKQ77" s="25"/>
      <c r="IKR77" s="25"/>
      <c r="IKS77" s="25"/>
      <c r="IKT77" s="25"/>
      <c r="IKU77" s="25"/>
      <c r="IKV77" s="25"/>
      <c r="IKW77" s="25"/>
      <c r="IKX77" s="25"/>
      <c r="IKY77" s="25"/>
      <c r="IKZ77" s="25"/>
      <c r="ILA77" s="25"/>
      <c r="ILB77" s="25"/>
      <c r="ILC77" s="25"/>
      <c r="ILD77" s="25"/>
      <c r="ILE77" s="25"/>
      <c r="ILF77" s="25"/>
      <c r="ILG77" s="25"/>
      <c r="ILH77" s="25"/>
      <c r="ILI77" s="25"/>
      <c r="ILJ77" s="25"/>
      <c r="ILK77" s="25"/>
      <c r="ILL77" s="25"/>
      <c r="ILM77" s="25"/>
      <c r="ILN77" s="25"/>
      <c r="ILO77" s="25"/>
      <c r="ILP77" s="25"/>
      <c r="ILQ77" s="25"/>
      <c r="ILR77" s="25"/>
      <c r="ILS77" s="25"/>
      <c r="ILT77" s="25"/>
      <c r="ILU77" s="25"/>
      <c r="ILV77" s="25"/>
      <c r="ILW77" s="25"/>
      <c r="ILX77" s="25"/>
      <c r="ILY77" s="25"/>
      <c r="ILZ77" s="25"/>
      <c r="IMA77" s="25"/>
      <c r="IMB77" s="25"/>
      <c r="IMC77" s="25"/>
      <c r="IMD77" s="25"/>
      <c r="IME77" s="25"/>
      <c r="IMF77" s="25"/>
      <c r="IMG77" s="25"/>
      <c r="IMH77" s="25"/>
      <c r="IMI77" s="25"/>
      <c r="IMJ77" s="25"/>
      <c r="IMK77" s="25"/>
      <c r="IML77" s="25"/>
      <c r="IMM77" s="25"/>
      <c r="IMN77" s="25"/>
      <c r="IMO77" s="25"/>
      <c r="IMP77" s="25"/>
      <c r="IMQ77" s="25"/>
      <c r="IMR77" s="25"/>
      <c r="IMS77" s="25"/>
      <c r="IMT77" s="25"/>
      <c r="IMU77" s="25"/>
      <c r="IMV77" s="25"/>
      <c r="IMW77" s="25"/>
      <c r="IMX77" s="25"/>
      <c r="IMY77" s="25"/>
      <c r="IMZ77" s="25"/>
      <c r="INA77" s="25"/>
      <c r="INB77" s="25"/>
      <c r="INC77" s="25"/>
      <c r="IND77" s="25"/>
      <c r="INE77" s="25"/>
      <c r="INF77" s="25"/>
      <c r="ING77" s="25"/>
      <c r="INH77" s="25"/>
      <c r="INI77" s="25"/>
      <c r="INJ77" s="25"/>
      <c r="INK77" s="25"/>
      <c r="INL77" s="25"/>
      <c r="INM77" s="25"/>
      <c r="INN77" s="25"/>
      <c r="INO77" s="25"/>
      <c r="INP77" s="25"/>
      <c r="INQ77" s="25"/>
      <c r="INR77" s="25"/>
      <c r="INS77" s="25"/>
      <c r="INT77" s="25"/>
      <c r="INU77" s="25"/>
      <c r="INV77" s="25"/>
      <c r="INW77" s="25"/>
      <c r="INX77" s="25"/>
      <c r="INY77" s="25"/>
      <c r="INZ77" s="25"/>
      <c r="IOA77" s="25"/>
      <c r="IOB77" s="25"/>
      <c r="IOC77" s="25"/>
      <c r="IOD77" s="25"/>
      <c r="IOE77" s="25"/>
      <c r="IOF77" s="25"/>
      <c r="IOG77" s="25"/>
      <c r="IOH77" s="25"/>
      <c r="IOI77" s="25"/>
      <c r="IOJ77" s="25"/>
      <c r="IOK77" s="25"/>
      <c r="IOL77" s="25"/>
      <c r="IOM77" s="25"/>
      <c r="ION77" s="25"/>
      <c r="IOO77" s="25"/>
      <c r="IOP77" s="25"/>
      <c r="IOQ77" s="25"/>
      <c r="IOR77" s="25"/>
      <c r="IOS77" s="25"/>
      <c r="IOT77" s="25"/>
      <c r="IOU77" s="25"/>
      <c r="IOV77" s="25"/>
      <c r="IOW77" s="25"/>
      <c r="IOX77" s="25"/>
      <c r="IOY77" s="25"/>
      <c r="IOZ77" s="25"/>
      <c r="IPA77" s="25"/>
      <c r="IPB77" s="25"/>
      <c r="IPC77" s="25"/>
      <c r="IPD77" s="25"/>
      <c r="IPE77" s="25"/>
      <c r="IPF77" s="25"/>
      <c r="IPG77" s="25"/>
      <c r="IPH77" s="25"/>
      <c r="IPI77" s="25"/>
      <c r="IPJ77" s="25"/>
      <c r="IPK77" s="25"/>
      <c r="IPL77" s="25"/>
      <c r="IPM77" s="25"/>
      <c r="IPN77" s="25"/>
      <c r="IPO77" s="25"/>
      <c r="IPP77" s="25"/>
      <c r="IPQ77" s="25"/>
      <c r="IPR77" s="25"/>
      <c r="IPS77" s="25"/>
      <c r="IPT77" s="25"/>
      <c r="IPU77" s="25"/>
      <c r="IPV77" s="25"/>
      <c r="IPW77" s="25"/>
      <c r="IPX77" s="25"/>
      <c r="IPY77" s="25"/>
      <c r="IPZ77" s="25"/>
      <c r="IQA77" s="25"/>
      <c r="IQB77" s="25"/>
      <c r="IQC77" s="25"/>
      <c r="IQD77" s="25"/>
      <c r="IQE77" s="25"/>
      <c r="IQF77" s="25"/>
      <c r="IQG77" s="25"/>
      <c r="IQH77" s="25"/>
      <c r="IQI77" s="25"/>
      <c r="IQJ77" s="25"/>
      <c r="IQK77" s="25"/>
      <c r="IQL77" s="25"/>
      <c r="IQM77" s="25"/>
      <c r="IQN77" s="25"/>
      <c r="IQO77" s="25"/>
      <c r="IQP77" s="25"/>
      <c r="IQQ77" s="25"/>
      <c r="IQR77" s="25"/>
      <c r="IQS77" s="25"/>
      <c r="IQT77" s="25"/>
      <c r="IQU77" s="25"/>
      <c r="IQV77" s="25"/>
      <c r="IQW77" s="25"/>
      <c r="IQX77" s="25"/>
      <c r="IQY77" s="25"/>
      <c r="IQZ77" s="25"/>
      <c r="IRA77" s="25"/>
      <c r="IRB77" s="25"/>
      <c r="IRC77" s="25"/>
      <c r="IRD77" s="25"/>
      <c r="IRE77" s="25"/>
      <c r="IRF77" s="25"/>
      <c r="IRG77" s="25"/>
      <c r="IRH77" s="25"/>
      <c r="IRI77" s="25"/>
      <c r="IRJ77" s="25"/>
      <c r="IRK77" s="25"/>
      <c r="IRL77" s="25"/>
      <c r="IRM77" s="25"/>
      <c r="IRN77" s="25"/>
      <c r="IRO77" s="25"/>
      <c r="IRP77" s="25"/>
      <c r="IRQ77" s="25"/>
      <c r="IRR77" s="25"/>
      <c r="IRS77" s="25"/>
      <c r="IRT77" s="25"/>
      <c r="IRU77" s="25"/>
      <c r="IRV77" s="25"/>
      <c r="IRW77" s="25"/>
      <c r="IRX77" s="25"/>
      <c r="IRY77" s="25"/>
      <c r="IRZ77" s="25"/>
      <c r="ISA77" s="25"/>
      <c r="ISB77" s="25"/>
      <c r="ISC77" s="25"/>
      <c r="ISD77" s="25"/>
      <c r="ISE77" s="25"/>
      <c r="ISF77" s="25"/>
      <c r="ISG77" s="25"/>
      <c r="ISH77" s="25"/>
      <c r="ISI77" s="25"/>
      <c r="ISJ77" s="25"/>
      <c r="ISK77" s="25"/>
      <c r="ISL77" s="25"/>
      <c r="ISM77" s="25"/>
      <c r="ISN77" s="25"/>
      <c r="ISO77" s="25"/>
      <c r="ISP77" s="25"/>
      <c r="ISQ77" s="25"/>
      <c r="ISR77" s="25"/>
      <c r="ISS77" s="25"/>
      <c r="IST77" s="25"/>
      <c r="ISU77" s="25"/>
      <c r="ISV77" s="25"/>
      <c r="ISW77" s="25"/>
      <c r="ISX77" s="25"/>
      <c r="ISY77" s="25"/>
      <c r="ISZ77" s="25"/>
      <c r="ITA77" s="25"/>
      <c r="ITB77" s="25"/>
      <c r="ITC77" s="25"/>
      <c r="ITD77" s="25"/>
      <c r="ITE77" s="25"/>
      <c r="ITF77" s="25"/>
      <c r="ITG77" s="25"/>
      <c r="ITH77" s="25"/>
      <c r="ITI77" s="25"/>
      <c r="ITJ77" s="25"/>
      <c r="ITK77" s="25"/>
      <c r="ITL77" s="25"/>
      <c r="ITM77" s="25"/>
      <c r="ITN77" s="25"/>
      <c r="ITO77" s="25"/>
      <c r="ITP77" s="25"/>
      <c r="ITQ77" s="25"/>
      <c r="ITR77" s="25"/>
      <c r="ITS77" s="25"/>
      <c r="ITT77" s="25"/>
      <c r="ITU77" s="25"/>
      <c r="ITV77" s="25"/>
      <c r="ITW77" s="25"/>
      <c r="ITX77" s="25"/>
      <c r="ITY77" s="25"/>
      <c r="ITZ77" s="25"/>
      <c r="IUA77" s="25"/>
      <c r="IUB77" s="25"/>
      <c r="IUC77" s="25"/>
      <c r="IUD77" s="25"/>
      <c r="IUE77" s="25"/>
      <c r="IUF77" s="25"/>
      <c r="IUG77" s="25"/>
      <c r="IUH77" s="25"/>
      <c r="IUI77" s="25"/>
      <c r="IUJ77" s="25"/>
      <c r="IUK77" s="25"/>
      <c r="IUL77" s="25"/>
      <c r="IUM77" s="25"/>
      <c r="IUN77" s="25"/>
      <c r="IUO77" s="25"/>
      <c r="IUP77" s="25"/>
      <c r="IUQ77" s="25"/>
      <c r="IUR77" s="25"/>
      <c r="IUS77" s="25"/>
      <c r="IUT77" s="25"/>
      <c r="IUU77" s="25"/>
      <c r="IUV77" s="25"/>
      <c r="IUW77" s="25"/>
      <c r="IUX77" s="25"/>
      <c r="IUY77" s="25"/>
      <c r="IUZ77" s="25"/>
      <c r="IVA77" s="25"/>
      <c r="IVB77" s="25"/>
      <c r="IVC77" s="25"/>
      <c r="IVD77" s="25"/>
      <c r="IVE77" s="25"/>
      <c r="IVF77" s="25"/>
      <c r="IVG77" s="25"/>
      <c r="IVH77" s="25"/>
      <c r="IVI77" s="25"/>
      <c r="IVJ77" s="25"/>
      <c r="IVK77" s="25"/>
      <c r="IVL77" s="25"/>
      <c r="IVM77" s="25"/>
      <c r="IVN77" s="25"/>
      <c r="IVO77" s="25"/>
      <c r="IVP77" s="25"/>
      <c r="IVQ77" s="25"/>
      <c r="IVR77" s="25"/>
      <c r="IVS77" s="25"/>
      <c r="IVT77" s="25"/>
      <c r="IVU77" s="25"/>
      <c r="IVV77" s="25"/>
      <c r="IVW77" s="25"/>
      <c r="IVX77" s="25"/>
      <c r="IVY77" s="25"/>
      <c r="IVZ77" s="25"/>
      <c r="IWA77" s="25"/>
      <c r="IWB77" s="25"/>
      <c r="IWC77" s="25"/>
      <c r="IWD77" s="25"/>
      <c r="IWE77" s="25"/>
      <c r="IWF77" s="25"/>
      <c r="IWG77" s="25"/>
      <c r="IWH77" s="25"/>
      <c r="IWI77" s="25"/>
      <c r="IWJ77" s="25"/>
      <c r="IWK77" s="25"/>
      <c r="IWL77" s="25"/>
      <c r="IWM77" s="25"/>
      <c r="IWN77" s="25"/>
      <c r="IWO77" s="25"/>
      <c r="IWP77" s="25"/>
      <c r="IWQ77" s="25"/>
      <c r="IWR77" s="25"/>
      <c r="IWS77" s="25"/>
      <c r="IWT77" s="25"/>
      <c r="IWU77" s="25"/>
      <c r="IWV77" s="25"/>
      <c r="IWW77" s="25"/>
      <c r="IWX77" s="25"/>
      <c r="IWY77" s="25"/>
      <c r="IWZ77" s="25"/>
      <c r="IXA77" s="25"/>
      <c r="IXB77" s="25"/>
      <c r="IXC77" s="25"/>
      <c r="IXD77" s="25"/>
      <c r="IXE77" s="25"/>
      <c r="IXF77" s="25"/>
      <c r="IXG77" s="25"/>
      <c r="IXH77" s="25"/>
      <c r="IXI77" s="25"/>
      <c r="IXJ77" s="25"/>
      <c r="IXK77" s="25"/>
      <c r="IXL77" s="25"/>
      <c r="IXM77" s="25"/>
      <c r="IXN77" s="25"/>
      <c r="IXO77" s="25"/>
      <c r="IXP77" s="25"/>
      <c r="IXQ77" s="25"/>
      <c r="IXR77" s="25"/>
      <c r="IXS77" s="25"/>
      <c r="IXT77" s="25"/>
      <c r="IXU77" s="25"/>
      <c r="IXV77" s="25"/>
      <c r="IXW77" s="25"/>
      <c r="IXX77" s="25"/>
      <c r="IXY77" s="25"/>
      <c r="IXZ77" s="25"/>
      <c r="IYA77" s="25"/>
      <c r="IYB77" s="25"/>
      <c r="IYC77" s="25"/>
      <c r="IYD77" s="25"/>
      <c r="IYE77" s="25"/>
      <c r="IYF77" s="25"/>
      <c r="IYG77" s="25"/>
      <c r="IYH77" s="25"/>
      <c r="IYI77" s="25"/>
      <c r="IYJ77" s="25"/>
      <c r="IYK77" s="25"/>
      <c r="IYL77" s="25"/>
      <c r="IYM77" s="25"/>
      <c r="IYN77" s="25"/>
      <c r="IYO77" s="25"/>
      <c r="IYP77" s="25"/>
      <c r="IYQ77" s="25"/>
      <c r="IYR77" s="25"/>
      <c r="IYS77" s="25"/>
      <c r="IYT77" s="25"/>
      <c r="IYU77" s="25"/>
      <c r="IYV77" s="25"/>
      <c r="IYW77" s="25"/>
      <c r="IYX77" s="25"/>
      <c r="IYY77" s="25"/>
      <c r="IYZ77" s="25"/>
      <c r="IZA77" s="25"/>
      <c r="IZB77" s="25"/>
      <c r="IZC77" s="25"/>
      <c r="IZD77" s="25"/>
      <c r="IZE77" s="25"/>
      <c r="IZF77" s="25"/>
      <c r="IZG77" s="25"/>
      <c r="IZH77" s="25"/>
      <c r="IZI77" s="25"/>
      <c r="IZJ77" s="25"/>
      <c r="IZK77" s="25"/>
      <c r="IZL77" s="25"/>
      <c r="IZM77" s="25"/>
      <c r="IZN77" s="25"/>
      <c r="IZO77" s="25"/>
      <c r="IZP77" s="25"/>
      <c r="IZQ77" s="25"/>
      <c r="IZR77" s="25"/>
      <c r="IZS77" s="25"/>
      <c r="IZT77" s="25"/>
      <c r="IZU77" s="25"/>
      <c r="IZV77" s="25"/>
      <c r="IZW77" s="25"/>
      <c r="IZX77" s="25"/>
      <c r="IZY77" s="25"/>
      <c r="IZZ77" s="25"/>
      <c r="JAA77" s="25"/>
      <c r="JAB77" s="25"/>
      <c r="JAC77" s="25"/>
      <c r="JAD77" s="25"/>
      <c r="JAE77" s="25"/>
      <c r="JAF77" s="25"/>
      <c r="JAG77" s="25"/>
      <c r="JAH77" s="25"/>
      <c r="JAI77" s="25"/>
      <c r="JAJ77" s="25"/>
      <c r="JAK77" s="25"/>
      <c r="JAL77" s="25"/>
      <c r="JAM77" s="25"/>
      <c r="JAN77" s="25"/>
      <c r="JAO77" s="25"/>
      <c r="JAP77" s="25"/>
      <c r="JAQ77" s="25"/>
      <c r="JAR77" s="25"/>
      <c r="JAS77" s="25"/>
      <c r="JAT77" s="25"/>
      <c r="JAU77" s="25"/>
      <c r="JAV77" s="25"/>
      <c r="JAW77" s="25"/>
      <c r="JAX77" s="25"/>
      <c r="JAY77" s="25"/>
      <c r="JAZ77" s="25"/>
      <c r="JBA77" s="25"/>
      <c r="JBB77" s="25"/>
      <c r="JBC77" s="25"/>
      <c r="JBD77" s="25"/>
      <c r="JBE77" s="25"/>
      <c r="JBF77" s="25"/>
      <c r="JBG77" s="25"/>
      <c r="JBH77" s="25"/>
      <c r="JBI77" s="25"/>
      <c r="JBJ77" s="25"/>
      <c r="JBK77" s="25"/>
      <c r="JBL77" s="25"/>
      <c r="JBM77" s="25"/>
      <c r="JBN77" s="25"/>
      <c r="JBO77" s="25"/>
      <c r="JBP77" s="25"/>
      <c r="JBQ77" s="25"/>
      <c r="JBR77" s="25"/>
      <c r="JBS77" s="25"/>
      <c r="JBT77" s="25"/>
      <c r="JBU77" s="25"/>
      <c r="JBV77" s="25"/>
      <c r="JBW77" s="25"/>
      <c r="JBX77" s="25"/>
      <c r="JBY77" s="25"/>
      <c r="JBZ77" s="25"/>
      <c r="JCA77" s="25"/>
      <c r="JCB77" s="25"/>
      <c r="JCC77" s="25"/>
      <c r="JCD77" s="25"/>
      <c r="JCE77" s="25"/>
      <c r="JCF77" s="25"/>
      <c r="JCG77" s="25"/>
      <c r="JCH77" s="25"/>
      <c r="JCI77" s="25"/>
      <c r="JCJ77" s="25"/>
      <c r="JCK77" s="25"/>
      <c r="JCL77" s="25"/>
      <c r="JCM77" s="25"/>
      <c r="JCN77" s="25"/>
      <c r="JCO77" s="25"/>
      <c r="JCP77" s="25"/>
      <c r="JCQ77" s="25"/>
      <c r="JCR77" s="25"/>
      <c r="JCS77" s="25"/>
      <c r="JCT77" s="25"/>
      <c r="JCU77" s="25"/>
      <c r="JCV77" s="25"/>
      <c r="JCW77" s="25"/>
      <c r="JCX77" s="25"/>
      <c r="JCY77" s="25"/>
      <c r="JCZ77" s="25"/>
      <c r="JDA77" s="25"/>
      <c r="JDB77" s="25"/>
      <c r="JDC77" s="25"/>
      <c r="JDD77" s="25"/>
      <c r="JDE77" s="25"/>
      <c r="JDF77" s="25"/>
      <c r="JDG77" s="25"/>
      <c r="JDH77" s="25"/>
      <c r="JDI77" s="25"/>
      <c r="JDJ77" s="25"/>
      <c r="JDK77" s="25"/>
      <c r="JDL77" s="25"/>
      <c r="JDM77" s="25"/>
      <c r="JDN77" s="25"/>
      <c r="JDO77" s="25"/>
      <c r="JDP77" s="25"/>
      <c r="JDQ77" s="25"/>
      <c r="JDR77" s="25"/>
      <c r="JDS77" s="25"/>
      <c r="JDT77" s="25"/>
      <c r="JDU77" s="25"/>
      <c r="JDV77" s="25"/>
      <c r="JDW77" s="25"/>
      <c r="JDX77" s="25"/>
      <c r="JDY77" s="25"/>
      <c r="JDZ77" s="25"/>
      <c r="JEA77" s="25"/>
      <c r="JEB77" s="25"/>
      <c r="JEC77" s="25"/>
      <c r="JED77" s="25"/>
      <c r="JEE77" s="25"/>
      <c r="JEF77" s="25"/>
      <c r="JEG77" s="25"/>
      <c r="JEH77" s="25"/>
      <c r="JEI77" s="25"/>
      <c r="JEJ77" s="25"/>
      <c r="JEK77" s="25"/>
      <c r="JEL77" s="25"/>
      <c r="JEM77" s="25"/>
      <c r="JEN77" s="25"/>
      <c r="JEO77" s="25"/>
      <c r="JEP77" s="25"/>
      <c r="JEQ77" s="25"/>
      <c r="JER77" s="25"/>
      <c r="JES77" s="25"/>
      <c r="JET77" s="25"/>
      <c r="JEU77" s="25"/>
      <c r="JEV77" s="25"/>
      <c r="JEW77" s="25"/>
      <c r="JEX77" s="25"/>
      <c r="JEY77" s="25"/>
      <c r="JEZ77" s="25"/>
      <c r="JFA77" s="25"/>
      <c r="JFB77" s="25"/>
      <c r="JFC77" s="25"/>
      <c r="JFD77" s="25"/>
      <c r="JFE77" s="25"/>
      <c r="JFF77" s="25"/>
      <c r="JFG77" s="25"/>
      <c r="JFH77" s="25"/>
      <c r="JFI77" s="25"/>
      <c r="JFJ77" s="25"/>
      <c r="JFK77" s="25"/>
      <c r="JFL77" s="25"/>
      <c r="JFM77" s="25"/>
      <c r="JFN77" s="25"/>
      <c r="JFO77" s="25"/>
      <c r="JFP77" s="25"/>
      <c r="JFQ77" s="25"/>
      <c r="JFR77" s="25"/>
      <c r="JFS77" s="25"/>
      <c r="JFT77" s="25"/>
      <c r="JFU77" s="25"/>
      <c r="JFV77" s="25"/>
      <c r="JFW77" s="25"/>
      <c r="JFX77" s="25"/>
      <c r="JFY77" s="25"/>
      <c r="JFZ77" s="25"/>
      <c r="JGA77" s="25"/>
      <c r="JGB77" s="25"/>
      <c r="JGC77" s="25"/>
      <c r="JGD77" s="25"/>
      <c r="JGE77" s="25"/>
      <c r="JGF77" s="25"/>
      <c r="JGG77" s="25"/>
      <c r="JGH77" s="25"/>
      <c r="JGI77" s="25"/>
      <c r="JGJ77" s="25"/>
      <c r="JGK77" s="25"/>
      <c r="JGL77" s="25"/>
      <c r="JGM77" s="25"/>
      <c r="JGN77" s="25"/>
      <c r="JGO77" s="25"/>
      <c r="JGP77" s="25"/>
      <c r="JGQ77" s="25"/>
      <c r="JGR77" s="25"/>
      <c r="JGS77" s="25"/>
      <c r="JGT77" s="25"/>
      <c r="JGU77" s="25"/>
      <c r="JGV77" s="25"/>
      <c r="JGW77" s="25"/>
      <c r="JGX77" s="25"/>
      <c r="JGY77" s="25"/>
      <c r="JGZ77" s="25"/>
      <c r="JHA77" s="25"/>
      <c r="JHB77" s="25"/>
      <c r="JHC77" s="25"/>
      <c r="JHD77" s="25"/>
      <c r="JHE77" s="25"/>
      <c r="JHF77" s="25"/>
      <c r="JHG77" s="25"/>
      <c r="JHH77" s="25"/>
      <c r="JHI77" s="25"/>
      <c r="JHJ77" s="25"/>
      <c r="JHK77" s="25"/>
      <c r="JHL77" s="25"/>
      <c r="JHM77" s="25"/>
      <c r="JHN77" s="25"/>
      <c r="JHO77" s="25"/>
      <c r="JHP77" s="25"/>
      <c r="JHQ77" s="25"/>
      <c r="JHR77" s="25"/>
      <c r="JHS77" s="25"/>
      <c r="JHT77" s="25"/>
      <c r="JHU77" s="25"/>
      <c r="JHV77" s="25"/>
      <c r="JHW77" s="25"/>
      <c r="JHX77" s="25"/>
      <c r="JHY77" s="25"/>
      <c r="JHZ77" s="25"/>
      <c r="JIA77" s="25"/>
      <c r="JIB77" s="25"/>
      <c r="JIC77" s="25"/>
      <c r="JID77" s="25"/>
      <c r="JIE77" s="25"/>
      <c r="JIF77" s="25"/>
      <c r="JIG77" s="25"/>
      <c r="JIH77" s="25"/>
      <c r="JII77" s="25"/>
      <c r="JIJ77" s="25"/>
      <c r="JIK77" s="25"/>
      <c r="JIL77" s="25"/>
      <c r="JIM77" s="25"/>
      <c r="JIN77" s="25"/>
      <c r="JIO77" s="25"/>
      <c r="JIP77" s="25"/>
      <c r="JIQ77" s="25"/>
      <c r="JIR77" s="25"/>
      <c r="JIS77" s="25"/>
      <c r="JIT77" s="25"/>
      <c r="JIU77" s="25"/>
      <c r="JIV77" s="25"/>
      <c r="JIW77" s="25"/>
      <c r="JIX77" s="25"/>
      <c r="JIY77" s="25"/>
      <c r="JIZ77" s="25"/>
      <c r="JJA77" s="25"/>
      <c r="JJB77" s="25"/>
      <c r="JJC77" s="25"/>
      <c r="JJD77" s="25"/>
      <c r="JJE77" s="25"/>
      <c r="JJF77" s="25"/>
      <c r="JJG77" s="25"/>
      <c r="JJH77" s="25"/>
      <c r="JJI77" s="25"/>
      <c r="JJJ77" s="25"/>
      <c r="JJK77" s="25"/>
      <c r="JJL77" s="25"/>
      <c r="JJM77" s="25"/>
      <c r="JJN77" s="25"/>
      <c r="JJO77" s="25"/>
      <c r="JJP77" s="25"/>
      <c r="JJQ77" s="25"/>
      <c r="JJR77" s="25"/>
      <c r="JJS77" s="25"/>
      <c r="JJT77" s="25"/>
      <c r="JJU77" s="25"/>
      <c r="JJV77" s="25"/>
      <c r="JJW77" s="25"/>
      <c r="JJX77" s="25"/>
      <c r="JJY77" s="25"/>
      <c r="JJZ77" s="25"/>
      <c r="JKA77" s="25"/>
      <c r="JKB77" s="25"/>
      <c r="JKC77" s="25"/>
      <c r="JKD77" s="25"/>
      <c r="JKE77" s="25"/>
      <c r="JKF77" s="25"/>
      <c r="JKG77" s="25"/>
      <c r="JKH77" s="25"/>
      <c r="JKI77" s="25"/>
      <c r="JKJ77" s="25"/>
      <c r="JKK77" s="25"/>
      <c r="JKL77" s="25"/>
      <c r="JKM77" s="25"/>
      <c r="JKN77" s="25"/>
      <c r="JKO77" s="25"/>
      <c r="JKP77" s="25"/>
      <c r="JKQ77" s="25"/>
      <c r="JKR77" s="25"/>
      <c r="JKS77" s="25"/>
      <c r="JKT77" s="25"/>
      <c r="JKU77" s="25"/>
      <c r="JKV77" s="25"/>
      <c r="JKW77" s="25"/>
      <c r="JKX77" s="25"/>
      <c r="JKY77" s="25"/>
      <c r="JKZ77" s="25"/>
      <c r="JLA77" s="25"/>
      <c r="JLB77" s="25"/>
      <c r="JLC77" s="25"/>
      <c r="JLD77" s="25"/>
      <c r="JLE77" s="25"/>
      <c r="JLF77" s="25"/>
      <c r="JLG77" s="25"/>
      <c r="JLH77" s="25"/>
      <c r="JLI77" s="25"/>
      <c r="JLJ77" s="25"/>
      <c r="JLK77" s="25"/>
      <c r="JLL77" s="25"/>
      <c r="JLM77" s="25"/>
      <c r="JLN77" s="25"/>
      <c r="JLO77" s="25"/>
      <c r="JLP77" s="25"/>
      <c r="JLQ77" s="25"/>
      <c r="JLR77" s="25"/>
      <c r="JLS77" s="25"/>
      <c r="JLT77" s="25"/>
      <c r="JLU77" s="25"/>
      <c r="JLV77" s="25"/>
      <c r="JLW77" s="25"/>
      <c r="JLX77" s="25"/>
      <c r="JLY77" s="25"/>
      <c r="JLZ77" s="25"/>
      <c r="JMA77" s="25"/>
      <c r="JMB77" s="25"/>
      <c r="JMC77" s="25"/>
      <c r="JMD77" s="25"/>
      <c r="JME77" s="25"/>
      <c r="JMF77" s="25"/>
      <c r="JMG77" s="25"/>
      <c r="JMH77" s="25"/>
      <c r="JMI77" s="25"/>
      <c r="JMJ77" s="25"/>
      <c r="JMK77" s="25"/>
      <c r="JML77" s="25"/>
      <c r="JMM77" s="25"/>
      <c r="JMN77" s="25"/>
      <c r="JMO77" s="25"/>
      <c r="JMP77" s="25"/>
      <c r="JMQ77" s="25"/>
      <c r="JMR77" s="25"/>
      <c r="JMS77" s="25"/>
      <c r="JMT77" s="25"/>
      <c r="JMU77" s="25"/>
      <c r="JMV77" s="25"/>
      <c r="JMW77" s="25"/>
      <c r="JMX77" s="25"/>
      <c r="JMY77" s="25"/>
      <c r="JMZ77" s="25"/>
      <c r="JNA77" s="25"/>
      <c r="JNB77" s="25"/>
      <c r="JNC77" s="25"/>
      <c r="JND77" s="25"/>
      <c r="JNE77" s="25"/>
      <c r="JNF77" s="25"/>
      <c r="JNG77" s="25"/>
      <c r="JNH77" s="25"/>
      <c r="JNI77" s="25"/>
      <c r="JNJ77" s="25"/>
      <c r="JNK77" s="25"/>
      <c r="JNL77" s="25"/>
      <c r="JNM77" s="25"/>
      <c r="JNN77" s="25"/>
      <c r="JNO77" s="25"/>
      <c r="JNP77" s="25"/>
      <c r="JNQ77" s="25"/>
      <c r="JNR77" s="25"/>
      <c r="JNS77" s="25"/>
      <c r="JNT77" s="25"/>
      <c r="JNU77" s="25"/>
      <c r="JNV77" s="25"/>
      <c r="JNW77" s="25"/>
      <c r="JNX77" s="25"/>
      <c r="JNY77" s="25"/>
      <c r="JNZ77" s="25"/>
      <c r="JOA77" s="25"/>
      <c r="JOB77" s="25"/>
      <c r="JOC77" s="25"/>
      <c r="JOD77" s="25"/>
      <c r="JOE77" s="25"/>
      <c r="JOF77" s="25"/>
      <c r="JOG77" s="25"/>
      <c r="JOH77" s="25"/>
      <c r="JOI77" s="25"/>
      <c r="JOJ77" s="25"/>
      <c r="JOK77" s="25"/>
      <c r="JOL77" s="25"/>
      <c r="JOM77" s="25"/>
      <c r="JON77" s="25"/>
      <c r="JOO77" s="25"/>
      <c r="JOP77" s="25"/>
      <c r="JOQ77" s="25"/>
      <c r="JOR77" s="25"/>
      <c r="JOS77" s="25"/>
      <c r="JOT77" s="25"/>
      <c r="JOU77" s="25"/>
      <c r="JOV77" s="25"/>
      <c r="JOW77" s="25"/>
      <c r="JOX77" s="25"/>
      <c r="JOY77" s="25"/>
      <c r="JOZ77" s="25"/>
      <c r="JPA77" s="25"/>
      <c r="JPB77" s="25"/>
      <c r="JPC77" s="25"/>
      <c r="JPD77" s="25"/>
      <c r="JPE77" s="25"/>
      <c r="JPF77" s="25"/>
      <c r="JPG77" s="25"/>
      <c r="JPH77" s="25"/>
      <c r="JPI77" s="25"/>
      <c r="JPJ77" s="25"/>
      <c r="JPK77" s="25"/>
      <c r="JPL77" s="25"/>
      <c r="JPM77" s="25"/>
      <c r="JPN77" s="25"/>
      <c r="JPO77" s="25"/>
      <c r="JPP77" s="25"/>
      <c r="JPQ77" s="25"/>
      <c r="JPR77" s="25"/>
      <c r="JPS77" s="25"/>
      <c r="JPT77" s="25"/>
      <c r="JPU77" s="25"/>
      <c r="JPV77" s="25"/>
      <c r="JPW77" s="25"/>
      <c r="JPX77" s="25"/>
      <c r="JPY77" s="25"/>
      <c r="JPZ77" s="25"/>
      <c r="JQA77" s="25"/>
      <c r="JQB77" s="25"/>
      <c r="JQC77" s="25"/>
      <c r="JQD77" s="25"/>
      <c r="JQE77" s="25"/>
      <c r="JQF77" s="25"/>
      <c r="JQG77" s="25"/>
      <c r="JQH77" s="25"/>
      <c r="JQI77" s="25"/>
      <c r="JQJ77" s="25"/>
      <c r="JQK77" s="25"/>
      <c r="JQL77" s="25"/>
      <c r="JQM77" s="25"/>
      <c r="JQN77" s="25"/>
      <c r="JQO77" s="25"/>
      <c r="JQP77" s="25"/>
      <c r="JQQ77" s="25"/>
      <c r="JQR77" s="25"/>
      <c r="JQS77" s="25"/>
      <c r="JQT77" s="25"/>
      <c r="JQU77" s="25"/>
      <c r="JQV77" s="25"/>
      <c r="JQW77" s="25"/>
      <c r="JQX77" s="25"/>
      <c r="JQY77" s="25"/>
      <c r="JQZ77" s="25"/>
      <c r="JRA77" s="25"/>
      <c r="JRB77" s="25"/>
      <c r="JRC77" s="25"/>
      <c r="JRD77" s="25"/>
      <c r="JRE77" s="25"/>
      <c r="JRF77" s="25"/>
      <c r="JRG77" s="25"/>
      <c r="JRH77" s="25"/>
      <c r="JRI77" s="25"/>
      <c r="JRJ77" s="25"/>
      <c r="JRK77" s="25"/>
      <c r="JRL77" s="25"/>
      <c r="JRM77" s="25"/>
      <c r="JRN77" s="25"/>
      <c r="JRO77" s="25"/>
      <c r="JRP77" s="25"/>
      <c r="JRQ77" s="25"/>
      <c r="JRR77" s="25"/>
      <c r="JRS77" s="25"/>
      <c r="JRT77" s="25"/>
      <c r="JRU77" s="25"/>
      <c r="JRV77" s="25"/>
      <c r="JRW77" s="25"/>
      <c r="JRX77" s="25"/>
      <c r="JRY77" s="25"/>
      <c r="JRZ77" s="25"/>
      <c r="JSA77" s="25"/>
      <c r="JSB77" s="25"/>
      <c r="JSC77" s="25"/>
      <c r="JSD77" s="25"/>
      <c r="JSE77" s="25"/>
      <c r="JSF77" s="25"/>
      <c r="JSG77" s="25"/>
      <c r="JSH77" s="25"/>
      <c r="JSI77" s="25"/>
      <c r="JSJ77" s="25"/>
      <c r="JSK77" s="25"/>
      <c r="JSL77" s="25"/>
      <c r="JSM77" s="25"/>
      <c r="JSN77" s="25"/>
      <c r="JSO77" s="25"/>
      <c r="JSP77" s="25"/>
      <c r="JSQ77" s="25"/>
      <c r="JSR77" s="25"/>
      <c r="JSS77" s="25"/>
      <c r="JST77" s="25"/>
      <c r="JSU77" s="25"/>
      <c r="JSV77" s="25"/>
      <c r="JSW77" s="25"/>
      <c r="JSX77" s="25"/>
      <c r="JSY77" s="25"/>
      <c r="JSZ77" s="25"/>
      <c r="JTA77" s="25"/>
      <c r="JTB77" s="25"/>
      <c r="JTC77" s="25"/>
      <c r="JTD77" s="25"/>
      <c r="JTE77" s="25"/>
      <c r="JTF77" s="25"/>
      <c r="JTG77" s="25"/>
      <c r="JTH77" s="25"/>
      <c r="JTI77" s="25"/>
      <c r="JTJ77" s="25"/>
      <c r="JTK77" s="25"/>
      <c r="JTL77" s="25"/>
      <c r="JTM77" s="25"/>
      <c r="JTN77" s="25"/>
      <c r="JTO77" s="25"/>
      <c r="JTP77" s="25"/>
      <c r="JTQ77" s="25"/>
      <c r="JTR77" s="25"/>
      <c r="JTS77" s="25"/>
      <c r="JTT77" s="25"/>
      <c r="JTU77" s="25"/>
      <c r="JTV77" s="25"/>
      <c r="JTW77" s="25"/>
      <c r="JTX77" s="25"/>
      <c r="JTY77" s="25"/>
      <c r="JTZ77" s="25"/>
      <c r="JUA77" s="25"/>
      <c r="JUB77" s="25"/>
      <c r="JUC77" s="25"/>
      <c r="JUD77" s="25"/>
      <c r="JUE77" s="25"/>
      <c r="JUF77" s="25"/>
      <c r="JUG77" s="25"/>
      <c r="JUH77" s="25"/>
      <c r="JUI77" s="25"/>
      <c r="JUJ77" s="25"/>
      <c r="JUK77" s="25"/>
      <c r="JUL77" s="25"/>
      <c r="JUM77" s="25"/>
      <c r="JUN77" s="25"/>
      <c r="JUO77" s="25"/>
      <c r="JUP77" s="25"/>
      <c r="JUQ77" s="25"/>
      <c r="JUR77" s="25"/>
      <c r="JUS77" s="25"/>
      <c r="JUT77" s="25"/>
      <c r="JUU77" s="25"/>
      <c r="JUV77" s="25"/>
      <c r="JUW77" s="25"/>
      <c r="JUX77" s="25"/>
      <c r="JUY77" s="25"/>
      <c r="JUZ77" s="25"/>
      <c r="JVA77" s="25"/>
      <c r="JVB77" s="25"/>
      <c r="JVC77" s="25"/>
      <c r="JVD77" s="25"/>
      <c r="JVE77" s="25"/>
      <c r="JVF77" s="25"/>
      <c r="JVG77" s="25"/>
      <c r="JVH77" s="25"/>
      <c r="JVI77" s="25"/>
      <c r="JVJ77" s="25"/>
      <c r="JVK77" s="25"/>
      <c r="JVL77" s="25"/>
      <c r="JVM77" s="25"/>
      <c r="JVN77" s="25"/>
      <c r="JVO77" s="25"/>
      <c r="JVP77" s="25"/>
      <c r="JVQ77" s="25"/>
      <c r="JVR77" s="25"/>
      <c r="JVS77" s="25"/>
      <c r="JVT77" s="25"/>
      <c r="JVU77" s="25"/>
      <c r="JVV77" s="25"/>
      <c r="JVW77" s="25"/>
      <c r="JVX77" s="25"/>
      <c r="JVY77" s="25"/>
      <c r="JVZ77" s="25"/>
      <c r="JWA77" s="25"/>
      <c r="JWB77" s="25"/>
      <c r="JWC77" s="25"/>
      <c r="JWD77" s="25"/>
      <c r="JWE77" s="25"/>
      <c r="JWF77" s="25"/>
      <c r="JWG77" s="25"/>
      <c r="JWH77" s="25"/>
      <c r="JWI77" s="25"/>
      <c r="JWJ77" s="25"/>
      <c r="JWK77" s="25"/>
      <c r="JWL77" s="25"/>
      <c r="JWM77" s="25"/>
      <c r="JWN77" s="25"/>
      <c r="JWO77" s="25"/>
      <c r="JWP77" s="25"/>
      <c r="JWQ77" s="25"/>
      <c r="JWR77" s="25"/>
      <c r="JWS77" s="25"/>
      <c r="JWT77" s="25"/>
      <c r="JWU77" s="25"/>
      <c r="JWV77" s="25"/>
      <c r="JWW77" s="25"/>
      <c r="JWX77" s="25"/>
      <c r="JWY77" s="25"/>
      <c r="JWZ77" s="25"/>
      <c r="JXA77" s="25"/>
      <c r="JXB77" s="25"/>
      <c r="JXC77" s="25"/>
      <c r="JXD77" s="25"/>
      <c r="JXE77" s="25"/>
      <c r="JXF77" s="25"/>
      <c r="JXG77" s="25"/>
      <c r="JXH77" s="25"/>
      <c r="JXI77" s="25"/>
      <c r="JXJ77" s="25"/>
      <c r="JXK77" s="25"/>
      <c r="JXL77" s="25"/>
      <c r="JXM77" s="25"/>
      <c r="JXN77" s="25"/>
      <c r="JXO77" s="25"/>
      <c r="JXP77" s="25"/>
      <c r="JXQ77" s="25"/>
      <c r="JXR77" s="25"/>
      <c r="JXS77" s="25"/>
      <c r="JXT77" s="25"/>
      <c r="JXU77" s="25"/>
      <c r="JXV77" s="25"/>
      <c r="JXW77" s="25"/>
      <c r="JXX77" s="25"/>
      <c r="JXY77" s="25"/>
      <c r="JXZ77" s="25"/>
      <c r="JYA77" s="25"/>
      <c r="JYB77" s="25"/>
      <c r="JYC77" s="25"/>
      <c r="JYD77" s="25"/>
      <c r="JYE77" s="25"/>
      <c r="JYF77" s="25"/>
      <c r="JYG77" s="25"/>
      <c r="JYH77" s="25"/>
      <c r="JYI77" s="25"/>
      <c r="JYJ77" s="25"/>
      <c r="JYK77" s="25"/>
      <c r="JYL77" s="25"/>
      <c r="JYM77" s="25"/>
      <c r="JYN77" s="25"/>
      <c r="JYO77" s="25"/>
      <c r="JYP77" s="25"/>
      <c r="JYQ77" s="25"/>
      <c r="JYR77" s="25"/>
      <c r="JYS77" s="25"/>
      <c r="JYT77" s="25"/>
      <c r="JYU77" s="25"/>
      <c r="JYV77" s="25"/>
      <c r="JYW77" s="25"/>
      <c r="JYX77" s="25"/>
      <c r="JYY77" s="25"/>
      <c r="JYZ77" s="25"/>
      <c r="JZA77" s="25"/>
      <c r="JZB77" s="25"/>
      <c r="JZC77" s="25"/>
      <c r="JZD77" s="25"/>
      <c r="JZE77" s="25"/>
      <c r="JZF77" s="25"/>
      <c r="JZG77" s="25"/>
      <c r="JZH77" s="25"/>
      <c r="JZI77" s="25"/>
      <c r="JZJ77" s="25"/>
      <c r="JZK77" s="25"/>
      <c r="JZL77" s="25"/>
      <c r="JZM77" s="25"/>
      <c r="JZN77" s="25"/>
      <c r="JZO77" s="25"/>
      <c r="JZP77" s="25"/>
      <c r="JZQ77" s="25"/>
      <c r="JZR77" s="25"/>
      <c r="JZS77" s="25"/>
      <c r="JZT77" s="25"/>
      <c r="JZU77" s="25"/>
      <c r="JZV77" s="25"/>
      <c r="JZW77" s="25"/>
      <c r="JZX77" s="25"/>
      <c r="JZY77" s="25"/>
      <c r="JZZ77" s="25"/>
      <c r="KAA77" s="25"/>
      <c r="KAB77" s="25"/>
      <c r="KAC77" s="25"/>
      <c r="KAD77" s="25"/>
      <c r="KAE77" s="25"/>
      <c r="KAF77" s="25"/>
      <c r="KAG77" s="25"/>
      <c r="KAH77" s="25"/>
      <c r="KAI77" s="25"/>
      <c r="KAJ77" s="25"/>
      <c r="KAK77" s="25"/>
      <c r="KAL77" s="25"/>
      <c r="KAM77" s="25"/>
      <c r="KAN77" s="25"/>
      <c r="KAO77" s="25"/>
      <c r="KAP77" s="25"/>
      <c r="KAQ77" s="25"/>
      <c r="KAR77" s="25"/>
      <c r="KAS77" s="25"/>
      <c r="KAT77" s="25"/>
      <c r="KAU77" s="25"/>
      <c r="KAV77" s="25"/>
      <c r="KAW77" s="25"/>
      <c r="KAX77" s="25"/>
      <c r="KAY77" s="25"/>
      <c r="KAZ77" s="25"/>
      <c r="KBA77" s="25"/>
      <c r="KBB77" s="25"/>
      <c r="KBC77" s="25"/>
      <c r="KBD77" s="25"/>
      <c r="KBE77" s="25"/>
      <c r="KBF77" s="25"/>
      <c r="KBG77" s="25"/>
      <c r="KBH77" s="25"/>
      <c r="KBI77" s="25"/>
      <c r="KBJ77" s="25"/>
      <c r="KBK77" s="25"/>
      <c r="KBL77" s="25"/>
      <c r="KBM77" s="25"/>
      <c r="KBN77" s="25"/>
      <c r="KBO77" s="25"/>
      <c r="KBP77" s="25"/>
      <c r="KBQ77" s="25"/>
      <c r="KBR77" s="25"/>
      <c r="KBS77" s="25"/>
      <c r="KBT77" s="25"/>
      <c r="KBU77" s="25"/>
      <c r="KBV77" s="25"/>
      <c r="KBW77" s="25"/>
      <c r="KBX77" s="25"/>
      <c r="KBY77" s="25"/>
      <c r="KBZ77" s="25"/>
      <c r="KCA77" s="25"/>
      <c r="KCB77" s="25"/>
      <c r="KCC77" s="25"/>
      <c r="KCD77" s="25"/>
      <c r="KCE77" s="25"/>
      <c r="KCF77" s="25"/>
      <c r="KCG77" s="25"/>
      <c r="KCH77" s="25"/>
      <c r="KCI77" s="25"/>
      <c r="KCJ77" s="25"/>
      <c r="KCK77" s="25"/>
      <c r="KCL77" s="25"/>
      <c r="KCM77" s="25"/>
      <c r="KCN77" s="25"/>
      <c r="KCO77" s="25"/>
      <c r="KCP77" s="25"/>
      <c r="KCQ77" s="25"/>
      <c r="KCR77" s="25"/>
      <c r="KCS77" s="25"/>
      <c r="KCT77" s="25"/>
      <c r="KCU77" s="25"/>
      <c r="KCV77" s="25"/>
      <c r="KCW77" s="25"/>
      <c r="KCX77" s="25"/>
      <c r="KCY77" s="25"/>
      <c r="KCZ77" s="25"/>
      <c r="KDA77" s="25"/>
      <c r="KDB77" s="25"/>
      <c r="KDC77" s="25"/>
      <c r="KDD77" s="25"/>
      <c r="KDE77" s="25"/>
      <c r="KDF77" s="25"/>
      <c r="KDG77" s="25"/>
      <c r="KDH77" s="25"/>
      <c r="KDI77" s="25"/>
      <c r="KDJ77" s="25"/>
      <c r="KDK77" s="25"/>
      <c r="KDL77" s="25"/>
      <c r="KDM77" s="25"/>
      <c r="KDN77" s="25"/>
      <c r="KDO77" s="25"/>
      <c r="KDP77" s="25"/>
      <c r="KDQ77" s="25"/>
      <c r="KDR77" s="25"/>
      <c r="KDS77" s="25"/>
      <c r="KDT77" s="25"/>
      <c r="KDU77" s="25"/>
      <c r="KDV77" s="25"/>
      <c r="KDW77" s="25"/>
      <c r="KDX77" s="25"/>
      <c r="KDY77" s="25"/>
      <c r="KDZ77" s="25"/>
      <c r="KEA77" s="25"/>
      <c r="KEB77" s="25"/>
      <c r="KEC77" s="25"/>
      <c r="KED77" s="25"/>
      <c r="KEE77" s="25"/>
      <c r="KEF77" s="25"/>
      <c r="KEG77" s="25"/>
      <c r="KEH77" s="25"/>
      <c r="KEI77" s="25"/>
      <c r="KEJ77" s="25"/>
      <c r="KEK77" s="25"/>
      <c r="KEL77" s="25"/>
      <c r="KEM77" s="25"/>
      <c r="KEN77" s="25"/>
      <c r="KEO77" s="25"/>
      <c r="KEP77" s="25"/>
      <c r="KEQ77" s="25"/>
      <c r="KER77" s="25"/>
      <c r="KES77" s="25"/>
      <c r="KET77" s="25"/>
      <c r="KEU77" s="25"/>
      <c r="KEV77" s="25"/>
      <c r="KEW77" s="25"/>
      <c r="KEX77" s="25"/>
      <c r="KEY77" s="25"/>
      <c r="KEZ77" s="25"/>
      <c r="KFA77" s="25"/>
      <c r="KFB77" s="25"/>
      <c r="KFC77" s="25"/>
      <c r="KFD77" s="25"/>
      <c r="KFE77" s="25"/>
      <c r="KFF77" s="25"/>
      <c r="KFG77" s="25"/>
      <c r="KFH77" s="25"/>
      <c r="KFI77" s="25"/>
      <c r="KFJ77" s="25"/>
      <c r="KFK77" s="25"/>
      <c r="KFL77" s="25"/>
      <c r="KFM77" s="25"/>
      <c r="KFN77" s="25"/>
      <c r="KFO77" s="25"/>
      <c r="KFP77" s="25"/>
      <c r="KFQ77" s="25"/>
      <c r="KFR77" s="25"/>
      <c r="KFS77" s="25"/>
      <c r="KFT77" s="25"/>
      <c r="KFU77" s="25"/>
      <c r="KFV77" s="25"/>
      <c r="KFW77" s="25"/>
      <c r="KFX77" s="25"/>
      <c r="KFY77" s="25"/>
      <c r="KFZ77" s="25"/>
      <c r="KGA77" s="25"/>
      <c r="KGB77" s="25"/>
      <c r="KGC77" s="25"/>
      <c r="KGD77" s="25"/>
      <c r="KGE77" s="25"/>
      <c r="KGF77" s="25"/>
      <c r="KGG77" s="25"/>
      <c r="KGH77" s="25"/>
      <c r="KGI77" s="25"/>
      <c r="KGJ77" s="25"/>
      <c r="KGK77" s="25"/>
      <c r="KGL77" s="25"/>
      <c r="KGM77" s="25"/>
      <c r="KGN77" s="25"/>
      <c r="KGO77" s="25"/>
      <c r="KGP77" s="25"/>
      <c r="KGQ77" s="25"/>
      <c r="KGR77" s="25"/>
      <c r="KGS77" s="25"/>
      <c r="KGT77" s="25"/>
      <c r="KGU77" s="25"/>
      <c r="KGV77" s="25"/>
      <c r="KGW77" s="25"/>
      <c r="KGX77" s="25"/>
      <c r="KGY77" s="25"/>
      <c r="KGZ77" s="25"/>
      <c r="KHA77" s="25"/>
      <c r="KHB77" s="25"/>
      <c r="KHC77" s="25"/>
      <c r="KHD77" s="25"/>
      <c r="KHE77" s="25"/>
      <c r="KHF77" s="25"/>
      <c r="KHG77" s="25"/>
      <c r="KHH77" s="25"/>
      <c r="KHI77" s="25"/>
      <c r="KHJ77" s="25"/>
      <c r="KHK77" s="25"/>
      <c r="KHL77" s="25"/>
      <c r="KHM77" s="25"/>
      <c r="KHN77" s="25"/>
      <c r="KHO77" s="25"/>
      <c r="KHP77" s="25"/>
      <c r="KHQ77" s="25"/>
      <c r="KHR77" s="25"/>
      <c r="KHS77" s="25"/>
      <c r="KHT77" s="25"/>
      <c r="KHU77" s="25"/>
      <c r="KHV77" s="25"/>
      <c r="KHW77" s="25"/>
      <c r="KHX77" s="25"/>
      <c r="KHY77" s="25"/>
      <c r="KHZ77" s="25"/>
      <c r="KIA77" s="25"/>
      <c r="KIB77" s="25"/>
      <c r="KIC77" s="25"/>
      <c r="KID77" s="25"/>
      <c r="KIE77" s="25"/>
      <c r="KIF77" s="25"/>
      <c r="KIG77" s="25"/>
      <c r="KIH77" s="25"/>
      <c r="KII77" s="25"/>
      <c r="KIJ77" s="25"/>
      <c r="KIK77" s="25"/>
      <c r="KIL77" s="25"/>
      <c r="KIM77" s="25"/>
      <c r="KIN77" s="25"/>
      <c r="KIO77" s="25"/>
      <c r="KIP77" s="25"/>
      <c r="KIQ77" s="25"/>
      <c r="KIR77" s="25"/>
      <c r="KIS77" s="25"/>
      <c r="KIT77" s="25"/>
      <c r="KIU77" s="25"/>
      <c r="KIV77" s="25"/>
      <c r="KIW77" s="25"/>
      <c r="KIX77" s="25"/>
      <c r="KIY77" s="25"/>
      <c r="KIZ77" s="25"/>
      <c r="KJA77" s="25"/>
      <c r="KJB77" s="25"/>
      <c r="KJC77" s="25"/>
      <c r="KJD77" s="25"/>
      <c r="KJE77" s="25"/>
      <c r="KJF77" s="25"/>
      <c r="KJG77" s="25"/>
      <c r="KJH77" s="25"/>
      <c r="KJI77" s="25"/>
      <c r="KJJ77" s="25"/>
      <c r="KJK77" s="25"/>
      <c r="KJL77" s="25"/>
      <c r="KJM77" s="25"/>
      <c r="KJN77" s="25"/>
      <c r="KJO77" s="25"/>
      <c r="KJP77" s="25"/>
      <c r="KJQ77" s="25"/>
      <c r="KJR77" s="25"/>
      <c r="KJS77" s="25"/>
      <c r="KJT77" s="25"/>
      <c r="KJU77" s="25"/>
      <c r="KJV77" s="25"/>
      <c r="KJW77" s="25"/>
      <c r="KJX77" s="25"/>
      <c r="KJY77" s="25"/>
      <c r="KJZ77" s="25"/>
      <c r="KKA77" s="25"/>
      <c r="KKB77" s="25"/>
      <c r="KKC77" s="25"/>
      <c r="KKD77" s="25"/>
      <c r="KKE77" s="25"/>
      <c r="KKF77" s="25"/>
      <c r="KKG77" s="25"/>
      <c r="KKH77" s="25"/>
      <c r="KKI77" s="25"/>
      <c r="KKJ77" s="25"/>
      <c r="KKK77" s="25"/>
      <c r="KKL77" s="25"/>
      <c r="KKM77" s="25"/>
      <c r="KKN77" s="25"/>
      <c r="KKO77" s="25"/>
      <c r="KKP77" s="25"/>
      <c r="KKQ77" s="25"/>
      <c r="KKR77" s="25"/>
      <c r="KKS77" s="25"/>
      <c r="KKT77" s="25"/>
      <c r="KKU77" s="25"/>
      <c r="KKV77" s="25"/>
      <c r="KKW77" s="25"/>
      <c r="KKX77" s="25"/>
      <c r="KKY77" s="25"/>
      <c r="KKZ77" s="25"/>
      <c r="KLA77" s="25"/>
      <c r="KLB77" s="25"/>
      <c r="KLC77" s="25"/>
      <c r="KLD77" s="25"/>
      <c r="KLE77" s="25"/>
      <c r="KLF77" s="25"/>
      <c r="KLG77" s="25"/>
      <c r="KLH77" s="25"/>
      <c r="KLI77" s="25"/>
      <c r="KLJ77" s="25"/>
      <c r="KLK77" s="25"/>
      <c r="KLL77" s="25"/>
      <c r="KLM77" s="25"/>
      <c r="KLN77" s="25"/>
      <c r="KLO77" s="25"/>
      <c r="KLP77" s="25"/>
      <c r="KLQ77" s="25"/>
      <c r="KLR77" s="25"/>
      <c r="KLS77" s="25"/>
      <c r="KLT77" s="25"/>
      <c r="KLU77" s="25"/>
      <c r="KLV77" s="25"/>
      <c r="KLW77" s="25"/>
      <c r="KLX77" s="25"/>
      <c r="KLY77" s="25"/>
      <c r="KLZ77" s="25"/>
      <c r="KMA77" s="25"/>
      <c r="KMB77" s="25"/>
      <c r="KMC77" s="25"/>
      <c r="KMD77" s="25"/>
      <c r="KME77" s="25"/>
      <c r="KMF77" s="25"/>
      <c r="KMG77" s="25"/>
      <c r="KMH77" s="25"/>
      <c r="KMI77" s="25"/>
      <c r="KMJ77" s="25"/>
      <c r="KMK77" s="25"/>
      <c r="KML77" s="25"/>
      <c r="KMM77" s="25"/>
      <c r="KMN77" s="25"/>
      <c r="KMO77" s="25"/>
      <c r="KMP77" s="25"/>
      <c r="KMQ77" s="25"/>
      <c r="KMR77" s="25"/>
      <c r="KMS77" s="25"/>
      <c r="KMT77" s="25"/>
      <c r="KMU77" s="25"/>
      <c r="KMV77" s="25"/>
      <c r="KMW77" s="25"/>
      <c r="KMX77" s="25"/>
      <c r="KMY77" s="25"/>
      <c r="KMZ77" s="25"/>
      <c r="KNA77" s="25"/>
      <c r="KNB77" s="25"/>
      <c r="KNC77" s="25"/>
      <c r="KND77" s="25"/>
      <c r="KNE77" s="25"/>
      <c r="KNF77" s="25"/>
      <c r="KNG77" s="25"/>
      <c r="KNH77" s="25"/>
      <c r="KNI77" s="25"/>
      <c r="KNJ77" s="25"/>
      <c r="KNK77" s="25"/>
      <c r="KNL77" s="25"/>
      <c r="KNM77" s="25"/>
      <c r="KNN77" s="25"/>
      <c r="KNO77" s="25"/>
      <c r="KNP77" s="25"/>
      <c r="KNQ77" s="25"/>
      <c r="KNR77" s="25"/>
      <c r="KNS77" s="25"/>
      <c r="KNT77" s="25"/>
      <c r="KNU77" s="25"/>
      <c r="KNV77" s="25"/>
      <c r="KNW77" s="25"/>
      <c r="KNX77" s="25"/>
      <c r="KNY77" s="25"/>
      <c r="KNZ77" s="25"/>
      <c r="KOA77" s="25"/>
      <c r="KOB77" s="25"/>
      <c r="KOC77" s="25"/>
      <c r="KOD77" s="25"/>
      <c r="KOE77" s="25"/>
      <c r="KOF77" s="25"/>
      <c r="KOG77" s="25"/>
      <c r="KOH77" s="25"/>
      <c r="KOI77" s="25"/>
      <c r="KOJ77" s="25"/>
      <c r="KOK77" s="25"/>
      <c r="KOL77" s="25"/>
      <c r="KOM77" s="25"/>
      <c r="KON77" s="25"/>
      <c r="KOO77" s="25"/>
      <c r="KOP77" s="25"/>
      <c r="KOQ77" s="25"/>
      <c r="KOR77" s="25"/>
      <c r="KOS77" s="25"/>
      <c r="KOT77" s="25"/>
      <c r="KOU77" s="25"/>
      <c r="KOV77" s="25"/>
      <c r="KOW77" s="25"/>
      <c r="KOX77" s="25"/>
      <c r="KOY77" s="25"/>
      <c r="KOZ77" s="25"/>
      <c r="KPA77" s="25"/>
      <c r="KPB77" s="25"/>
      <c r="KPC77" s="25"/>
      <c r="KPD77" s="25"/>
      <c r="KPE77" s="25"/>
      <c r="KPF77" s="25"/>
      <c r="KPG77" s="25"/>
      <c r="KPH77" s="25"/>
      <c r="KPI77" s="25"/>
      <c r="KPJ77" s="25"/>
      <c r="KPK77" s="25"/>
      <c r="KPL77" s="25"/>
      <c r="KPM77" s="25"/>
      <c r="KPN77" s="25"/>
      <c r="KPO77" s="25"/>
      <c r="KPP77" s="25"/>
      <c r="KPQ77" s="25"/>
      <c r="KPR77" s="25"/>
      <c r="KPS77" s="25"/>
      <c r="KPT77" s="25"/>
      <c r="KPU77" s="25"/>
      <c r="KPV77" s="25"/>
      <c r="KPW77" s="25"/>
      <c r="KPX77" s="25"/>
      <c r="KPY77" s="25"/>
      <c r="KPZ77" s="25"/>
      <c r="KQA77" s="25"/>
      <c r="KQB77" s="25"/>
      <c r="KQC77" s="25"/>
      <c r="KQD77" s="25"/>
      <c r="KQE77" s="25"/>
      <c r="KQF77" s="25"/>
      <c r="KQG77" s="25"/>
      <c r="KQH77" s="25"/>
      <c r="KQI77" s="25"/>
      <c r="KQJ77" s="25"/>
      <c r="KQK77" s="25"/>
      <c r="KQL77" s="25"/>
      <c r="KQM77" s="25"/>
      <c r="KQN77" s="25"/>
      <c r="KQO77" s="25"/>
      <c r="KQP77" s="25"/>
      <c r="KQQ77" s="25"/>
      <c r="KQR77" s="25"/>
      <c r="KQS77" s="25"/>
      <c r="KQT77" s="25"/>
      <c r="KQU77" s="25"/>
      <c r="KQV77" s="25"/>
      <c r="KQW77" s="25"/>
      <c r="KQX77" s="25"/>
      <c r="KQY77" s="25"/>
      <c r="KQZ77" s="25"/>
      <c r="KRA77" s="25"/>
      <c r="KRB77" s="25"/>
      <c r="KRC77" s="25"/>
      <c r="KRD77" s="25"/>
      <c r="KRE77" s="25"/>
      <c r="KRF77" s="25"/>
      <c r="KRG77" s="25"/>
      <c r="KRH77" s="25"/>
      <c r="KRI77" s="25"/>
      <c r="KRJ77" s="25"/>
      <c r="KRK77" s="25"/>
      <c r="KRL77" s="25"/>
      <c r="KRM77" s="25"/>
      <c r="KRN77" s="25"/>
      <c r="KRO77" s="25"/>
      <c r="KRP77" s="25"/>
      <c r="KRQ77" s="25"/>
      <c r="KRR77" s="25"/>
      <c r="KRS77" s="25"/>
      <c r="KRT77" s="25"/>
      <c r="KRU77" s="25"/>
      <c r="KRV77" s="25"/>
      <c r="KRW77" s="25"/>
      <c r="KRX77" s="25"/>
      <c r="KRY77" s="25"/>
      <c r="KRZ77" s="25"/>
      <c r="KSA77" s="25"/>
      <c r="KSB77" s="25"/>
      <c r="KSC77" s="25"/>
      <c r="KSD77" s="25"/>
      <c r="KSE77" s="25"/>
      <c r="KSF77" s="25"/>
      <c r="KSG77" s="25"/>
      <c r="KSH77" s="25"/>
      <c r="KSI77" s="25"/>
      <c r="KSJ77" s="25"/>
      <c r="KSK77" s="25"/>
      <c r="KSL77" s="25"/>
      <c r="KSM77" s="25"/>
      <c r="KSN77" s="25"/>
      <c r="KSO77" s="25"/>
      <c r="KSP77" s="25"/>
      <c r="KSQ77" s="25"/>
      <c r="KSR77" s="25"/>
      <c r="KSS77" s="25"/>
      <c r="KST77" s="25"/>
      <c r="KSU77" s="25"/>
      <c r="KSV77" s="25"/>
      <c r="KSW77" s="25"/>
      <c r="KSX77" s="25"/>
      <c r="KSY77" s="25"/>
      <c r="KSZ77" s="25"/>
      <c r="KTA77" s="25"/>
      <c r="KTB77" s="25"/>
      <c r="KTC77" s="25"/>
      <c r="KTD77" s="25"/>
      <c r="KTE77" s="25"/>
      <c r="KTF77" s="25"/>
      <c r="KTG77" s="25"/>
      <c r="KTH77" s="25"/>
      <c r="KTI77" s="25"/>
      <c r="KTJ77" s="25"/>
      <c r="KTK77" s="25"/>
      <c r="KTL77" s="25"/>
      <c r="KTM77" s="25"/>
      <c r="KTN77" s="25"/>
      <c r="KTO77" s="25"/>
      <c r="KTP77" s="25"/>
      <c r="KTQ77" s="25"/>
      <c r="KTR77" s="25"/>
      <c r="KTS77" s="25"/>
      <c r="KTT77" s="25"/>
      <c r="KTU77" s="25"/>
      <c r="KTV77" s="25"/>
      <c r="KTW77" s="25"/>
      <c r="KTX77" s="25"/>
      <c r="KTY77" s="25"/>
      <c r="KTZ77" s="25"/>
      <c r="KUA77" s="25"/>
      <c r="KUB77" s="25"/>
      <c r="KUC77" s="25"/>
      <c r="KUD77" s="25"/>
      <c r="KUE77" s="25"/>
      <c r="KUF77" s="25"/>
      <c r="KUG77" s="25"/>
      <c r="KUH77" s="25"/>
      <c r="KUI77" s="25"/>
      <c r="KUJ77" s="25"/>
      <c r="KUK77" s="25"/>
      <c r="KUL77" s="25"/>
      <c r="KUM77" s="25"/>
      <c r="KUN77" s="25"/>
      <c r="KUO77" s="25"/>
      <c r="KUP77" s="25"/>
      <c r="KUQ77" s="25"/>
      <c r="KUR77" s="25"/>
      <c r="KUS77" s="25"/>
      <c r="KUT77" s="25"/>
      <c r="KUU77" s="25"/>
      <c r="KUV77" s="25"/>
      <c r="KUW77" s="25"/>
      <c r="KUX77" s="25"/>
      <c r="KUY77" s="25"/>
      <c r="KUZ77" s="25"/>
      <c r="KVA77" s="25"/>
      <c r="KVB77" s="25"/>
      <c r="KVC77" s="25"/>
      <c r="KVD77" s="25"/>
      <c r="KVE77" s="25"/>
      <c r="KVF77" s="25"/>
      <c r="KVG77" s="25"/>
      <c r="KVH77" s="25"/>
      <c r="KVI77" s="25"/>
      <c r="KVJ77" s="25"/>
      <c r="KVK77" s="25"/>
      <c r="KVL77" s="25"/>
      <c r="KVM77" s="25"/>
      <c r="KVN77" s="25"/>
      <c r="KVO77" s="25"/>
      <c r="KVP77" s="25"/>
      <c r="KVQ77" s="25"/>
      <c r="KVR77" s="25"/>
      <c r="KVS77" s="25"/>
      <c r="KVT77" s="25"/>
      <c r="KVU77" s="25"/>
      <c r="KVV77" s="25"/>
      <c r="KVW77" s="25"/>
      <c r="KVX77" s="25"/>
      <c r="KVY77" s="25"/>
      <c r="KVZ77" s="25"/>
      <c r="KWA77" s="25"/>
      <c r="KWB77" s="25"/>
      <c r="KWC77" s="25"/>
      <c r="KWD77" s="25"/>
      <c r="KWE77" s="25"/>
      <c r="KWF77" s="25"/>
      <c r="KWG77" s="25"/>
      <c r="KWH77" s="25"/>
      <c r="KWI77" s="25"/>
      <c r="KWJ77" s="25"/>
      <c r="KWK77" s="25"/>
      <c r="KWL77" s="25"/>
      <c r="KWM77" s="25"/>
      <c r="KWN77" s="25"/>
      <c r="KWO77" s="25"/>
      <c r="KWP77" s="25"/>
      <c r="KWQ77" s="25"/>
      <c r="KWR77" s="25"/>
      <c r="KWS77" s="25"/>
      <c r="KWT77" s="25"/>
      <c r="KWU77" s="25"/>
      <c r="KWV77" s="25"/>
      <c r="KWW77" s="25"/>
      <c r="KWX77" s="25"/>
      <c r="KWY77" s="25"/>
      <c r="KWZ77" s="25"/>
      <c r="KXA77" s="25"/>
      <c r="KXB77" s="25"/>
      <c r="KXC77" s="25"/>
      <c r="KXD77" s="25"/>
      <c r="KXE77" s="25"/>
      <c r="KXF77" s="25"/>
      <c r="KXG77" s="25"/>
      <c r="KXH77" s="25"/>
      <c r="KXI77" s="25"/>
      <c r="KXJ77" s="25"/>
      <c r="KXK77" s="25"/>
      <c r="KXL77" s="25"/>
      <c r="KXM77" s="25"/>
      <c r="KXN77" s="25"/>
      <c r="KXO77" s="25"/>
      <c r="KXP77" s="25"/>
      <c r="KXQ77" s="25"/>
      <c r="KXR77" s="25"/>
      <c r="KXS77" s="25"/>
      <c r="KXT77" s="25"/>
      <c r="KXU77" s="25"/>
      <c r="KXV77" s="25"/>
      <c r="KXW77" s="25"/>
      <c r="KXX77" s="25"/>
      <c r="KXY77" s="25"/>
      <c r="KXZ77" s="25"/>
      <c r="KYA77" s="25"/>
      <c r="KYB77" s="25"/>
      <c r="KYC77" s="25"/>
      <c r="KYD77" s="25"/>
      <c r="KYE77" s="25"/>
      <c r="KYF77" s="25"/>
      <c r="KYG77" s="25"/>
      <c r="KYH77" s="25"/>
      <c r="KYI77" s="25"/>
      <c r="KYJ77" s="25"/>
      <c r="KYK77" s="25"/>
      <c r="KYL77" s="25"/>
      <c r="KYM77" s="25"/>
      <c r="KYN77" s="25"/>
      <c r="KYO77" s="25"/>
      <c r="KYP77" s="25"/>
      <c r="KYQ77" s="25"/>
      <c r="KYR77" s="25"/>
      <c r="KYS77" s="25"/>
      <c r="KYT77" s="25"/>
      <c r="KYU77" s="25"/>
      <c r="KYV77" s="25"/>
      <c r="KYW77" s="25"/>
      <c r="KYX77" s="25"/>
      <c r="KYY77" s="25"/>
      <c r="KYZ77" s="25"/>
      <c r="KZA77" s="25"/>
      <c r="KZB77" s="25"/>
      <c r="KZC77" s="25"/>
      <c r="KZD77" s="25"/>
      <c r="KZE77" s="25"/>
      <c r="KZF77" s="25"/>
      <c r="KZG77" s="25"/>
      <c r="KZH77" s="25"/>
      <c r="KZI77" s="25"/>
      <c r="KZJ77" s="25"/>
      <c r="KZK77" s="25"/>
      <c r="KZL77" s="25"/>
      <c r="KZM77" s="25"/>
      <c r="KZN77" s="25"/>
      <c r="KZO77" s="25"/>
      <c r="KZP77" s="25"/>
      <c r="KZQ77" s="25"/>
      <c r="KZR77" s="25"/>
      <c r="KZS77" s="25"/>
      <c r="KZT77" s="25"/>
      <c r="KZU77" s="25"/>
      <c r="KZV77" s="25"/>
      <c r="KZW77" s="25"/>
      <c r="KZX77" s="25"/>
      <c r="KZY77" s="25"/>
      <c r="KZZ77" s="25"/>
      <c r="LAA77" s="25"/>
      <c r="LAB77" s="25"/>
      <c r="LAC77" s="25"/>
      <c r="LAD77" s="25"/>
      <c r="LAE77" s="25"/>
      <c r="LAF77" s="25"/>
      <c r="LAG77" s="25"/>
      <c r="LAH77" s="25"/>
      <c r="LAI77" s="25"/>
      <c r="LAJ77" s="25"/>
      <c r="LAK77" s="25"/>
      <c r="LAL77" s="25"/>
      <c r="LAM77" s="25"/>
      <c r="LAN77" s="25"/>
      <c r="LAO77" s="25"/>
      <c r="LAP77" s="25"/>
      <c r="LAQ77" s="25"/>
      <c r="LAR77" s="25"/>
      <c r="LAS77" s="25"/>
      <c r="LAT77" s="25"/>
      <c r="LAU77" s="25"/>
      <c r="LAV77" s="25"/>
      <c r="LAW77" s="25"/>
      <c r="LAX77" s="25"/>
      <c r="LAY77" s="25"/>
      <c r="LAZ77" s="25"/>
      <c r="LBA77" s="25"/>
      <c r="LBB77" s="25"/>
      <c r="LBC77" s="25"/>
      <c r="LBD77" s="25"/>
      <c r="LBE77" s="25"/>
      <c r="LBF77" s="25"/>
      <c r="LBG77" s="25"/>
      <c r="LBH77" s="25"/>
      <c r="LBI77" s="25"/>
      <c r="LBJ77" s="25"/>
      <c r="LBK77" s="25"/>
      <c r="LBL77" s="25"/>
      <c r="LBM77" s="25"/>
      <c r="LBN77" s="25"/>
      <c r="LBO77" s="25"/>
      <c r="LBP77" s="25"/>
      <c r="LBQ77" s="25"/>
      <c r="LBR77" s="25"/>
      <c r="LBS77" s="25"/>
      <c r="LBT77" s="25"/>
      <c r="LBU77" s="25"/>
      <c r="LBV77" s="25"/>
      <c r="LBW77" s="25"/>
      <c r="LBX77" s="25"/>
      <c r="LBY77" s="25"/>
      <c r="LBZ77" s="25"/>
      <c r="LCA77" s="25"/>
      <c r="LCB77" s="25"/>
      <c r="LCC77" s="25"/>
      <c r="LCD77" s="25"/>
      <c r="LCE77" s="25"/>
      <c r="LCF77" s="25"/>
      <c r="LCG77" s="25"/>
      <c r="LCH77" s="25"/>
      <c r="LCI77" s="25"/>
      <c r="LCJ77" s="25"/>
      <c r="LCK77" s="25"/>
      <c r="LCL77" s="25"/>
      <c r="LCM77" s="25"/>
      <c r="LCN77" s="25"/>
      <c r="LCO77" s="25"/>
      <c r="LCP77" s="25"/>
      <c r="LCQ77" s="25"/>
      <c r="LCR77" s="25"/>
      <c r="LCS77" s="25"/>
      <c r="LCT77" s="25"/>
      <c r="LCU77" s="25"/>
      <c r="LCV77" s="25"/>
      <c r="LCW77" s="25"/>
      <c r="LCX77" s="25"/>
      <c r="LCY77" s="25"/>
      <c r="LCZ77" s="25"/>
      <c r="LDA77" s="25"/>
      <c r="LDB77" s="25"/>
      <c r="LDC77" s="25"/>
      <c r="LDD77" s="25"/>
      <c r="LDE77" s="25"/>
      <c r="LDF77" s="25"/>
      <c r="LDG77" s="25"/>
      <c r="LDH77" s="25"/>
      <c r="LDI77" s="25"/>
      <c r="LDJ77" s="25"/>
      <c r="LDK77" s="25"/>
      <c r="LDL77" s="25"/>
      <c r="LDM77" s="25"/>
      <c r="LDN77" s="25"/>
      <c r="LDO77" s="25"/>
      <c r="LDP77" s="25"/>
      <c r="LDQ77" s="25"/>
      <c r="LDR77" s="25"/>
      <c r="LDS77" s="25"/>
      <c r="LDT77" s="25"/>
      <c r="LDU77" s="25"/>
      <c r="LDV77" s="25"/>
      <c r="LDW77" s="25"/>
      <c r="LDX77" s="25"/>
      <c r="LDY77" s="25"/>
      <c r="LDZ77" s="25"/>
      <c r="LEA77" s="25"/>
      <c r="LEB77" s="25"/>
      <c r="LEC77" s="25"/>
      <c r="LED77" s="25"/>
      <c r="LEE77" s="25"/>
      <c r="LEF77" s="25"/>
      <c r="LEG77" s="25"/>
      <c r="LEH77" s="25"/>
      <c r="LEI77" s="25"/>
      <c r="LEJ77" s="25"/>
      <c r="LEK77" s="25"/>
      <c r="LEL77" s="25"/>
      <c r="LEM77" s="25"/>
      <c r="LEN77" s="25"/>
      <c r="LEO77" s="25"/>
      <c r="LEP77" s="25"/>
      <c r="LEQ77" s="25"/>
      <c r="LER77" s="25"/>
      <c r="LES77" s="25"/>
      <c r="LET77" s="25"/>
      <c r="LEU77" s="25"/>
      <c r="LEV77" s="25"/>
      <c r="LEW77" s="25"/>
      <c r="LEX77" s="25"/>
      <c r="LEY77" s="25"/>
      <c r="LEZ77" s="25"/>
      <c r="LFA77" s="25"/>
      <c r="LFB77" s="25"/>
      <c r="LFC77" s="25"/>
      <c r="LFD77" s="25"/>
      <c r="LFE77" s="25"/>
      <c r="LFF77" s="25"/>
      <c r="LFG77" s="25"/>
      <c r="LFH77" s="25"/>
      <c r="LFI77" s="25"/>
      <c r="LFJ77" s="25"/>
      <c r="LFK77" s="25"/>
      <c r="LFL77" s="25"/>
      <c r="LFM77" s="25"/>
      <c r="LFN77" s="25"/>
      <c r="LFO77" s="25"/>
      <c r="LFP77" s="25"/>
      <c r="LFQ77" s="25"/>
      <c r="LFR77" s="25"/>
      <c r="LFS77" s="25"/>
      <c r="LFT77" s="25"/>
      <c r="LFU77" s="25"/>
      <c r="LFV77" s="25"/>
      <c r="LFW77" s="25"/>
      <c r="LFX77" s="25"/>
      <c r="LFY77" s="25"/>
      <c r="LFZ77" s="25"/>
      <c r="LGA77" s="25"/>
      <c r="LGB77" s="25"/>
      <c r="LGC77" s="25"/>
      <c r="LGD77" s="25"/>
      <c r="LGE77" s="25"/>
      <c r="LGF77" s="25"/>
      <c r="LGG77" s="25"/>
      <c r="LGH77" s="25"/>
      <c r="LGI77" s="25"/>
      <c r="LGJ77" s="25"/>
      <c r="LGK77" s="25"/>
      <c r="LGL77" s="25"/>
      <c r="LGM77" s="25"/>
      <c r="LGN77" s="25"/>
      <c r="LGO77" s="25"/>
      <c r="LGP77" s="25"/>
      <c r="LGQ77" s="25"/>
      <c r="LGR77" s="25"/>
      <c r="LGS77" s="25"/>
      <c r="LGT77" s="25"/>
      <c r="LGU77" s="25"/>
      <c r="LGV77" s="25"/>
      <c r="LGW77" s="25"/>
      <c r="LGX77" s="25"/>
      <c r="LGY77" s="25"/>
      <c r="LGZ77" s="25"/>
      <c r="LHA77" s="25"/>
      <c r="LHB77" s="25"/>
      <c r="LHC77" s="25"/>
      <c r="LHD77" s="25"/>
      <c r="LHE77" s="25"/>
      <c r="LHF77" s="25"/>
      <c r="LHG77" s="25"/>
      <c r="LHH77" s="25"/>
      <c r="LHI77" s="25"/>
      <c r="LHJ77" s="25"/>
      <c r="LHK77" s="25"/>
      <c r="LHL77" s="25"/>
      <c r="LHM77" s="25"/>
      <c r="LHN77" s="25"/>
      <c r="LHO77" s="25"/>
      <c r="LHP77" s="25"/>
      <c r="LHQ77" s="25"/>
      <c r="LHR77" s="25"/>
      <c r="LHS77" s="25"/>
      <c r="LHT77" s="25"/>
      <c r="LHU77" s="25"/>
      <c r="LHV77" s="25"/>
      <c r="LHW77" s="25"/>
      <c r="LHX77" s="25"/>
      <c r="LHY77" s="25"/>
      <c r="LHZ77" s="25"/>
      <c r="LIA77" s="25"/>
      <c r="LIB77" s="25"/>
      <c r="LIC77" s="25"/>
      <c r="LID77" s="25"/>
      <c r="LIE77" s="25"/>
      <c r="LIF77" s="25"/>
      <c r="LIG77" s="25"/>
      <c r="LIH77" s="25"/>
      <c r="LII77" s="25"/>
      <c r="LIJ77" s="25"/>
      <c r="LIK77" s="25"/>
      <c r="LIL77" s="25"/>
      <c r="LIM77" s="25"/>
      <c r="LIN77" s="25"/>
      <c r="LIO77" s="25"/>
      <c r="LIP77" s="25"/>
      <c r="LIQ77" s="25"/>
      <c r="LIR77" s="25"/>
      <c r="LIS77" s="25"/>
      <c r="LIT77" s="25"/>
      <c r="LIU77" s="25"/>
      <c r="LIV77" s="25"/>
      <c r="LIW77" s="25"/>
      <c r="LIX77" s="25"/>
      <c r="LIY77" s="25"/>
      <c r="LIZ77" s="25"/>
      <c r="LJA77" s="25"/>
      <c r="LJB77" s="25"/>
      <c r="LJC77" s="25"/>
      <c r="LJD77" s="25"/>
      <c r="LJE77" s="25"/>
      <c r="LJF77" s="25"/>
      <c r="LJG77" s="25"/>
      <c r="LJH77" s="25"/>
      <c r="LJI77" s="25"/>
      <c r="LJJ77" s="25"/>
      <c r="LJK77" s="25"/>
      <c r="LJL77" s="25"/>
      <c r="LJM77" s="25"/>
      <c r="LJN77" s="25"/>
      <c r="LJO77" s="25"/>
      <c r="LJP77" s="25"/>
      <c r="LJQ77" s="25"/>
      <c r="LJR77" s="25"/>
      <c r="LJS77" s="25"/>
      <c r="LJT77" s="25"/>
      <c r="LJU77" s="25"/>
      <c r="LJV77" s="25"/>
      <c r="LJW77" s="25"/>
      <c r="LJX77" s="25"/>
      <c r="LJY77" s="25"/>
      <c r="LJZ77" s="25"/>
      <c r="LKA77" s="25"/>
      <c r="LKB77" s="25"/>
      <c r="LKC77" s="25"/>
      <c r="LKD77" s="25"/>
      <c r="LKE77" s="25"/>
      <c r="LKF77" s="25"/>
      <c r="LKG77" s="25"/>
      <c r="LKH77" s="25"/>
      <c r="LKI77" s="25"/>
      <c r="LKJ77" s="25"/>
      <c r="LKK77" s="25"/>
      <c r="LKL77" s="25"/>
      <c r="LKM77" s="25"/>
      <c r="LKN77" s="25"/>
      <c r="LKO77" s="25"/>
      <c r="LKP77" s="25"/>
      <c r="LKQ77" s="25"/>
      <c r="LKR77" s="25"/>
      <c r="LKS77" s="25"/>
      <c r="LKT77" s="25"/>
      <c r="LKU77" s="25"/>
      <c r="LKV77" s="25"/>
      <c r="LKW77" s="25"/>
      <c r="LKX77" s="25"/>
      <c r="LKY77" s="25"/>
      <c r="LKZ77" s="25"/>
      <c r="LLA77" s="25"/>
      <c r="LLB77" s="25"/>
      <c r="LLC77" s="25"/>
      <c r="LLD77" s="25"/>
      <c r="LLE77" s="25"/>
      <c r="LLF77" s="25"/>
      <c r="LLG77" s="25"/>
      <c r="LLH77" s="25"/>
      <c r="LLI77" s="25"/>
      <c r="LLJ77" s="25"/>
      <c r="LLK77" s="25"/>
      <c r="LLL77" s="25"/>
      <c r="LLM77" s="25"/>
      <c r="LLN77" s="25"/>
      <c r="LLO77" s="25"/>
      <c r="LLP77" s="25"/>
      <c r="LLQ77" s="25"/>
      <c r="LLR77" s="25"/>
      <c r="LLS77" s="25"/>
      <c r="LLT77" s="25"/>
      <c r="LLU77" s="25"/>
      <c r="LLV77" s="25"/>
      <c r="LLW77" s="25"/>
      <c r="LLX77" s="25"/>
      <c r="LLY77" s="25"/>
      <c r="LLZ77" s="25"/>
      <c r="LMA77" s="25"/>
      <c r="LMB77" s="25"/>
      <c r="LMC77" s="25"/>
      <c r="LMD77" s="25"/>
      <c r="LME77" s="25"/>
      <c r="LMF77" s="25"/>
      <c r="LMG77" s="25"/>
      <c r="LMH77" s="25"/>
      <c r="LMI77" s="25"/>
      <c r="LMJ77" s="25"/>
      <c r="LMK77" s="25"/>
      <c r="LML77" s="25"/>
      <c r="LMM77" s="25"/>
      <c r="LMN77" s="25"/>
      <c r="LMO77" s="25"/>
      <c r="LMP77" s="25"/>
      <c r="LMQ77" s="25"/>
      <c r="LMR77" s="25"/>
      <c r="LMS77" s="25"/>
      <c r="LMT77" s="25"/>
      <c r="LMU77" s="25"/>
      <c r="LMV77" s="25"/>
      <c r="LMW77" s="25"/>
      <c r="LMX77" s="25"/>
      <c r="LMY77" s="25"/>
      <c r="LMZ77" s="25"/>
      <c r="LNA77" s="25"/>
      <c r="LNB77" s="25"/>
      <c r="LNC77" s="25"/>
      <c r="LND77" s="25"/>
      <c r="LNE77" s="25"/>
      <c r="LNF77" s="25"/>
      <c r="LNG77" s="25"/>
      <c r="LNH77" s="25"/>
      <c r="LNI77" s="25"/>
      <c r="LNJ77" s="25"/>
      <c r="LNK77" s="25"/>
      <c r="LNL77" s="25"/>
      <c r="LNM77" s="25"/>
      <c r="LNN77" s="25"/>
      <c r="LNO77" s="25"/>
      <c r="LNP77" s="25"/>
      <c r="LNQ77" s="25"/>
      <c r="LNR77" s="25"/>
      <c r="LNS77" s="25"/>
      <c r="LNT77" s="25"/>
      <c r="LNU77" s="25"/>
      <c r="LNV77" s="25"/>
      <c r="LNW77" s="25"/>
      <c r="LNX77" s="25"/>
      <c r="LNY77" s="25"/>
      <c r="LNZ77" s="25"/>
      <c r="LOA77" s="25"/>
      <c r="LOB77" s="25"/>
      <c r="LOC77" s="25"/>
      <c r="LOD77" s="25"/>
      <c r="LOE77" s="25"/>
      <c r="LOF77" s="25"/>
      <c r="LOG77" s="25"/>
      <c r="LOH77" s="25"/>
      <c r="LOI77" s="25"/>
      <c r="LOJ77" s="25"/>
      <c r="LOK77" s="25"/>
      <c r="LOL77" s="25"/>
      <c r="LOM77" s="25"/>
      <c r="LON77" s="25"/>
      <c r="LOO77" s="25"/>
      <c r="LOP77" s="25"/>
      <c r="LOQ77" s="25"/>
      <c r="LOR77" s="25"/>
      <c r="LOS77" s="25"/>
      <c r="LOT77" s="25"/>
      <c r="LOU77" s="25"/>
      <c r="LOV77" s="25"/>
      <c r="LOW77" s="25"/>
      <c r="LOX77" s="25"/>
      <c r="LOY77" s="25"/>
      <c r="LOZ77" s="25"/>
      <c r="LPA77" s="25"/>
      <c r="LPB77" s="25"/>
      <c r="LPC77" s="25"/>
      <c r="LPD77" s="25"/>
      <c r="LPE77" s="25"/>
      <c r="LPF77" s="25"/>
      <c r="LPG77" s="25"/>
      <c r="LPH77" s="25"/>
      <c r="LPI77" s="25"/>
      <c r="LPJ77" s="25"/>
      <c r="LPK77" s="25"/>
      <c r="LPL77" s="25"/>
      <c r="LPM77" s="25"/>
      <c r="LPN77" s="25"/>
      <c r="LPO77" s="25"/>
      <c r="LPP77" s="25"/>
      <c r="LPQ77" s="25"/>
      <c r="LPR77" s="25"/>
      <c r="LPS77" s="25"/>
      <c r="LPT77" s="25"/>
      <c r="LPU77" s="25"/>
      <c r="LPV77" s="25"/>
      <c r="LPW77" s="25"/>
      <c r="LPX77" s="25"/>
      <c r="LPY77" s="25"/>
      <c r="LPZ77" s="25"/>
      <c r="LQA77" s="25"/>
      <c r="LQB77" s="25"/>
      <c r="LQC77" s="25"/>
      <c r="LQD77" s="25"/>
      <c r="LQE77" s="25"/>
      <c r="LQF77" s="25"/>
      <c r="LQG77" s="25"/>
      <c r="LQH77" s="25"/>
      <c r="LQI77" s="25"/>
      <c r="LQJ77" s="25"/>
      <c r="LQK77" s="25"/>
      <c r="LQL77" s="25"/>
      <c r="LQM77" s="25"/>
      <c r="LQN77" s="25"/>
      <c r="LQO77" s="25"/>
      <c r="LQP77" s="25"/>
      <c r="LQQ77" s="25"/>
      <c r="LQR77" s="25"/>
      <c r="LQS77" s="25"/>
      <c r="LQT77" s="25"/>
      <c r="LQU77" s="25"/>
      <c r="LQV77" s="25"/>
      <c r="LQW77" s="25"/>
      <c r="LQX77" s="25"/>
      <c r="LQY77" s="25"/>
      <c r="LQZ77" s="25"/>
      <c r="LRA77" s="25"/>
      <c r="LRB77" s="25"/>
      <c r="LRC77" s="25"/>
      <c r="LRD77" s="25"/>
      <c r="LRE77" s="25"/>
      <c r="LRF77" s="25"/>
      <c r="LRG77" s="25"/>
      <c r="LRH77" s="25"/>
      <c r="LRI77" s="25"/>
      <c r="LRJ77" s="25"/>
      <c r="LRK77" s="25"/>
      <c r="LRL77" s="25"/>
      <c r="LRM77" s="25"/>
      <c r="LRN77" s="25"/>
      <c r="LRO77" s="25"/>
      <c r="LRP77" s="25"/>
      <c r="LRQ77" s="25"/>
      <c r="LRR77" s="25"/>
      <c r="LRS77" s="25"/>
      <c r="LRT77" s="25"/>
      <c r="LRU77" s="25"/>
      <c r="LRV77" s="25"/>
      <c r="LRW77" s="25"/>
      <c r="LRX77" s="25"/>
      <c r="LRY77" s="25"/>
      <c r="LRZ77" s="25"/>
      <c r="LSA77" s="25"/>
      <c r="LSB77" s="25"/>
      <c r="LSC77" s="25"/>
      <c r="LSD77" s="25"/>
      <c r="LSE77" s="25"/>
      <c r="LSF77" s="25"/>
      <c r="LSG77" s="25"/>
      <c r="LSH77" s="25"/>
      <c r="LSI77" s="25"/>
      <c r="LSJ77" s="25"/>
      <c r="LSK77" s="25"/>
      <c r="LSL77" s="25"/>
      <c r="LSM77" s="25"/>
      <c r="LSN77" s="25"/>
      <c r="LSO77" s="25"/>
      <c r="LSP77" s="25"/>
      <c r="LSQ77" s="25"/>
      <c r="LSR77" s="25"/>
      <c r="LSS77" s="25"/>
      <c r="LST77" s="25"/>
      <c r="LSU77" s="25"/>
      <c r="LSV77" s="25"/>
      <c r="LSW77" s="25"/>
      <c r="LSX77" s="25"/>
      <c r="LSY77" s="25"/>
      <c r="LSZ77" s="25"/>
      <c r="LTA77" s="25"/>
      <c r="LTB77" s="25"/>
      <c r="LTC77" s="25"/>
      <c r="LTD77" s="25"/>
      <c r="LTE77" s="25"/>
      <c r="LTF77" s="25"/>
      <c r="LTG77" s="25"/>
      <c r="LTH77" s="25"/>
      <c r="LTI77" s="25"/>
      <c r="LTJ77" s="25"/>
      <c r="LTK77" s="25"/>
      <c r="LTL77" s="25"/>
      <c r="LTM77" s="25"/>
      <c r="LTN77" s="25"/>
      <c r="LTO77" s="25"/>
      <c r="LTP77" s="25"/>
      <c r="LTQ77" s="25"/>
      <c r="LTR77" s="25"/>
      <c r="LTS77" s="25"/>
      <c r="LTT77" s="25"/>
      <c r="LTU77" s="25"/>
      <c r="LTV77" s="25"/>
      <c r="LTW77" s="25"/>
      <c r="LTX77" s="25"/>
      <c r="LTY77" s="25"/>
      <c r="LTZ77" s="25"/>
      <c r="LUA77" s="25"/>
      <c r="LUB77" s="25"/>
      <c r="LUC77" s="25"/>
      <c r="LUD77" s="25"/>
      <c r="LUE77" s="25"/>
      <c r="LUF77" s="25"/>
      <c r="LUG77" s="25"/>
      <c r="LUH77" s="25"/>
      <c r="LUI77" s="25"/>
      <c r="LUJ77" s="25"/>
      <c r="LUK77" s="25"/>
      <c r="LUL77" s="25"/>
      <c r="LUM77" s="25"/>
      <c r="LUN77" s="25"/>
      <c r="LUO77" s="25"/>
      <c r="LUP77" s="25"/>
      <c r="LUQ77" s="25"/>
      <c r="LUR77" s="25"/>
      <c r="LUS77" s="25"/>
      <c r="LUT77" s="25"/>
      <c r="LUU77" s="25"/>
      <c r="LUV77" s="25"/>
      <c r="LUW77" s="25"/>
      <c r="LUX77" s="25"/>
      <c r="LUY77" s="25"/>
      <c r="LUZ77" s="25"/>
      <c r="LVA77" s="25"/>
      <c r="LVB77" s="25"/>
      <c r="LVC77" s="25"/>
      <c r="LVD77" s="25"/>
      <c r="LVE77" s="25"/>
      <c r="LVF77" s="25"/>
      <c r="LVG77" s="25"/>
      <c r="LVH77" s="25"/>
      <c r="LVI77" s="25"/>
      <c r="LVJ77" s="25"/>
      <c r="LVK77" s="25"/>
      <c r="LVL77" s="25"/>
      <c r="LVM77" s="25"/>
      <c r="LVN77" s="25"/>
      <c r="LVO77" s="25"/>
      <c r="LVP77" s="25"/>
      <c r="LVQ77" s="25"/>
      <c r="LVR77" s="25"/>
      <c r="LVS77" s="25"/>
      <c r="LVT77" s="25"/>
      <c r="LVU77" s="25"/>
      <c r="LVV77" s="25"/>
      <c r="LVW77" s="25"/>
      <c r="LVX77" s="25"/>
      <c r="LVY77" s="25"/>
      <c r="LVZ77" s="25"/>
      <c r="LWA77" s="25"/>
      <c r="LWB77" s="25"/>
      <c r="LWC77" s="25"/>
      <c r="LWD77" s="25"/>
      <c r="LWE77" s="25"/>
      <c r="LWF77" s="25"/>
      <c r="LWG77" s="25"/>
      <c r="LWH77" s="25"/>
      <c r="LWI77" s="25"/>
      <c r="LWJ77" s="25"/>
      <c r="LWK77" s="25"/>
      <c r="LWL77" s="25"/>
      <c r="LWM77" s="25"/>
      <c r="LWN77" s="25"/>
      <c r="LWO77" s="25"/>
      <c r="LWP77" s="25"/>
      <c r="LWQ77" s="25"/>
      <c r="LWR77" s="25"/>
      <c r="LWS77" s="25"/>
      <c r="LWT77" s="25"/>
      <c r="LWU77" s="25"/>
      <c r="LWV77" s="25"/>
      <c r="LWW77" s="25"/>
      <c r="LWX77" s="25"/>
      <c r="LWY77" s="25"/>
      <c r="LWZ77" s="25"/>
      <c r="LXA77" s="25"/>
      <c r="LXB77" s="25"/>
      <c r="LXC77" s="25"/>
      <c r="LXD77" s="25"/>
      <c r="LXE77" s="25"/>
      <c r="LXF77" s="25"/>
      <c r="LXG77" s="25"/>
      <c r="LXH77" s="25"/>
      <c r="LXI77" s="25"/>
      <c r="LXJ77" s="25"/>
      <c r="LXK77" s="25"/>
      <c r="LXL77" s="25"/>
      <c r="LXM77" s="25"/>
      <c r="LXN77" s="25"/>
      <c r="LXO77" s="25"/>
      <c r="LXP77" s="25"/>
      <c r="LXQ77" s="25"/>
      <c r="LXR77" s="25"/>
      <c r="LXS77" s="25"/>
      <c r="LXT77" s="25"/>
      <c r="LXU77" s="25"/>
      <c r="LXV77" s="25"/>
      <c r="LXW77" s="25"/>
      <c r="LXX77" s="25"/>
      <c r="LXY77" s="25"/>
      <c r="LXZ77" s="25"/>
      <c r="LYA77" s="25"/>
      <c r="LYB77" s="25"/>
      <c r="LYC77" s="25"/>
      <c r="LYD77" s="25"/>
      <c r="LYE77" s="25"/>
      <c r="LYF77" s="25"/>
      <c r="LYG77" s="25"/>
      <c r="LYH77" s="25"/>
      <c r="LYI77" s="25"/>
      <c r="LYJ77" s="25"/>
      <c r="LYK77" s="25"/>
      <c r="LYL77" s="25"/>
      <c r="LYM77" s="25"/>
      <c r="LYN77" s="25"/>
      <c r="LYO77" s="25"/>
      <c r="LYP77" s="25"/>
      <c r="LYQ77" s="25"/>
      <c r="LYR77" s="25"/>
      <c r="LYS77" s="25"/>
      <c r="LYT77" s="25"/>
      <c r="LYU77" s="25"/>
      <c r="LYV77" s="25"/>
      <c r="LYW77" s="25"/>
      <c r="LYX77" s="25"/>
      <c r="LYY77" s="25"/>
      <c r="LYZ77" s="25"/>
      <c r="LZA77" s="25"/>
      <c r="LZB77" s="25"/>
      <c r="LZC77" s="25"/>
      <c r="LZD77" s="25"/>
      <c r="LZE77" s="25"/>
      <c r="LZF77" s="25"/>
      <c r="LZG77" s="25"/>
      <c r="LZH77" s="25"/>
      <c r="LZI77" s="25"/>
      <c r="LZJ77" s="25"/>
      <c r="LZK77" s="25"/>
      <c r="LZL77" s="25"/>
      <c r="LZM77" s="25"/>
      <c r="LZN77" s="25"/>
      <c r="LZO77" s="25"/>
      <c r="LZP77" s="25"/>
      <c r="LZQ77" s="25"/>
      <c r="LZR77" s="25"/>
      <c r="LZS77" s="25"/>
      <c r="LZT77" s="25"/>
      <c r="LZU77" s="25"/>
      <c r="LZV77" s="25"/>
      <c r="LZW77" s="25"/>
      <c r="LZX77" s="25"/>
      <c r="LZY77" s="25"/>
      <c r="LZZ77" s="25"/>
      <c r="MAA77" s="25"/>
      <c r="MAB77" s="25"/>
      <c r="MAC77" s="25"/>
      <c r="MAD77" s="25"/>
      <c r="MAE77" s="25"/>
      <c r="MAF77" s="25"/>
      <c r="MAG77" s="25"/>
      <c r="MAH77" s="25"/>
      <c r="MAI77" s="25"/>
      <c r="MAJ77" s="25"/>
      <c r="MAK77" s="25"/>
      <c r="MAL77" s="25"/>
      <c r="MAM77" s="25"/>
      <c r="MAN77" s="25"/>
      <c r="MAO77" s="25"/>
      <c r="MAP77" s="25"/>
      <c r="MAQ77" s="25"/>
      <c r="MAR77" s="25"/>
      <c r="MAS77" s="25"/>
      <c r="MAT77" s="25"/>
      <c r="MAU77" s="25"/>
      <c r="MAV77" s="25"/>
      <c r="MAW77" s="25"/>
      <c r="MAX77" s="25"/>
      <c r="MAY77" s="25"/>
      <c r="MAZ77" s="25"/>
      <c r="MBA77" s="25"/>
      <c r="MBB77" s="25"/>
      <c r="MBC77" s="25"/>
      <c r="MBD77" s="25"/>
      <c r="MBE77" s="25"/>
      <c r="MBF77" s="25"/>
      <c r="MBG77" s="25"/>
      <c r="MBH77" s="25"/>
      <c r="MBI77" s="25"/>
      <c r="MBJ77" s="25"/>
      <c r="MBK77" s="25"/>
      <c r="MBL77" s="25"/>
      <c r="MBM77" s="25"/>
      <c r="MBN77" s="25"/>
      <c r="MBO77" s="25"/>
      <c r="MBP77" s="25"/>
      <c r="MBQ77" s="25"/>
      <c r="MBR77" s="25"/>
      <c r="MBS77" s="25"/>
      <c r="MBT77" s="25"/>
      <c r="MBU77" s="25"/>
      <c r="MBV77" s="25"/>
      <c r="MBW77" s="25"/>
      <c r="MBX77" s="25"/>
      <c r="MBY77" s="25"/>
      <c r="MBZ77" s="25"/>
      <c r="MCA77" s="25"/>
      <c r="MCB77" s="25"/>
      <c r="MCC77" s="25"/>
      <c r="MCD77" s="25"/>
      <c r="MCE77" s="25"/>
      <c r="MCF77" s="25"/>
      <c r="MCG77" s="25"/>
      <c r="MCH77" s="25"/>
      <c r="MCI77" s="25"/>
      <c r="MCJ77" s="25"/>
      <c r="MCK77" s="25"/>
      <c r="MCL77" s="25"/>
      <c r="MCM77" s="25"/>
      <c r="MCN77" s="25"/>
      <c r="MCO77" s="25"/>
      <c r="MCP77" s="25"/>
      <c r="MCQ77" s="25"/>
      <c r="MCR77" s="25"/>
      <c r="MCS77" s="25"/>
      <c r="MCT77" s="25"/>
      <c r="MCU77" s="25"/>
      <c r="MCV77" s="25"/>
      <c r="MCW77" s="25"/>
      <c r="MCX77" s="25"/>
      <c r="MCY77" s="25"/>
      <c r="MCZ77" s="25"/>
      <c r="MDA77" s="25"/>
      <c r="MDB77" s="25"/>
      <c r="MDC77" s="25"/>
      <c r="MDD77" s="25"/>
      <c r="MDE77" s="25"/>
      <c r="MDF77" s="25"/>
      <c r="MDG77" s="25"/>
      <c r="MDH77" s="25"/>
      <c r="MDI77" s="25"/>
      <c r="MDJ77" s="25"/>
      <c r="MDK77" s="25"/>
      <c r="MDL77" s="25"/>
      <c r="MDM77" s="25"/>
      <c r="MDN77" s="25"/>
      <c r="MDO77" s="25"/>
      <c r="MDP77" s="25"/>
      <c r="MDQ77" s="25"/>
      <c r="MDR77" s="25"/>
      <c r="MDS77" s="25"/>
      <c r="MDT77" s="25"/>
      <c r="MDU77" s="25"/>
      <c r="MDV77" s="25"/>
      <c r="MDW77" s="25"/>
      <c r="MDX77" s="25"/>
      <c r="MDY77" s="25"/>
      <c r="MDZ77" s="25"/>
      <c r="MEA77" s="25"/>
      <c r="MEB77" s="25"/>
      <c r="MEC77" s="25"/>
      <c r="MED77" s="25"/>
      <c r="MEE77" s="25"/>
      <c r="MEF77" s="25"/>
      <c r="MEG77" s="25"/>
      <c r="MEH77" s="25"/>
      <c r="MEI77" s="25"/>
      <c r="MEJ77" s="25"/>
      <c r="MEK77" s="25"/>
      <c r="MEL77" s="25"/>
      <c r="MEM77" s="25"/>
      <c r="MEN77" s="25"/>
      <c r="MEO77" s="25"/>
      <c r="MEP77" s="25"/>
      <c r="MEQ77" s="25"/>
      <c r="MER77" s="25"/>
      <c r="MES77" s="25"/>
      <c r="MET77" s="25"/>
      <c r="MEU77" s="25"/>
      <c r="MEV77" s="25"/>
      <c r="MEW77" s="25"/>
      <c r="MEX77" s="25"/>
      <c r="MEY77" s="25"/>
      <c r="MEZ77" s="25"/>
      <c r="MFA77" s="25"/>
      <c r="MFB77" s="25"/>
      <c r="MFC77" s="25"/>
      <c r="MFD77" s="25"/>
      <c r="MFE77" s="25"/>
      <c r="MFF77" s="25"/>
      <c r="MFG77" s="25"/>
      <c r="MFH77" s="25"/>
      <c r="MFI77" s="25"/>
      <c r="MFJ77" s="25"/>
      <c r="MFK77" s="25"/>
      <c r="MFL77" s="25"/>
      <c r="MFM77" s="25"/>
      <c r="MFN77" s="25"/>
      <c r="MFO77" s="25"/>
      <c r="MFP77" s="25"/>
      <c r="MFQ77" s="25"/>
      <c r="MFR77" s="25"/>
      <c r="MFS77" s="25"/>
      <c r="MFT77" s="25"/>
      <c r="MFU77" s="25"/>
      <c r="MFV77" s="25"/>
      <c r="MFW77" s="25"/>
      <c r="MFX77" s="25"/>
      <c r="MFY77" s="25"/>
      <c r="MFZ77" s="25"/>
      <c r="MGA77" s="25"/>
      <c r="MGB77" s="25"/>
      <c r="MGC77" s="25"/>
      <c r="MGD77" s="25"/>
      <c r="MGE77" s="25"/>
      <c r="MGF77" s="25"/>
      <c r="MGG77" s="25"/>
      <c r="MGH77" s="25"/>
      <c r="MGI77" s="25"/>
      <c r="MGJ77" s="25"/>
      <c r="MGK77" s="25"/>
      <c r="MGL77" s="25"/>
      <c r="MGM77" s="25"/>
      <c r="MGN77" s="25"/>
      <c r="MGO77" s="25"/>
      <c r="MGP77" s="25"/>
      <c r="MGQ77" s="25"/>
      <c r="MGR77" s="25"/>
      <c r="MGS77" s="25"/>
      <c r="MGT77" s="25"/>
      <c r="MGU77" s="25"/>
      <c r="MGV77" s="25"/>
      <c r="MGW77" s="25"/>
      <c r="MGX77" s="25"/>
      <c r="MGY77" s="25"/>
      <c r="MGZ77" s="25"/>
      <c r="MHA77" s="25"/>
      <c r="MHB77" s="25"/>
      <c r="MHC77" s="25"/>
      <c r="MHD77" s="25"/>
      <c r="MHE77" s="25"/>
      <c r="MHF77" s="25"/>
      <c r="MHG77" s="25"/>
      <c r="MHH77" s="25"/>
      <c r="MHI77" s="25"/>
      <c r="MHJ77" s="25"/>
      <c r="MHK77" s="25"/>
      <c r="MHL77" s="25"/>
      <c r="MHM77" s="25"/>
      <c r="MHN77" s="25"/>
      <c r="MHO77" s="25"/>
      <c r="MHP77" s="25"/>
      <c r="MHQ77" s="25"/>
      <c r="MHR77" s="25"/>
      <c r="MHS77" s="25"/>
      <c r="MHT77" s="25"/>
      <c r="MHU77" s="25"/>
      <c r="MHV77" s="25"/>
      <c r="MHW77" s="25"/>
      <c r="MHX77" s="25"/>
      <c r="MHY77" s="25"/>
      <c r="MHZ77" s="25"/>
      <c r="MIA77" s="25"/>
      <c r="MIB77" s="25"/>
      <c r="MIC77" s="25"/>
      <c r="MID77" s="25"/>
      <c r="MIE77" s="25"/>
      <c r="MIF77" s="25"/>
      <c r="MIG77" s="25"/>
      <c r="MIH77" s="25"/>
      <c r="MII77" s="25"/>
      <c r="MIJ77" s="25"/>
      <c r="MIK77" s="25"/>
      <c r="MIL77" s="25"/>
      <c r="MIM77" s="25"/>
      <c r="MIN77" s="25"/>
      <c r="MIO77" s="25"/>
      <c r="MIP77" s="25"/>
      <c r="MIQ77" s="25"/>
      <c r="MIR77" s="25"/>
      <c r="MIS77" s="25"/>
      <c r="MIT77" s="25"/>
      <c r="MIU77" s="25"/>
      <c r="MIV77" s="25"/>
      <c r="MIW77" s="25"/>
      <c r="MIX77" s="25"/>
      <c r="MIY77" s="25"/>
      <c r="MIZ77" s="25"/>
      <c r="MJA77" s="25"/>
      <c r="MJB77" s="25"/>
      <c r="MJC77" s="25"/>
      <c r="MJD77" s="25"/>
      <c r="MJE77" s="25"/>
      <c r="MJF77" s="25"/>
      <c r="MJG77" s="25"/>
      <c r="MJH77" s="25"/>
      <c r="MJI77" s="25"/>
      <c r="MJJ77" s="25"/>
      <c r="MJK77" s="25"/>
      <c r="MJL77" s="25"/>
      <c r="MJM77" s="25"/>
      <c r="MJN77" s="25"/>
      <c r="MJO77" s="25"/>
      <c r="MJP77" s="25"/>
      <c r="MJQ77" s="25"/>
      <c r="MJR77" s="25"/>
      <c r="MJS77" s="25"/>
      <c r="MJT77" s="25"/>
      <c r="MJU77" s="25"/>
      <c r="MJV77" s="25"/>
      <c r="MJW77" s="25"/>
      <c r="MJX77" s="25"/>
      <c r="MJY77" s="25"/>
      <c r="MJZ77" s="25"/>
      <c r="MKA77" s="25"/>
      <c r="MKB77" s="25"/>
      <c r="MKC77" s="25"/>
      <c r="MKD77" s="25"/>
      <c r="MKE77" s="25"/>
      <c r="MKF77" s="25"/>
      <c r="MKG77" s="25"/>
      <c r="MKH77" s="25"/>
      <c r="MKI77" s="25"/>
      <c r="MKJ77" s="25"/>
      <c r="MKK77" s="25"/>
      <c r="MKL77" s="25"/>
      <c r="MKM77" s="25"/>
      <c r="MKN77" s="25"/>
      <c r="MKO77" s="25"/>
      <c r="MKP77" s="25"/>
      <c r="MKQ77" s="25"/>
      <c r="MKR77" s="25"/>
      <c r="MKS77" s="25"/>
      <c r="MKT77" s="25"/>
      <c r="MKU77" s="25"/>
      <c r="MKV77" s="25"/>
      <c r="MKW77" s="25"/>
      <c r="MKX77" s="25"/>
      <c r="MKY77" s="25"/>
      <c r="MKZ77" s="25"/>
      <c r="MLA77" s="25"/>
      <c r="MLB77" s="25"/>
      <c r="MLC77" s="25"/>
      <c r="MLD77" s="25"/>
      <c r="MLE77" s="25"/>
      <c r="MLF77" s="25"/>
      <c r="MLG77" s="25"/>
      <c r="MLH77" s="25"/>
      <c r="MLI77" s="25"/>
      <c r="MLJ77" s="25"/>
      <c r="MLK77" s="25"/>
      <c r="MLL77" s="25"/>
      <c r="MLM77" s="25"/>
      <c r="MLN77" s="25"/>
      <c r="MLO77" s="25"/>
      <c r="MLP77" s="25"/>
      <c r="MLQ77" s="25"/>
      <c r="MLR77" s="25"/>
      <c r="MLS77" s="25"/>
      <c r="MLT77" s="25"/>
      <c r="MLU77" s="25"/>
      <c r="MLV77" s="25"/>
      <c r="MLW77" s="25"/>
      <c r="MLX77" s="25"/>
      <c r="MLY77" s="25"/>
      <c r="MLZ77" s="25"/>
      <c r="MMA77" s="25"/>
      <c r="MMB77" s="25"/>
      <c r="MMC77" s="25"/>
      <c r="MMD77" s="25"/>
      <c r="MME77" s="25"/>
      <c r="MMF77" s="25"/>
      <c r="MMG77" s="25"/>
      <c r="MMH77" s="25"/>
      <c r="MMI77" s="25"/>
      <c r="MMJ77" s="25"/>
      <c r="MMK77" s="25"/>
      <c r="MML77" s="25"/>
      <c r="MMM77" s="25"/>
      <c r="MMN77" s="25"/>
      <c r="MMO77" s="25"/>
      <c r="MMP77" s="25"/>
      <c r="MMQ77" s="25"/>
      <c r="MMR77" s="25"/>
      <c r="MMS77" s="25"/>
      <c r="MMT77" s="25"/>
      <c r="MMU77" s="25"/>
      <c r="MMV77" s="25"/>
      <c r="MMW77" s="25"/>
      <c r="MMX77" s="25"/>
      <c r="MMY77" s="25"/>
      <c r="MMZ77" s="25"/>
      <c r="MNA77" s="25"/>
      <c r="MNB77" s="25"/>
      <c r="MNC77" s="25"/>
      <c r="MND77" s="25"/>
      <c r="MNE77" s="25"/>
      <c r="MNF77" s="25"/>
      <c r="MNG77" s="25"/>
      <c r="MNH77" s="25"/>
      <c r="MNI77" s="25"/>
      <c r="MNJ77" s="25"/>
      <c r="MNK77" s="25"/>
      <c r="MNL77" s="25"/>
      <c r="MNM77" s="25"/>
      <c r="MNN77" s="25"/>
      <c r="MNO77" s="25"/>
      <c r="MNP77" s="25"/>
      <c r="MNQ77" s="25"/>
      <c r="MNR77" s="25"/>
      <c r="MNS77" s="25"/>
      <c r="MNT77" s="25"/>
      <c r="MNU77" s="25"/>
      <c r="MNV77" s="25"/>
      <c r="MNW77" s="25"/>
      <c r="MNX77" s="25"/>
      <c r="MNY77" s="25"/>
      <c r="MNZ77" s="25"/>
      <c r="MOA77" s="25"/>
      <c r="MOB77" s="25"/>
      <c r="MOC77" s="25"/>
      <c r="MOD77" s="25"/>
      <c r="MOE77" s="25"/>
      <c r="MOF77" s="25"/>
      <c r="MOG77" s="25"/>
      <c r="MOH77" s="25"/>
      <c r="MOI77" s="25"/>
      <c r="MOJ77" s="25"/>
      <c r="MOK77" s="25"/>
      <c r="MOL77" s="25"/>
      <c r="MOM77" s="25"/>
      <c r="MON77" s="25"/>
      <c r="MOO77" s="25"/>
      <c r="MOP77" s="25"/>
      <c r="MOQ77" s="25"/>
      <c r="MOR77" s="25"/>
      <c r="MOS77" s="25"/>
      <c r="MOT77" s="25"/>
      <c r="MOU77" s="25"/>
      <c r="MOV77" s="25"/>
      <c r="MOW77" s="25"/>
      <c r="MOX77" s="25"/>
      <c r="MOY77" s="25"/>
      <c r="MOZ77" s="25"/>
      <c r="MPA77" s="25"/>
      <c r="MPB77" s="25"/>
      <c r="MPC77" s="25"/>
      <c r="MPD77" s="25"/>
      <c r="MPE77" s="25"/>
      <c r="MPF77" s="25"/>
      <c r="MPG77" s="25"/>
      <c r="MPH77" s="25"/>
      <c r="MPI77" s="25"/>
      <c r="MPJ77" s="25"/>
      <c r="MPK77" s="25"/>
      <c r="MPL77" s="25"/>
      <c r="MPM77" s="25"/>
      <c r="MPN77" s="25"/>
      <c r="MPO77" s="25"/>
      <c r="MPP77" s="25"/>
      <c r="MPQ77" s="25"/>
      <c r="MPR77" s="25"/>
      <c r="MPS77" s="25"/>
      <c r="MPT77" s="25"/>
      <c r="MPU77" s="25"/>
      <c r="MPV77" s="25"/>
      <c r="MPW77" s="25"/>
      <c r="MPX77" s="25"/>
      <c r="MPY77" s="25"/>
      <c r="MPZ77" s="25"/>
      <c r="MQA77" s="25"/>
      <c r="MQB77" s="25"/>
      <c r="MQC77" s="25"/>
      <c r="MQD77" s="25"/>
      <c r="MQE77" s="25"/>
      <c r="MQF77" s="25"/>
      <c r="MQG77" s="25"/>
      <c r="MQH77" s="25"/>
      <c r="MQI77" s="25"/>
      <c r="MQJ77" s="25"/>
      <c r="MQK77" s="25"/>
      <c r="MQL77" s="25"/>
      <c r="MQM77" s="25"/>
      <c r="MQN77" s="25"/>
      <c r="MQO77" s="25"/>
      <c r="MQP77" s="25"/>
      <c r="MQQ77" s="25"/>
      <c r="MQR77" s="25"/>
      <c r="MQS77" s="25"/>
      <c r="MQT77" s="25"/>
      <c r="MQU77" s="25"/>
      <c r="MQV77" s="25"/>
      <c r="MQW77" s="25"/>
      <c r="MQX77" s="25"/>
      <c r="MQY77" s="25"/>
      <c r="MQZ77" s="25"/>
      <c r="MRA77" s="25"/>
      <c r="MRB77" s="25"/>
      <c r="MRC77" s="25"/>
      <c r="MRD77" s="25"/>
      <c r="MRE77" s="25"/>
      <c r="MRF77" s="25"/>
      <c r="MRG77" s="25"/>
      <c r="MRH77" s="25"/>
      <c r="MRI77" s="25"/>
      <c r="MRJ77" s="25"/>
      <c r="MRK77" s="25"/>
      <c r="MRL77" s="25"/>
      <c r="MRM77" s="25"/>
      <c r="MRN77" s="25"/>
      <c r="MRO77" s="25"/>
      <c r="MRP77" s="25"/>
      <c r="MRQ77" s="25"/>
      <c r="MRR77" s="25"/>
      <c r="MRS77" s="25"/>
      <c r="MRT77" s="25"/>
      <c r="MRU77" s="25"/>
      <c r="MRV77" s="25"/>
      <c r="MRW77" s="25"/>
      <c r="MRX77" s="25"/>
      <c r="MRY77" s="25"/>
      <c r="MRZ77" s="25"/>
      <c r="MSA77" s="25"/>
      <c r="MSB77" s="25"/>
      <c r="MSC77" s="25"/>
      <c r="MSD77" s="25"/>
      <c r="MSE77" s="25"/>
      <c r="MSF77" s="25"/>
      <c r="MSG77" s="25"/>
      <c r="MSH77" s="25"/>
      <c r="MSI77" s="25"/>
      <c r="MSJ77" s="25"/>
      <c r="MSK77" s="25"/>
      <c r="MSL77" s="25"/>
      <c r="MSM77" s="25"/>
      <c r="MSN77" s="25"/>
      <c r="MSO77" s="25"/>
      <c r="MSP77" s="25"/>
      <c r="MSQ77" s="25"/>
      <c r="MSR77" s="25"/>
      <c r="MSS77" s="25"/>
      <c r="MST77" s="25"/>
      <c r="MSU77" s="25"/>
      <c r="MSV77" s="25"/>
      <c r="MSW77" s="25"/>
      <c r="MSX77" s="25"/>
      <c r="MSY77" s="25"/>
      <c r="MSZ77" s="25"/>
      <c r="MTA77" s="25"/>
      <c r="MTB77" s="25"/>
      <c r="MTC77" s="25"/>
      <c r="MTD77" s="25"/>
      <c r="MTE77" s="25"/>
      <c r="MTF77" s="25"/>
      <c r="MTG77" s="25"/>
      <c r="MTH77" s="25"/>
      <c r="MTI77" s="25"/>
      <c r="MTJ77" s="25"/>
      <c r="MTK77" s="25"/>
      <c r="MTL77" s="25"/>
      <c r="MTM77" s="25"/>
      <c r="MTN77" s="25"/>
      <c r="MTO77" s="25"/>
      <c r="MTP77" s="25"/>
      <c r="MTQ77" s="25"/>
      <c r="MTR77" s="25"/>
      <c r="MTS77" s="25"/>
      <c r="MTT77" s="25"/>
      <c r="MTU77" s="25"/>
      <c r="MTV77" s="25"/>
      <c r="MTW77" s="25"/>
      <c r="MTX77" s="25"/>
      <c r="MTY77" s="25"/>
      <c r="MTZ77" s="25"/>
      <c r="MUA77" s="25"/>
      <c r="MUB77" s="25"/>
      <c r="MUC77" s="25"/>
      <c r="MUD77" s="25"/>
      <c r="MUE77" s="25"/>
      <c r="MUF77" s="25"/>
      <c r="MUG77" s="25"/>
      <c r="MUH77" s="25"/>
      <c r="MUI77" s="25"/>
      <c r="MUJ77" s="25"/>
      <c r="MUK77" s="25"/>
      <c r="MUL77" s="25"/>
      <c r="MUM77" s="25"/>
      <c r="MUN77" s="25"/>
      <c r="MUO77" s="25"/>
      <c r="MUP77" s="25"/>
      <c r="MUQ77" s="25"/>
      <c r="MUR77" s="25"/>
      <c r="MUS77" s="25"/>
      <c r="MUT77" s="25"/>
      <c r="MUU77" s="25"/>
      <c r="MUV77" s="25"/>
      <c r="MUW77" s="25"/>
      <c r="MUX77" s="25"/>
      <c r="MUY77" s="25"/>
      <c r="MUZ77" s="25"/>
      <c r="MVA77" s="25"/>
      <c r="MVB77" s="25"/>
      <c r="MVC77" s="25"/>
      <c r="MVD77" s="25"/>
      <c r="MVE77" s="25"/>
      <c r="MVF77" s="25"/>
      <c r="MVG77" s="25"/>
      <c r="MVH77" s="25"/>
      <c r="MVI77" s="25"/>
      <c r="MVJ77" s="25"/>
      <c r="MVK77" s="25"/>
      <c r="MVL77" s="25"/>
      <c r="MVM77" s="25"/>
      <c r="MVN77" s="25"/>
      <c r="MVO77" s="25"/>
      <c r="MVP77" s="25"/>
      <c r="MVQ77" s="25"/>
      <c r="MVR77" s="25"/>
      <c r="MVS77" s="25"/>
      <c r="MVT77" s="25"/>
      <c r="MVU77" s="25"/>
      <c r="MVV77" s="25"/>
      <c r="MVW77" s="25"/>
      <c r="MVX77" s="25"/>
      <c r="MVY77" s="25"/>
      <c r="MVZ77" s="25"/>
      <c r="MWA77" s="25"/>
      <c r="MWB77" s="25"/>
      <c r="MWC77" s="25"/>
      <c r="MWD77" s="25"/>
      <c r="MWE77" s="25"/>
      <c r="MWF77" s="25"/>
      <c r="MWG77" s="25"/>
      <c r="MWH77" s="25"/>
      <c r="MWI77" s="25"/>
      <c r="MWJ77" s="25"/>
      <c r="MWK77" s="25"/>
      <c r="MWL77" s="25"/>
      <c r="MWM77" s="25"/>
      <c r="MWN77" s="25"/>
      <c r="MWO77" s="25"/>
      <c r="MWP77" s="25"/>
      <c r="MWQ77" s="25"/>
      <c r="MWR77" s="25"/>
      <c r="MWS77" s="25"/>
      <c r="MWT77" s="25"/>
      <c r="MWU77" s="25"/>
      <c r="MWV77" s="25"/>
      <c r="MWW77" s="25"/>
      <c r="MWX77" s="25"/>
      <c r="MWY77" s="25"/>
      <c r="MWZ77" s="25"/>
      <c r="MXA77" s="25"/>
      <c r="MXB77" s="25"/>
      <c r="MXC77" s="25"/>
      <c r="MXD77" s="25"/>
      <c r="MXE77" s="25"/>
      <c r="MXF77" s="25"/>
      <c r="MXG77" s="25"/>
      <c r="MXH77" s="25"/>
      <c r="MXI77" s="25"/>
      <c r="MXJ77" s="25"/>
      <c r="MXK77" s="25"/>
      <c r="MXL77" s="25"/>
      <c r="MXM77" s="25"/>
      <c r="MXN77" s="25"/>
      <c r="MXO77" s="25"/>
      <c r="MXP77" s="25"/>
      <c r="MXQ77" s="25"/>
      <c r="MXR77" s="25"/>
      <c r="MXS77" s="25"/>
      <c r="MXT77" s="25"/>
      <c r="MXU77" s="25"/>
      <c r="MXV77" s="25"/>
      <c r="MXW77" s="25"/>
      <c r="MXX77" s="25"/>
      <c r="MXY77" s="25"/>
      <c r="MXZ77" s="25"/>
      <c r="MYA77" s="25"/>
      <c r="MYB77" s="25"/>
      <c r="MYC77" s="25"/>
      <c r="MYD77" s="25"/>
      <c r="MYE77" s="25"/>
      <c r="MYF77" s="25"/>
      <c r="MYG77" s="25"/>
      <c r="MYH77" s="25"/>
      <c r="MYI77" s="25"/>
      <c r="MYJ77" s="25"/>
      <c r="MYK77" s="25"/>
      <c r="MYL77" s="25"/>
      <c r="MYM77" s="25"/>
      <c r="MYN77" s="25"/>
      <c r="MYO77" s="25"/>
      <c r="MYP77" s="25"/>
      <c r="MYQ77" s="25"/>
      <c r="MYR77" s="25"/>
      <c r="MYS77" s="25"/>
      <c r="MYT77" s="25"/>
      <c r="MYU77" s="25"/>
      <c r="MYV77" s="25"/>
      <c r="MYW77" s="25"/>
      <c r="MYX77" s="25"/>
      <c r="MYY77" s="25"/>
      <c r="MYZ77" s="25"/>
      <c r="MZA77" s="25"/>
      <c r="MZB77" s="25"/>
      <c r="MZC77" s="25"/>
      <c r="MZD77" s="25"/>
      <c r="MZE77" s="25"/>
      <c r="MZF77" s="25"/>
      <c r="MZG77" s="25"/>
      <c r="MZH77" s="25"/>
      <c r="MZI77" s="25"/>
      <c r="MZJ77" s="25"/>
      <c r="MZK77" s="25"/>
      <c r="MZL77" s="25"/>
      <c r="MZM77" s="25"/>
      <c r="MZN77" s="25"/>
      <c r="MZO77" s="25"/>
      <c r="MZP77" s="25"/>
      <c r="MZQ77" s="25"/>
      <c r="MZR77" s="25"/>
      <c r="MZS77" s="25"/>
      <c r="MZT77" s="25"/>
      <c r="MZU77" s="25"/>
      <c r="MZV77" s="25"/>
      <c r="MZW77" s="25"/>
      <c r="MZX77" s="25"/>
      <c r="MZY77" s="25"/>
      <c r="MZZ77" s="25"/>
      <c r="NAA77" s="25"/>
      <c r="NAB77" s="25"/>
      <c r="NAC77" s="25"/>
      <c r="NAD77" s="25"/>
      <c r="NAE77" s="25"/>
      <c r="NAF77" s="25"/>
      <c r="NAG77" s="25"/>
      <c r="NAH77" s="25"/>
      <c r="NAI77" s="25"/>
      <c r="NAJ77" s="25"/>
      <c r="NAK77" s="25"/>
      <c r="NAL77" s="25"/>
      <c r="NAM77" s="25"/>
      <c r="NAN77" s="25"/>
      <c r="NAO77" s="25"/>
      <c r="NAP77" s="25"/>
      <c r="NAQ77" s="25"/>
      <c r="NAR77" s="25"/>
      <c r="NAS77" s="25"/>
      <c r="NAT77" s="25"/>
      <c r="NAU77" s="25"/>
      <c r="NAV77" s="25"/>
      <c r="NAW77" s="25"/>
      <c r="NAX77" s="25"/>
      <c r="NAY77" s="25"/>
      <c r="NAZ77" s="25"/>
      <c r="NBA77" s="25"/>
      <c r="NBB77" s="25"/>
      <c r="NBC77" s="25"/>
      <c r="NBD77" s="25"/>
      <c r="NBE77" s="25"/>
      <c r="NBF77" s="25"/>
      <c r="NBG77" s="25"/>
      <c r="NBH77" s="25"/>
      <c r="NBI77" s="25"/>
      <c r="NBJ77" s="25"/>
      <c r="NBK77" s="25"/>
      <c r="NBL77" s="25"/>
      <c r="NBM77" s="25"/>
      <c r="NBN77" s="25"/>
      <c r="NBO77" s="25"/>
      <c r="NBP77" s="25"/>
      <c r="NBQ77" s="25"/>
      <c r="NBR77" s="25"/>
      <c r="NBS77" s="25"/>
      <c r="NBT77" s="25"/>
      <c r="NBU77" s="25"/>
      <c r="NBV77" s="25"/>
      <c r="NBW77" s="25"/>
      <c r="NBX77" s="25"/>
      <c r="NBY77" s="25"/>
      <c r="NBZ77" s="25"/>
      <c r="NCA77" s="25"/>
      <c r="NCB77" s="25"/>
      <c r="NCC77" s="25"/>
      <c r="NCD77" s="25"/>
      <c r="NCE77" s="25"/>
      <c r="NCF77" s="25"/>
      <c r="NCG77" s="25"/>
      <c r="NCH77" s="25"/>
      <c r="NCI77" s="25"/>
      <c r="NCJ77" s="25"/>
      <c r="NCK77" s="25"/>
      <c r="NCL77" s="25"/>
      <c r="NCM77" s="25"/>
      <c r="NCN77" s="25"/>
      <c r="NCO77" s="25"/>
      <c r="NCP77" s="25"/>
      <c r="NCQ77" s="25"/>
      <c r="NCR77" s="25"/>
      <c r="NCS77" s="25"/>
      <c r="NCT77" s="25"/>
      <c r="NCU77" s="25"/>
      <c r="NCV77" s="25"/>
      <c r="NCW77" s="25"/>
      <c r="NCX77" s="25"/>
      <c r="NCY77" s="25"/>
      <c r="NCZ77" s="25"/>
      <c r="NDA77" s="25"/>
      <c r="NDB77" s="25"/>
      <c r="NDC77" s="25"/>
      <c r="NDD77" s="25"/>
      <c r="NDE77" s="25"/>
      <c r="NDF77" s="25"/>
      <c r="NDG77" s="25"/>
      <c r="NDH77" s="25"/>
      <c r="NDI77" s="25"/>
      <c r="NDJ77" s="25"/>
      <c r="NDK77" s="25"/>
      <c r="NDL77" s="25"/>
      <c r="NDM77" s="25"/>
      <c r="NDN77" s="25"/>
      <c r="NDO77" s="25"/>
      <c r="NDP77" s="25"/>
      <c r="NDQ77" s="25"/>
      <c r="NDR77" s="25"/>
      <c r="NDS77" s="25"/>
      <c r="NDT77" s="25"/>
      <c r="NDU77" s="25"/>
      <c r="NDV77" s="25"/>
      <c r="NDW77" s="25"/>
      <c r="NDX77" s="25"/>
      <c r="NDY77" s="25"/>
      <c r="NDZ77" s="25"/>
      <c r="NEA77" s="25"/>
      <c r="NEB77" s="25"/>
      <c r="NEC77" s="25"/>
      <c r="NED77" s="25"/>
      <c r="NEE77" s="25"/>
      <c r="NEF77" s="25"/>
      <c r="NEG77" s="25"/>
      <c r="NEH77" s="25"/>
      <c r="NEI77" s="25"/>
      <c r="NEJ77" s="25"/>
      <c r="NEK77" s="25"/>
      <c r="NEL77" s="25"/>
      <c r="NEM77" s="25"/>
      <c r="NEN77" s="25"/>
      <c r="NEO77" s="25"/>
      <c r="NEP77" s="25"/>
      <c r="NEQ77" s="25"/>
      <c r="NER77" s="25"/>
      <c r="NES77" s="25"/>
      <c r="NET77" s="25"/>
      <c r="NEU77" s="25"/>
      <c r="NEV77" s="25"/>
      <c r="NEW77" s="25"/>
      <c r="NEX77" s="25"/>
      <c r="NEY77" s="25"/>
      <c r="NEZ77" s="25"/>
      <c r="NFA77" s="25"/>
      <c r="NFB77" s="25"/>
      <c r="NFC77" s="25"/>
      <c r="NFD77" s="25"/>
      <c r="NFE77" s="25"/>
      <c r="NFF77" s="25"/>
      <c r="NFG77" s="25"/>
      <c r="NFH77" s="25"/>
      <c r="NFI77" s="25"/>
      <c r="NFJ77" s="25"/>
      <c r="NFK77" s="25"/>
      <c r="NFL77" s="25"/>
      <c r="NFM77" s="25"/>
      <c r="NFN77" s="25"/>
      <c r="NFO77" s="25"/>
      <c r="NFP77" s="25"/>
      <c r="NFQ77" s="25"/>
      <c r="NFR77" s="25"/>
      <c r="NFS77" s="25"/>
      <c r="NFT77" s="25"/>
      <c r="NFU77" s="25"/>
      <c r="NFV77" s="25"/>
      <c r="NFW77" s="25"/>
      <c r="NFX77" s="25"/>
      <c r="NFY77" s="25"/>
      <c r="NFZ77" s="25"/>
      <c r="NGA77" s="25"/>
      <c r="NGB77" s="25"/>
      <c r="NGC77" s="25"/>
      <c r="NGD77" s="25"/>
      <c r="NGE77" s="25"/>
      <c r="NGF77" s="25"/>
      <c r="NGG77" s="25"/>
      <c r="NGH77" s="25"/>
      <c r="NGI77" s="25"/>
      <c r="NGJ77" s="25"/>
      <c r="NGK77" s="25"/>
      <c r="NGL77" s="25"/>
      <c r="NGM77" s="25"/>
      <c r="NGN77" s="25"/>
      <c r="NGO77" s="25"/>
      <c r="NGP77" s="25"/>
      <c r="NGQ77" s="25"/>
      <c r="NGR77" s="25"/>
      <c r="NGS77" s="25"/>
      <c r="NGT77" s="25"/>
      <c r="NGU77" s="25"/>
      <c r="NGV77" s="25"/>
      <c r="NGW77" s="25"/>
      <c r="NGX77" s="25"/>
      <c r="NGY77" s="25"/>
      <c r="NGZ77" s="25"/>
      <c r="NHA77" s="25"/>
      <c r="NHB77" s="25"/>
      <c r="NHC77" s="25"/>
      <c r="NHD77" s="25"/>
      <c r="NHE77" s="25"/>
      <c r="NHF77" s="25"/>
      <c r="NHG77" s="25"/>
      <c r="NHH77" s="25"/>
      <c r="NHI77" s="25"/>
      <c r="NHJ77" s="25"/>
      <c r="NHK77" s="25"/>
      <c r="NHL77" s="25"/>
      <c r="NHM77" s="25"/>
      <c r="NHN77" s="25"/>
      <c r="NHO77" s="25"/>
      <c r="NHP77" s="25"/>
      <c r="NHQ77" s="25"/>
      <c r="NHR77" s="25"/>
      <c r="NHS77" s="25"/>
      <c r="NHT77" s="25"/>
      <c r="NHU77" s="25"/>
      <c r="NHV77" s="25"/>
      <c r="NHW77" s="25"/>
      <c r="NHX77" s="25"/>
      <c r="NHY77" s="25"/>
      <c r="NHZ77" s="25"/>
      <c r="NIA77" s="25"/>
      <c r="NIB77" s="25"/>
      <c r="NIC77" s="25"/>
      <c r="NID77" s="25"/>
      <c r="NIE77" s="25"/>
      <c r="NIF77" s="25"/>
      <c r="NIG77" s="25"/>
      <c r="NIH77" s="25"/>
      <c r="NII77" s="25"/>
      <c r="NIJ77" s="25"/>
      <c r="NIK77" s="25"/>
      <c r="NIL77" s="25"/>
      <c r="NIM77" s="25"/>
      <c r="NIN77" s="25"/>
      <c r="NIO77" s="25"/>
      <c r="NIP77" s="25"/>
      <c r="NIQ77" s="25"/>
      <c r="NIR77" s="25"/>
      <c r="NIS77" s="25"/>
      <c r="NIT77" s="25"/>
      <c r="NIU77" s="25"/>
      <c r="NIV77" s="25"/>
      <c r="NIW77" s="25"/>
      <c r="NIX77" s="25"/>
      <c r="NIY77" s="25"/>
      <c r="NIZ77" s="25"/>
      <c r="NJA77" s="25"/>
      <c r="NJB77" s="25"/>
      <c r="NJC77" s="25"/>
      <c r="NJD77" s="25"/>
      <c r="NJE77" s="25"/>
      <c r="NJF77" s="25"/>
      <c r="NJG77" s="25"/>
      <c r="NJH77" s="25"/>
      <c r="NJI77" s="25"/>
      <c r="NJJ77" s="25"/>
      <c r="NJK77" s="25"/>
      <c r="NJL77" s="25"/>
      <c r="NJM77" s="25"/>
      <c r="NJN77" s="25"/>
      <c r="NJO77" s="25"/>
      <c r="NJP77" s="25"/>
      <c r="NJQ77" s="25"/>
      <c r="NJR77" s="25"/>
      <c r="NJS77" s="25"/>
      <c r="NJT77" s="25"/>
      <c r="NJU77" s="25"/>
      <c r="NJV77" s="25"/>
      <c r="NJW77" s="25"/>
      <c r="NJX77" s="25"/>
      <c r="NJY77" s="25"/>
      <c r="NJZ77" s="25"/>
      <c r="NKA77" s="25"/>
      <c r="NKB77" s="25"/>
      <c r="NKC77" s="25"/>
      <c r="NKD77" s="25"/>
      <c r="NKE77" s="25"/>
      <c r="NKF77" s="25"/>
      <c r="NKG77" s="25"/>
      <c r="NKH77" s="25"/>
      <c r="NKI77" s="25"/>
      <c r="NKJ77" s="25"/>
      <c r="NKK77" s="25"/>
      <c r="NKL77" s="25"/>
      <c r="NKM77" s="25"/>
      <c r="NKN77" s="25"/>
      <c r="NKO77" s="25"/>
      <c r="NKP77" s="25"/>
      <c r="NKQ77" s="25"/>
      <c r="NKR77" s="25"/>
      <c r="NKS77" s="25"/>
      <c r="NKT77" s="25"/>
      <c r="NKU77" s="25"/>
      <c r="NKV77" s="25"/>
      <c r="NKW77" s="25"/>
      <c r="NKX77" s="25"/>
      <c r="NKY77" s="25"/>
      <c r="NKZ77" s="25"/>
      <c r="NLA77" s="25"/>
      <c r="NLB77" s="25"/>
      <c r="NLC77" s="25"/>
      <c r="NLD77" s="25"/>
      <c r="NLE77" s="25"/>
      <c r="NLF77" s="25"/>
      <c r="NLG77" s="25"/>
      <c r="NLH77" s="25"/>
      <c r="NLI77" s="25"/>
      <c r="NLJ77" s="25"/>
      <c r="NLK77" s="25"/>
      <c r="NLL77" s="25"/>
      <c r="NLM77" s="25"/>
      <c r="NLN77" s="25"/>
      <c r="NLO77" s="25"/>
      <c r="NLP77" s="25"/>
      <c r="NLQ77" s="25"/>
      <c r="NLR77" s="25"/>
      <c r="NLS77" s="25"/>
      <c r="NLT77" s="25"/>
      <c r="NLU77" s="25"/>
      <c r="NLV77" s="25"/>
      <c r="NLW77" s="25"/>
      <c r="NLX77" s="25"/>
      <c r="NLY77" s="25"/>
      <c r="NLZ77" s="25"/>
      <c r="NMA77" s="25"/>
      <c r="NMB77" s="25"/>
      <c r="NMC77" s="25"/>
      <c r="NMD77" s="25"/>
      <c r="NME77" s="25"/>
      <c r="NMF77" s="25"/>
      <c r="NMG77" s="25"/>
      <c r="NMH77" s="25"/>
      <c r="NMI77" s="25"/>
      <c r="NMJ77" s="25"/>
      <c r="NMK77" s="25"/>
      <c r="NML77" s="25"/>
      <c r="NMM77" s="25"/>
      <c r="NMN77" s="25"/>
      <c r="NMO77" s="25"/>
      <c r="NMP77" s="25"/>
      <c r="NMQ77" s="25"/>
      <c r="NMR77" s="25"/>
      <c r="NMS77" s="25"/>
      <c r="NMT77" s="25"/>
      <c r="NMU77" s="25"/>
      <c r="NMV77" s="25"/>
      <c r="NMW77" s="25"/>
      <c r="NMX77" s="25"/>
      <c r="NMY77" s="25"/>
      <c r="NMZ77" s="25"/>
      <c r="NNA77" s="25"/>
      <c r="NNB77" s="25"/>
      <c r="NNC77" s="25"/>
      <c r="NND77" s="25"/>
      <c r="NNE77" s="25"/>
      <c r="NNF77" s="25"/>
      <c r="NNG77" s="25"/>
      <c r="NNH77" s="25"/>
      <c r="NNI77" s="25"/>
      <c r="NNJ77" s="25"/>
      <c r="NNK77" s="25"/>
      <c r="NNL77" s="25"/>
      <c r="NNM77" s="25"/>
      <c r="NNN77" s="25"/>
      <c r="NNO77" s="25"/>
      <c r="NNP77" s="25"/>
      <c r="NNQ77" s="25"/>
      <c r="NNR77" s="25"/>
      <c r="NNS77" s="25"/>
      <c r="NNT77" s="25"/>
      <c r="NNU77" s="25"/>
      <c r="NNV77" s="25"/>
      <c r="NNW77" s="25"/>
      <c r="NNX77" s="25"/>
      <c r="NNY77" s="25"/>
      <c r="NNZ77" s="25"/>
      <c r="NOA77" s="25"/>
      <c r="NOB77" s="25"/>
      <c r="NOC77" s="25"/>
      <c r="NOD77" s="25"/>
      <c r="NOE77" s="25"/>
      <c r="NOF77" s="25"/>
      <c r="NOG77" s="25"/>
      <c r="NOH77" s="25"/>
      <c r="NOI77" s="25"/>
      <c r="NOJ77" s="25"/>
      <c r="NOK77" s="25"/>
      <c r="NOL77" s="25"/>
      <c r="NOM77" s="25"/>
      <c r="NON77" s="25"/>
      <c r="NOO77" s="25"/>
      <c r="NOP77" s="25"/>
      <c r="NOQ77" s="25"/>
      <c r="NOR77" s="25"/>
      <c r="NOS77" s="25"/>
      <c r="NOT77" s="25"/>
      <c r="NOU77" s="25"/>
      <c r="NOV77" s="25"/>
      <c r="NOW77" s="25"/>
      <c r="NOX77" s="25"/>
      <c r="NOY77" s="25"/>
      <c r="NOZ77" s="25"/>
      <c r="NPA77" s="25"/>
      <c r="NPB77" s="25"/>
      <c r="NPC77" s="25"/>
      <c r="NPD77" s="25"/>
      <c r="NPE77" s="25"/>
      <c r="NPF77" s="25"/>
      <c r="NPG77" s="25"/>
      <c r="NPH77" s="25"/>
      <c r="NPI77" s="25"/>
      <c r="NPJ77" s="25"/>
      <c r="NPK77" s="25"/>
      <c r="NPL77" s="25"/>
      <c r="NPM77" s="25"/>
      <c r="NPN77" s="25"/>
      <c r="NPO77" s="25"/>
      <c r="NPP77" s="25"/>
      <c r="NPQ77" s="25"/>
      <c r="NPR77" s="25"/>
      <c r="NPS77" s="25"/>
      <c r="NPT77" s="25"/>
      <c r="NPU77" s="25"/>
      <c r="NPV77" s="25"/>
      <c r="NPW77" s="25"/>
      <c r="NPX77" s="25"/>
      <c r="NPY77" s="25"/>
      <c r="NPZ77" s="25"/>
      <c r="NQA77" s="25"/>
      <c r="NQB77" s="25"/>
      <c r="NQC77" s="25"/>
      <c r="NQD77" s="25"/>
      <c r="NQE77" s="25"/>
      <c r="NQF77" s="25"/>
      <c r="NQG77" s="25"/>
      <c r="NQH77" s="25"/>
      <c r="NQI77" s="25"/>
      <c r="NQJ77" s="25"/>
      <c r="NQK77" s="25"/>
      <c r="NQL77" s="25"/>
      <c r="NQM77" s="25"/>
      <c r="NQN77" s="25"/>
      <c r="NQO77" s="25"/>
      <c r="NQP77" s="25"/>
      <c r="NQQ77" s="25"/>
      <c r="NQR77" s="25"/>
      <c r="NQS77" s="25"/>
      <c r="NQT77" s="25"/>
      <c r="NQU77" s="25"/>
      <c r="NQV77" s="25"/>
      <c r="NQW77" s="25"/>
      <c r="NQX77" s="25"/>
      <c r="NQY77" s="25"/>
      <c r="NQZ77" s="25"/>
      <c r="NRA77" s="25"/>
      <c r="NRB77" s="25"/>
      <c r="NRC77" s="25"/>
      <c r="NRD77" s="25"/>
      <c r="NRE77" s="25"/>
      <c r="NRF77" s="25"/>
      <c r="NRG77" s="25"/>
      <c r="NRH77" s="25"/>
      <c r="NRI77" s="25"/>
      <c r="NRJ77" s="25"/>
      <c r="NRK77" s="25"/>
      <c r="NRL77" s="25"/>
      <c r="NRM77" s="25"/>
      <c r="NRN77" s="25"/>
      <c r="NRO77" s="25"/>
      <c r="NRP77" s="25"/>
      <c r="NRQ77" s="25"/>
      <c r="NRR77" s="25"/>
      <c r="NRS77" s="25"/>
      <c r="NRT77" s="25"/>
      <c r="NRU77" s="25"/>
      <c r="NRV77" s="25"/>
      <c r="NRW77" s="25"/>
      <c r="NRX77" s="25"/>
      <c r="NRY77" s="25"/>
      <c r="NRZ77" s="25"/>
      <c r="NSA77" s="25"/>
      <c r="NSB77" s="25"/>
      <c r="NSC77" s="25"/>
      <c r="NSD77" s="25"/>
      <c r="NSE77" s="25"/>
      <c r="NSF77" s="25"/>
      <c r="NSG77" s="25"/>
      <c r="NSH77" s="25"/>
      <c r="NSI77" s="25"/>
      <c r="NSJ77" s="25"/>
      <c r="NSK77" s="25"/>
      <c r="NSL77" s="25"/>
      <c r="NSM77" s="25"/>
      <c r="NSN77" s="25"/>
      <c r="NSO77" s="25"/>
      <c r="NSP77" s="25"/>
      <c r="NSQ77" s="25"/>
      <c r="NSR77" s="25"/>
      <c r="NSS77" s="25"/>
      <c r="NST77" s="25"/>
      <c r="NSU77" s="25"/>
      <c r="NSV77" s="25"/>
      <c r="NSW77" s="25"/>
      <c r="NSX77" s="25"/>
      <c r="NSY77" s="25"/>
      <c r="NSZ77" s="25"/>
      <c r="NTA77" s="25"/>
      <c r="NTB77" s="25"/>
      <c r="NTC77" s="25"/>
      <c r="NTD77" s="25"/>
      <c r="NTE77" s="25"/>
      <c r="NTF77" s="25"/>
      <c r="NTG77" s="25"/>
      <c r="NTH77" s="25"/>
      <c r="NTI77" s="25"/>
      <c r="NTJ77" s="25"/>
      <c r="NTK77" s="25"/>
      <c r="NTL77" s="25"/>
      <c r="NTM77" s="25"/>
      <c r="NTN77" s="25"/>
      <c r="NTO77" s="25"/>
      <c r="NTP77" s="25"/>
      <c r="NTQ77" s="25"/>
      <c r="NTR77" s="25"/>
      <c r="NTS77" s="25"/>
      <c r="NTT77" s="25"/>
      <c r="NTU77" s="25"/>
      <c r="NTV77" s="25"/>
      <c r="NTW77" s="25"/>
      <c r="NTX77" s="25"/>
      <c r="NTY77" s="25"/>
      <c r="NTZ77" s="25"/>
      <c r="NUA77" s="25"/>
      <c r="NUB77" s="25"/>
      <c r="NUC77" s="25"/>
      <c r="NUD77" s="25"/>
      <c r="NUE77" s="25"/>
      <c r="NUF77" s="25"/>
      <c r="NUG77" s="25"/>
      <c r="NUH77" s="25"/>
      <c r="NUI77" s="25"/>
      <c r="NUJ77" s="25"/>
      <c r="NUK77" s="25"/>
      <c r="NUL77" s="25"/>
      <c r="NUM77" s="25"/>
      <c r="NUN77" s="25"/>
      <c r="NUO77" s="25"/>
      <c r="NUP77" s="25"/>
      <c r="NUQ77" s="25"/>
      <c r="NUR77" s="25"/>
      <c r="NUS77" s="25"/>
      <c r="NUT77" s="25"/>
      <c r="NUU77" s="25"/>
      <c r="NUV77" s="25"/>
      <c r="NUW77" s="25"/>
      <c r="NUX77" s="25"/>
      <c r="NUY77" s="25"/>
      <c r="NUZ77" s="25"/>
      <c r="NVA77" s="25"/>
      <c r="NVB77" s="25"/>
      <c r="NVC77" s="25"/>
      <c r="NVD77" s="25"/>
      <c r="NVE77" s="25"/>
      <c r="NVF77" s="25"/>
      <c r="NVG77" s="25"/>
      <c r="NVH77" s="25"/>
      <c r="NVI77" s="25"/>
      <c r="NVJ77" s="25"/>
      <c r="NVK77" s="25"/>
      <c r="NVL77" s="25"/>
      <c r="NVM77" s="25"/>
      <c r="NVN77" s="25"/>
      <c r="NVO77" s="25"/>
      <c r="NVP77" s="25"/>
      <c r="NVQ77" s="25"/>
      <c r="NVR77" s="25"/>
      <c r="NVS77" s="25"/>
      <c r="NVT77" s="25"/>
      <c r="NVU77" s="25"/>
      <c r="NVV77" s="25"/>
      <c r="NVW77" s="25"/>
      <c r="NVX77" s="25"/>
      <c r="NVY77" s="25"/>
      <c r="NVZ77" s="25"/>
      <c r="NWA77" s="25"/>
      <c r="NWB77" s="25"/>
      <c r="NWC77" s="25"/>
      <c r="NWD77" s="25"/>
      <c r="NWE77" s="25"/>
      <c r="NWF77" s="25"/>
      <c r="NWG77" s="25"/>
      <c r="NWH77" s="25"/>
      <c r="NWI77" s="25"/>
      <c r="NWJ77" s="25"/>
      <c r="NWK77" s="25"/>
      <c r="NWL77" s="25"/>
      <c r="NWM77" s="25"/>
      <c r="NWN77" s="25"/>
      <c r="NWO77" s="25"/>
      <c r="NWP77" s="25"/>
      <c r="NWQ77" s="25"/>
      <c r="NWR77" s="25"/>
      <c r="NWS77" s="25"/>
      <c r="NWT77" s="25"/>
      <c r="NWU77" s="25"/>
      <c r="NWV77" s="25"/>
      <c r="NWW77" s="25"/>
      <c r="NWX77" s="25"/>
      <c r="NWY77" s="25"/>
      <c r="NWZ77" s="25"/>
      <c r="NXA77" s="25"/>
      <c r="NXB77" s="25"/>
      <c r="NXC77" s="25"/>
      <c r="NXD77" s="25"/>
      <c r="NXE77" s="25"/>
      <c r="NXF77" s="25"/>
      <c r="NXG77" s="25"/>
      <c r="NXH77" s="25"/>
      <c r="NXI77" s="25"/>
      <c r="NXJ77" s="25"/>
      <c r="NXK77" s="25"/>
      <c r="NXL77" s="25"/>
      <c r="NXM77" s="25"/>
      <c r="NXN77" s="25"/>
      <c r="NXO77" s="25"/>
      <c r="NXP77" s="25"/>
      <c r="NXQ77" s="25"/>
      <c r="NXR77" s="25"/>
      <c r="NXS77" s="25"/>
      <c r="NXT77" s="25"/>
      <c r="NXU77" s="25"/>
      <c r="NXV77" s="25"/>
      <c r="NXW77" s="25"/>
      <c r="NXX77" s="25"/>
      <c r="NXY77" s="25"/>
      <c r="NXZ77" s="25"/>
      <c r="NYA77" s="25"/>
      <c r="NYB77" s="25"/>
      <c r="NYC77" s="25"/>
      <c r="NYD77" s="25"/>
      <c r="NYE77" s="25"/>
      <c r="NYF77" s="25"/>
      <c r="NYG77" s="25"/>
      <c r="NYH77" s="25"/>
      <c r="NYI77" s="25"/>
      <c r="NYJ77" s="25"/>
      <c r="NYK77" s="25"/>
      <c r="NYL77" s="25"/>
      <c r="NYM77" s="25"/>
      <c r="NYN77" s="25"/>
      <c r="NYO77" s="25"/>
      <c r="NYP77" s="25"/>
      <c r="NYQ77" s="25"/>
      <c r="NYR77" s="25"/>
      <c r="NYS77" s="25"/>
      <c r="NYT77" s="25"/>
      <c r="NYU77" s="25"/>
      <c r="NYV77" s="25"/>
      <c r="NYW77" s="25"/>
      <c r="NYX77" s="25"/>
      <c r="NYY77" s="25"/>
      <c r="NYZ77" s="25"/>
      <c r="NZA77" s="25"/>
      <c r="NZB77" s="25"/>
      <c r="NZC77" s="25"/>
      <c r="NZD77" s="25"/>
      <c r="NZE77" s="25"/>
      <c r="NZF77" s="25"/>
      <c r="NZG77" s="25"/>
      <c r="NZH77" s="25"/>
      <c r="NZI77" s="25"/>
      <c r="NZJ77" s="25"/>
      <c r="NZK77" s="25"/>
      <c r="NZL77" s="25"/>
      <c r="NZM77" s="25"/>
      <c r="NZN77" s="25"/>
      <c r="NZO77" s="25"/>
      <c r="NZP77" s="25"/>
      <c r="NZQ77" s="25"/>
      <c r="NZR77" s="25"/>
      <c r="NZS77" s="25"/>
      <c r="NZT77" s="25"/>
      <c r="NZU77" s="25"/>
      <c r="NZV77" s="25"/>
      <c r="NZW77" s="25"/>
      <c r="NZX77" s="25"/>
      <c r="NZY77" s="25"/>
      <c r="NZZ77" s="25"/>
      <c r="OAA77" s="25"/>
      <c r="OAB77" s="25"/>
      <c r="OAC77" s="25"/>
      <c r="OAD77" s="25"/>
      <c r="OAE77" s="25"/>
      <c r="OAF77" s="25"/>
      <c r="OAG77" s="25"/>
      <c r="OAH77" s="25"/>
      <c r="OAI77" s="25"/>
      <c r="OAJ77" s="25"/>
      <c r="OAK77" s="25"/>
      <c r="OAL77" s="25"/>
      <c r="OAM77" s="25"/>
      <c r="OAN77" s="25"/>
      <c r="OAO77" s="25"/>
      <c r="OAP77" s="25"/>
      <c r="OAQ77" s="25"/>
      <c r="OAR77" s="25"/>
      <c r="OAS77" s="25"/>
      <c r="OAT77" s="25"/>
      <c r="OAU77" s="25"/>
      <c r="OAV77" s="25"/>
      <c r="OAW77" s="25"/>
      <c r="OAX77" s="25"/>
      <c r="OAY77" s="25"/>
      <c r="OAZ77" s="25"/>
      <c r="OBA77" s="25"/>
      <c r="OBB77" s="25"/>
      <c r="OBC77" s="25"/>
      <c r="OBD77" s="25"/>
      <c r="OBE77" s="25"/>
      <c r="OBF77" s="25"/>
      <c r="OBG77" s="25"/>
      <c r="OBH77" s="25"/>
      <c r="OBI77" s="25"/>
      <c r="OBJ77" s="25"/>
      <c r="OBK77" s="25"/>
      <c r="OBL77" s="25"/>
      <c r="OBM77" s="25"/>
      <c r="OBN77" s="25"/>
      <c r="OBO77" s="25"/>
      <c r="OBP77" s="25"/>
      <c r="OBQ77" s="25"/>
      <c r="OBR77" s="25"/>
      <c r="OBS77" s="25"/>
      <c r="OBT77" s="25"/>
      <c r="OBU77" s="25"/>
      <c r="OBV77" s="25"/>
      <c r="OBW77" s="25"/>
      <c r="OBX77" s="25"/>
      <c r="OBY77" s="25"/>
      <c r="OBZ77" s="25"/>
      <c r="OCA77" s="25"/>
      <c r="OCB77" s="25"/>
      <c r="OCC77" s="25"/>
      <c r="OCD77" s="25"/>
      <c r="OCE77" s="25"/>
      <c r="OCF77" s="25"/>
      <c r="OCG77" s="25"/>
      <c r="OCH77" s="25"/>
      <c r="OCI77" s="25"/>
      <c r="OCJ77" s="25"/>
      <c r="OCK77" s="25"/>
      <c r="OCL77" s="25"/>
      <c r="OCM77" s="25"/>
      <c r="OCN77" s="25"/>
      <c r="OCO77" s="25"/>
      <c r="OCP77" s="25"/>
      <c r="OCQ77" s="25"/>
      <c r="OCR77" s="25"/>
      <c r="OCS77" s="25"/>
      <c r="OCT77" s="25"/>
      <c r="OCU77" s="25"/>
      <c r="OCV77" s="25"/>
      <c r="OCW77" s="25"/>
      <c r="OCX77" s="25"/>
      <c r="OCY77" s="25"/>
      <c r="OCZ77" s="25"/>
      <c r="ODA77" s="25"/>
      <c r="ODB77" s="25"/>
      <c r="ODC77" s="25"/>
      <c r="ODD77" s="25"/>
      <c r="ODE77" s="25"/>
      <c r="ODF77" s="25"/>
      <c r="ODG77" s="25"/>
      <c r="ODH77" s="25"/>
      <c r="ODI77" s="25"/>
      <c r="ODJ77" s="25"/>
      <c r="ODK77" s="25"/>
      <c r="ODL77" s="25"/>
      <c r="ODM77" s="25"/>
      <c r="ODN77" s="25"/>
      <c r="ODO77" s="25"/>
      <c r="ODP77" s="25"/>
      <c r="ODQ77" s="25"/>
      <c r="ODR77" s="25"/>
      <c r="ODS77" s="25"/>
      <c r="ODT77" s="25"/>
      <c r="ODU77" s="25"/>
      <c r="ODV77" s="25"/>
      <c r="ODW77" s="25"/>
      <c r="ODX77" s="25"/>
      <c r="ODY77" s="25"/>
      <c r="ODZ77" s="25"/>
      <c r="OEA77" s="25"/>
      <c r="OEB77" s="25"/>
      <c r="OEC77" s="25"/>
      <c r="OED77" s="25"/>
      <c r="OEE77" s="25"/>
      <c r="OEF77" s="25"/>
      <c r="OEG77" s="25"/>
      <c r="OEH77" s="25"/>
      <c r="OEI77" s="25"/>
      <c r="OEJ77" s="25"/>
      <c r="OEK77" s="25"/>
      <c r="OEL77" s="25"/>
      <c r="OEM77" s="25"/>
      <c r="OEN77" s="25"/>
      <c r="OEO77" s="25"/>
      <c r="OEP77" s="25"/>
      <c r="OEQ77" s="25"/>
      <c r="OER77" s="25"/>
      <c r="OES77" s="25"/>
      <c r="OET77" s="25"/>
      <c r="OEU77" s="25"/>
      <c r="OEV77" s="25"/>
      <c r="OEW77" s="25"/>
      <c r="OEX77" s="25"/>
      <c r="OEY77" s="25"/>
      <c r="OEZ77" s="25"/>
      <c r="OFA77" s="25"/>
      <c r="OFB77" s="25"/>
      <c r="OFC77" s="25"/>
      <c r="OFD77" s="25"/>
      <c r="OFE77" s="25"/>
      <c r="OFF77" s="25"/>
      <c r="OFG77" s="25"/>
      <c r="OFH77" s="25"/>
      <c r="OFI77" s="25"/>
      <c r="OFJ77" s="25"/>
      <c r="OFK77" s="25"/>
      <c r="OFL77" s="25"/>
      <c r="OFM77" s="25"/>
      <c r="OFN77" s="25"/>
      <c r="OFO77" s="25"/>
      <c r="OFP77" s="25"/>
      <c r="OFQ77" s="25"/>
      <c r="OFR77" s="25"/>
      <c r="OFS77" s="25"/>
      <c r="OFT77" s="25"/>
      <c r="OFU77" s="25"/>
      <c r="OFV77" s="25"/>
      <c r="OFW77" s="25"/>
      <c r="OFX77" s="25"/>
      <c r="OFY77" s="25"/>
      <c r="OFZ77" s="25"/>
      <c r="OGA77" s="25"/>
      <c r="OGB77" s="25"/>
      <c r="OGC77" s="25"/>
      <c r="OGD77" s="25"/>
      <c r="OGE77" s="25"/>
      <c r="OGF77" s="25"/>
      <c r="OGG77" s="25"/>
      <c r="OGH77" s="25"/>
      <c r="OGI77" s="25"/>
      <c r="OGJ77" s="25"/>
      <c r="OGK77" s="25"/>
      <c r="OGL77" s="25"/>
      <c r="OGM77" s="25"/>
      <c r="OGN77" s="25"/>
      <c r="OGO77" s="25"/>
      <c r="OGP77" s="25"/>
      <c r="OGQ77" s="25"/>
      <c r="OGR77" s="25"/>
      <c r="OGS77" s="25"/>
      <c r="OGT77" s="25"/>
      <c r="OGU77" s="25"/>
      <c r="OGV77" s="25"/>
      <c r="OGW77" s="25"/>
      <c r="OGX77" s="25"/>
      <c r="OGY77" s="25"/>
      <c r="OGZ77" s="25"/>
      <c r="OHA77" s="25"/>
      <c r="OHB77" s="25"/>
      <c r="OHC77" s="25"/>
      <c r="OHD77" s="25"/>
      <c r="OHE77" s="25"/>
      <c r="OHF77" s="25"/>
      <c r="OHG77" s="25"/>
      <c r="OHH77" s="25"/>
      <c r="OHI77" s="25"/>
      <c r="OHJ77" s="25"/>
      <c r="OHK77" s="25"/>
      <c r="OHL77" s="25"/>
      <c r="OHM77" s="25"/>
      <c r="OHN77" s="25"/>
      <c r="OHO77" s="25"/>
      <c r="OHP77" s="25"/>
      <c r="OHQ77" s="25"/>
      <c r="OHR77" s="25"/>
      <c r="OHS77" s="25"/>
      <c r="OHT77" s="25"/>
      <c r="OHU77" s="25"/>
      <c r="OHV77" s="25"/>
      <c r="OHW77" s="25"/>
      <c r="OHX77" s="25"/>
      <c r="OHY77" s="25"/>
      <c r="OHZ77" s="25"/>
      <c r="OIA77" s="25"/>
      <c r="OIB77" s="25"/>
      <c r="OIC77" s="25"/>
      <c r="OID77" s="25"/>
      <c r="OIE77" s="25"/>
      <c r="OIF77" s="25"/>
      <c r="OIG77" s="25"/>
      <c r="OIH77" s="25"/>
      <c r="OII77" s="25"/>
      <c r="OIJ77" s="25"/>
      <c r="OIK77" s="25"/>
      <c r="OIL77" s="25"/>
      <c r="OIM77" s="25"/>
      <c r="OIN77" s="25"/>
      <c r="OIO77" s="25"/>
      <c r="OIP77" s="25"/>
      <c r="OIQ77" s="25"/>
      <c r="OIR77" s="25"/>
      <c r="OIS77" s="25"/>
      <c r="OIT77" s="25"/>
      <c r="OIU77" s="25"/>
      <c r="OIV77" s="25"/>
      <c r="OIW77" s="25"/>
      <c r="OIX77" s="25"/>
      <c r="OIY77" s="25"/>
      <c r="OIZ77" s="25"/>
      <c r="OJA77" s="25"/>
      <c r="OJB77" s="25"/>
      <c r="OJC77" s="25"/>
      <c r="OJD77" s="25"/>
      <c r="OJE77" s="25"/>
      <c r="OJF77" s="25"/>
      <c r="OJG77" s="25"/>
      <c r="OJH77" s="25"/>
      <c r="OJI77" s="25"/>
      <c r="OJJ77" s="25"/>
      <c r="OJK77" s="25"/>
      <c r="OJL77" s="25"/>
      <c r="OJM77" s="25"/>
      <c r="OJN77" s="25"/>
      <c r="OJO77" s="25"/>
      <c r="OJP77" s="25"/>
      <c r="OJQ77" s="25"/>
      <c r="OJR77" s="25"/>
      <c r="OJS77" s="25"/>
      <c r="OJT77" s="25"/>
      <c r="OJU77" s="25"/>
      <c r="OJV77" s="25"/>
      <c r="OJW77" s="25"/>
      <c r="OJX77" s="25"/>
      <c r="OJY77" s="25"/>
      <c r="OJZ77" s="25"/>
      <c r="OKA77" s="25"/>
      <c r="OKB77" s="25"/>
      <c r="OKC77" s="25"/>
      <c r="OKD77" s="25"/>
      <c r="OKE77" s="25"/>
      <c r="OKF77" s="25"/>
      <c r="OKG77" s="25"/>
      <c r="OKH77" s="25"/>
      <c r="OKI77" s="25"/>
      <c r="OKJ77" s="25"/>
      <c r="OKK77" s="25"/>
      <c r="OKL77" s="25"/>
      <c r="OKM77" s="25"/>
      <c r="OKN77" s="25"/>
      <c r="OKO77" s="25"/>
      <c r="OKP77" s="25"/>
      <c r="OKQ77" s="25"/>
      <c r="OKR77" s="25"/>
      <c r="OKS77" s="25"/>
      <c r="OKT77" s="25"/>
      <c r="OKU77" s="25"/>
      <c r="OKV77" s="25"/>
      <c r="OKW77" s="25"/>
      <c r="OKX77" s="25"/>
      <c r="OKY77" s="25"/>
      <c r="OKZ77" s="25"/>
      <c r="OLA77" s="25"/>
      <c r="OLB77" s="25"/>
      <c r="OLC77" s="25"/>
      <c r="OLD77" s="25"/>
      <c r="OLE77" s="25"/>
      <c r="OLF77" s="25"/>
      <c r="OLG77" s="25"/>
      <c r="OLH77" s="25"/>
      <c r="OLI77" s="25"/>
      <c r="OLJ77" s="25"/>
      <c r="OLK77" s="25"/>
      <c r="OLL77" s="25"/>
      <c r="OLM77" s="25"/>
      <c r="OLN77" s="25"/>
      <c r="OLO77" s="25"/>
      <c r="OLP77" s="25"/>
      <c r="OLQ77" s="25"/>
      <c r="OLR77" s="25"/>
      <c r="OLS77" s="25"/>
      <c r="OLT77" s="25"/>
      <c r="OLU77" s="25"/>
      <c r="OLV77" s="25"/>
      <c r="OLW77" s="25"/>
      <c r="OLX77" s="25"/>
      <c r="OLY77" s="25"/>
      <c r="OLZ77" s="25"/>
      <c r="OMA77" s="25"/>
      <c r="OMB77" s="25"/>
      <c r="OMC77" s="25"/>
      <c r="OMD77" s="25"/>
      <c r="OME77" s="25"/>
      <c r="OMF77" s="25"/>
      <c r="OMG77" s="25"/>
      <c r="OMH77" s="25"/>
      <c r="OMI77" s="25"/>
      <c r="OMJ77" s="25"/>
      <c r="OMK77" s="25"/>
      <c r="OML77" s="25"/>
      <c r="OMM77" s="25"/>
      <c r="OMN77" s="25"/>
      <c r="OMO77" s="25"/>
      <c r="OMP77" s="25"/>
      <c r="OMQ77" s="25"/>
      <c r="OMR77" s="25"/>
      <c r="OMS77" s="25"/>
      <c r="OMT77" s="25"/>
      <c r="OMU77" s="25"/>
      <c r="OMV77" s="25"/>
      <c r="OMW77" s="25"/>
      <c r="OMX77" s="25"/>
      <c r="OMY77" s="25"/>
      <c r="OMZ77" s="25"/>
      <c r="ONA77" s="25"/>
      <c r="ONB77" s="25"/>
      <c r="ONC77" s="25"/>
      <c r="OND77" s="25"/>
      <c r="ONE77" s="25"/>
      <c r="ONF77" s="25"/>
      <c r="ONG77" s="25"/>
      <c r="ONH77" s="25"/>
      <c r="ONI77" s="25"/>
      <c r="ONJ77" s="25"/>
      <c r="ONK77" s="25"/>
      <c r="ONL77" s="25"/>
      <c r="ONM77" s="25"/>
      <c r="ONN77" s="25"/>
      <c r="ONO77" s="25"/>
      <c r="ONP77" s="25"/>
      <c r="ONQ77" s="25"/>
      <c r="ONR77" s="25"/>
      <c r="ONS77" s="25"/>
      <c r="ONT77" s="25"/>
      <c r="ONU77" s="25"/>
      <c r="ONV77" s="25"/>
      <c r="ONW77" s="25"/>
      <c r="ONX77" s="25"/>
      <c r="ONY77" s="25"/>
      <c r="ONZ77" s="25"/>
      <c r="OOA77" s="25"/>
      <c r="OOB77" s="25"/>
      <c r="OOC77" s="25"/>
      <c r="OOD77" s="25"/>
      <c r="OOE77" s="25"/>
      <c r="OOF77" s="25"/>
      <c r="OOG77" s="25"/>
      <c r="OOH77" s="25"/>
      <c r="OOI77" s="25"/>
      <c r="OOJ77" s="25"/>
      <c r="OOK77" s="25"/>
      <c r="OOL77" s="25"/>
      <c r="OOM77" s="25"/>
      <c r="OON77" s="25"/>
      <c r="OOO77" s="25"/>
      <c r="OOP77" s="25"/>
      <c r="OOQ77" s="25"/>
      <c r="OOR77" s="25"/>
      <c r="OOS77" s="25"/>
      <c r="OOT77" s="25"/>
      <c r="OOU77" s="25"/>
      <c r="OOV77" s="25"/>
      <c r="OOW77" s="25"/>
      <c r="OOX77" s="25"/>
      <c r="OOY77" s="25"/>
      <c r="OOZ77" s="25"/>
      <c r="OPA77" s="25"/>
      <c r="OPB77" s="25"/>
      <c r="OPC77" s="25"/>
      <c r="OPD77" s="25"/>
      <c r="OPE77" s="25"/>
      <c r="OPF77" s="25"/>
      <c r="OPG77" s="25"/>
      <c r="OPH77" s="25"/>
      <c r="OPI77" s="25"/>
      <c r="OPJ77" s="25"/>
      <c r="OPK77" s="25"/>
      <c r="OPL77" s="25"/>
      <c r="OPM77" s="25"/>
      <c r="OPN77" s="25"/>
      <c r="OPO77" s="25"/>
      <c r="OPP77" s="25"/>
      <c r="OPQ77" s="25"/>
      <c r="OPR77" s="25"/>
      <c r="OPS77" s="25"/>
      <c r="OPT77" s="25"/>
      <c r="OPU77" s="25"/>
      <c r="OPV77" s="25"/>
      <c r="OPW77" s="25"/>
      <c r="OPX77" s="25"/>
      <c r="OPY77" s="25"/>
      <c r="OPZ77" s="25"/>
      <c r="OQA77" s="25"/>
      <c r="OQB77" s="25"/>
      <c r="OQC77" s="25"/>
      <c r="OQD77" s="25"/>
      <c r="OQE77" s="25"/>
      <c r="OQF77" s="25"/>
      <c r="OQG77" s="25"/>
      <c r="OQH77" s="25"/>
      <c r="OQI77" s="25"/>
      <c r="OQJ77" s="25"/>
      <c r="OQK77" s="25"/>
      <c r="OQL77" s="25"/>
      <c r="OQM77" s="25"/>
      <c r="OQN77" s="25"/>
      <c r="OQO77" s="25"/>
      <c r="OQP77" s="25"/>
      <c r="OQQ77" s="25"/>
      <c r="OQR77" s="25"/>
      <c r="OQS77" s="25"/>
      <c r="OQT77" s="25"/>
      <c r="OQU77" s="25"/>
      <c r="OQV77" s="25"/>
      <c r="OQW77" s="25"/>
      <c r="OQX77" s="25"/>
      <c r="OQY77" s="25"/>
      <c r="OQZ77" s="25"/>
      <c r="ORA77" s="25"/>
      <c r="ORB77" s="25"/>
      <c r="ORC77" s="25"/>
      <c r="ORD77" s="25"/>
      <c r="ORE77" s="25"/>
      <c r="ORF77" s="25"/>
      <c r="ORG77" s="25"/>
      <c r="ORH77" s="25"/>
      <c r="ORI77" s="25"/>
      <c r="ORJ77" s="25"/>
      <c r="ORK77" s="25"/>
      <c r="ORL77" s="25"/>
      <c r="ORM77" s="25"/>
      <c r="ORN77" s="25"/>
      <c r="ORO77" s="25"/>
      <c r="ORP77" s="25"/>
      <c r="ORQ77" s="25"/>
      <c r="ORR77" s="25"/>
      <c r="ORS77" s="25"/>
      <c r="ORT77" s="25"/>
      <c r="ORU77" s="25"/>
      <c r="ORV77" s="25"/>
      <c r="ORW77" s="25"/>
      <c r="ORX77" s="25"/>
      <c r="ORY77" s="25"/>
      <c r="ORZ77" s="25"/>
      <c r="OSA77" s="25"/>
      <c r="OSB77" s="25"/>
      <c r="OSC77" s="25"/>
      <c r="OSD77" s="25"/>
      <c r="OSE77" s="25"/>
      <c r="OSF77" s="25"/>
      <c r="OSG77" s="25"/>
      <c r="OSH77" s="25"/>
      <c r="OSI77" s="25"/>
      <c r="OSJ77" s="25"/>
      <c r="OSK77" s="25"/>
      <c r="OSL77" s="25"/>
      <c r="OSM77" s="25"/>
      <c r="OSN77" s="25"/>
      <c r="OSO77" s="25"/>
      <c r="OSP77" s="25"/>
      <c r="OSQ77" s="25"/>
      <c r="OSR77" s="25"/>
      <c r="OSS77" s="25"/>
      <c r="OST77" s="25"/>
      <c r="OSU77" s="25"/>
      <c r="OSV77" s="25"/>
      <c r="OSW77" s="25"/>
      <c r="OSX77" s="25"/>
      <c r="OSY77" s="25"/>
      <c r="OSZ77" s="25"/>
      <c r="OTA77" s="25"/>
      <c r="OTB77" s="25"/>
      <c r="OTC77" s="25"/>
      <c r="OTD77" s="25"/>
      <c r="OTE77" s="25"/>
      <c r="OTF77" s="25"/>
      <c r="OTG77" s="25"/>
      <c r="OTH77" s="25"/>
      <c r="OTI77" s="25"/>
      <c r="OTJ77" s="25"/>
      <c r="OTK77" s="25"/>
      <c r="OTL77" s="25"/>
      <c r="OTM77" s="25"/>
      <c r="OTN77" s="25"/>
      <c r="OTO77" s="25"/>
      <c r="OTP77" s="25"/>
      <c r="OTQ77" s="25"/>
      <c r="OTR77" s="25"/>
      <c r="OTS77" s="25"/>
      <c r="OTT77" s="25"/>
      <c r="OTU77" s="25"/>
      <c r="OTV77" s="25"/>
      <c r="OTW77" s="25"/>
      <c r="OTX77" s="25"/>
      <c r="OTY77" s="25"/>
      <c r="OTZ77" s="25"/>
      <c r="OUA77" s="25"/>
      <c r="OUB77" s="25"/>
      <c r="OUC77" s="25"/>
      <c r="OUD77" s="25"/>
      <c r="OUE77" s="25"/>
      <c r="OUF77" s="25"/>
      <c r="OUG77" s="25"/>
      <c r="OUH77" s="25"/>
      <c r="OUI77" s="25"/>
      <c r="OUJ77" s="25"/>
      <c r="OUK77" s="25"/>
      <c r="OUL77" s="25"/>
      <c r="OUM77" s="25"/>
      <c r="OUN77" s="25"/>
      <c r="OUO77" s="25"/>
      <c r="OUP77" s="25"/>
      <c r="OUQ77" s="25"/>
      <c r="OUR77" s="25"/>
      <c r="OUS77" s="25"/>
      <c r="OUT77" s="25"/>
      <c r="OUU77" s="25"/>
      <c r="OUV77" s="25"/>
      <c r="OUW77" s="25"/>
      <c r="OUX77" s="25"/>
      <c r="OUY77" s="25"/>
      <c r="OUZ77" s="25"/>
      <c r="OVA77" s="25"/>
      <c r="OVB77" s="25"/>
      <c r="OVC77" s="25"/>
      <c r="OVD77" s="25"/>
      <c r="OVE77" s="25"/>
      <c r="OVF77" s="25"/>
      <c r="OVG77" s="25"/>
      <c r="OVH77" s="25"/>
      <c r="OVI77" s="25"/>
      <c r="OVJ77" s="25"/>
      <c r="OVK77" s="25"/>
      <c r="OVL77" s="25"/>
      <c r="OVM77" s="25"/>
      <c r="OVN77" s="25"/>
      <c r="OVO77" s="25"/>
      <c r="OVP77" s="25"/>
      <c r="OVQ77" s="25"/>
      <c r="OVR77" s="25"/>
      <c r="OVS77" s="25"/>
      <c r="OVT77" s="25"/>
      <c r="OVU77" s="25"/>
      <c r="OVV77" s="25"/>
      <c r="OVW77" s="25"/>
      <c r="OVX77" s="25"/>
      <c r="OVY77" s="25"/>
      <c r="OVZ77" s="25"/>
      <c r="OWA77" s="25"/>
      <c r="OWB77" s="25"/>
      <c r="OWC77" s="25"/>
      <c r="OWD77" s="25"/>
      <c r="OWE77" s="25"/>
      <c r="OWF77" s="25"/>
      <c r="OWG77" s="25"/>
      <c r="OWH77" s="25"/>
      <c r="OWI77" s="25"/>
      <c r="OWJ77" s="25"/>
      <c r="OWK77" s="25"/>
      <c r="OWL77" s="25"/>
      <c r="OWM77" s="25"/>
      <c r="OWN77" s="25"/>
      <c r="OWO77" s="25"/>
      <c r="OWP77" s="25"/>
      <c r="OWQ77" s="25"/>
      <c r="OWR77" s="25"/>
      <c r="OWS77" s="25"/>
      <c r="OWT77" s="25"/>
      <c r="OWU77" s="25"/>
      <c r="OWV77" s="25"/>
      <c r="OWW77" s="25"/>
      <c r="OWX77" s="25"/>
      <c r="OWY77" s="25"/>
      <c r="OWZ77" s="25"/>
      <c r="OXA77" s="25"/>
      <c r="OXB77" s="25"/>
      <c r="OXC77" s="25"/>
      <c r="OXD77" s="25"/>
      <c r="OXE77" s="25"/>
      <c r="OXF77" s="25"/>
      <c r="OXG77" s="25"/>
      <c r="OXH77" s="25"/>
      <c r="OXI77" s="25"/>
      <c r="OXJ77" s="25"/>
      <c r="OXK77" s="25"/>
      <c r="OXL77" s="25"/>
      <c r="OXM77" s="25"/>
      <c r="OXN77" s="25"/>
      <c r="OXO77" s="25"/>
      <c r="OXP77" s="25"/>
      <c r="OXQ77" s="25"/>
      <c r="OXR77" s="25"/>
      <c r="OXS77" s="25"/>
      <c r="OXT77" s="25"/>
      <c r="OXU77" s="25"/>
      <c r="OXV77" s="25"/>
      <c r="OXW77" s="25"/>
      <c r="OXX77" s="25"/>
      <c r="OXY77" s="25"/>
      <c r="OXZ77" s="25"/>
      <c r="OYA77" s="25"/>
      <c r="OYB77" s="25"/>
      <c r="OYC77" s="25"/>
      <c r="OYD77" s="25"/>
      <c r="OYE77" s="25"/>
      <c r="OYF77" s="25"/>
      <c r="OYG77" s="25"/>
      <c r="OYH77" s="25"/>
      <c r="OYI77" s="25"/>
      <c r="OYJ77" s="25"/>
      <c r="OYK77" s="25"/>
      <c r="OYL77" s="25"/>
      <c r="OYM77" s="25"/>
      <c r="OYN77" s="25"/>
      <c r="OYO77" s="25"/>
      <c r="OYP77" s="25"/>
      <c r="OYQ77" s="25"/>
      <c r="OYR77" s="25"/>
      <c r="OYS77" s="25"/>
      <c r="OYT77" s="25"/>
      <c r="OYU77" s="25"/>
      <c r="OYV77" s="25"/>
      <c r="OYW77" s="25"/>
      <c r="OYX77" s="25"/>
      <c r="OYY77" s="25"/>
      <c r="OYZ77" s="25"/>
      <c r="OZA77" s="25"/>
      <c r="OZB77" s="25"/>
      <c r="OZC77" s="25"/>
      <c r="OZD77" s="25"/>
      <c r="OZE77" s="25"/>
      <c r="OZF77" s="25"/>
      <c r="OZG77" s="25"/>
      <c r="OZH77" s="25"/>
      <c r="OZI77" s="25"/>
      <c r="OZJ77" s="25"/>
      <c r="OZK77" s="25"/>
      <c r="OZL77" s="25"/>
      <c r="OZM77" s="25"/>
      <c r="OZN77" s="25"/>
      <c r="OZO77" s="25"/>
      <c r="OZP77" s="25"/>
      <c r="OZQ77" s="25"/>
      <c r="OZR77" s="25"/>
      <c r="OZS77" s="25"/>
      <c r="OZT77" s="25"/>
      <c r="OZU77" s="25"/>
      <c r="OZV77" s="25"/>
      <c r="OZW77" s="25"/>
      <c r="OZX77" s="25"/>
      <c r="OZY77" s="25"/>
      <c r="OZZ77" s="25"/>
      <c r="PAA77" s="25"/>
      <c r="PAB77" s="25"/>
      <c r="PAC77" s="25"/>
      <c r="PAD77" s="25"/>
      <c r="PAE77" s="25"/>
      <c r="PAF77" s="25"/>
      <c r="PAG77" s="25"/>
      <c r="PAH77" s="25"/>
      <c r="PAI77" s="25"/>
      <c r="PAJ77" s="25"/>
      <c r="PAK77" s="25"/>
      <c r="PAL77" s="25"/>
      <c r="PAM77" s="25"/>
      <c r="PAN77" s="25"/>
      <c r="PAO77" s="25"/>
      <c r="PAP77" s="25"/>
      <c r="PAQ77" s="25"/>
      <c r="PAR77" s="25"/>
      <c r="PAS77" s="25"/>
      <c r="PAT77" s="25"/>
      <c r="PAU77" s="25"/>
      <c r="PAV77" s="25"/>
      <c r="PAW77" s="25"/>
      <c r="PAX77" s="25"/>
      <c r="PAY77" s="25"/>
      <c r="PAZ77" s="25"/>
      <c r="PBA77" s="25"/>
      <c r="PBB77" s="25"/>
      <c r="PBC77" s="25"/>
      <c r="PBD77" s="25"/>
      <c r="PBE77" s="25"/>
      <c r="PBF77" s="25"/>
      <c r="PBG77" s="25"/>
      <c r="PBH77" s="25"/>
      <c r="PBI77" s="25"/>
      <c r="PBJ77" s="25"/>
      <c r="PBK77" s="25"/>
      <c r="PBL77" s="25"/>
      <c r="PBM77" s="25"/>
      <c r="PBN77" s="25"/>
      <c r="PBO77" s="25"/>
      <c r="PBP77" s="25"/>
      <c r="PBQ77" s="25"/>
      <c r="PBR77" s="25"/>
      <c r="PBS77" s="25"/>
      <c r="PBT77" s="25"/>
      <c r="PBU77" s="25"/>
      <c r="PBV77" s="25"/>
      <c r="PBW77" s="25"/>
      <c r="PBX77" s="25"/>
      <c r="PBY77" s="25"/>
      <c r="PBZ77" s="25"/>
      <c r="PCA77" s="25"/>
      <c r="PCB77" s="25"/>
      <c r="PCC77" s="25"/>
      <c r="PCD77" s="25"/>
      <c r="PCE77" s="25"/>
      <c r="PCF77" s="25"/>
      <c r="PCG77" s="25"/>
      <c r="PCH77" s="25"/>
      <c r="PCI77" s="25"/>
      <c r="PCJ77" s="25"/>
      <c r="PCK77" s="25"/>
      <c r="PCL77" s="25"/>
      <c r="PCM77" s="25"/>
      <c r="PCN77" s="25"/>
      <c r="PCO77" s="25"/>
      <c r="PCP77" s="25"/>
      <c r="PCQ77" s="25"/>
      <c r="PCR77" s="25"/>
      <c r="PCS77" s="25"/>
      <c r="PCT77" s="25"/>
      <c r="PCU77" s="25"/>
      <c r="PCV77" s="25"/>
      <c r="PCW77" s="25"/>
      <c r="PCX77" s="25"/>
      <c r="PCY77" s="25"/>
      <c r="PCZ77" s="25"/>
      <c r="PDA77" s="25"/>
      <c r="PDB77" s="25"/>
      <c r="PDC77" s="25"/>
      <c r="PDD77" s="25"/>
      <c r="PDE77" s="25"/>
      <c r="PDF77" s="25"/>
      <c r="PDG77" s="25"/>
      <c r="PDH77" s="25"/>
      <c r="PDI77" s="25"/>
      <c r="PDJ77" s="25"/>
      <c r="PDK77" s="25"/>
      <c r="PDL77" s="25"/>
      <c r="PDM77" s="25"/>
      <c r="PDN77" s="25"/>
      <c r="PDO77" s="25"/>
      <c r="PDP77" s="25"/>
      <c r="PDQ77" s="25"/>
      <c r="PDR77" s="25"/>
      <c r="PDS77" s="25"/>
      <c r="PDT77" s="25"/>
      <c r="PDU77" s="25"/>
      <c r="PDV77" s="25"/>
      <c r="PDW77" s="25"/>
      <c r="PDX77" s="25"/>
      <c r="PDY77" s="25"/>
      <c r="PDZ77" s="25"/>
      <c r="PEA77" s="25"/>
      <c r="PEB77" s="25"/>
      <c r="PEC77" s="25"/>
      <c r="PED77" s="25"/>
      <c r="PEE77" s="25"/>
      <c r="PEF77" s="25"/>
      <c r="PEG77" s="25"/>
      <c r="PEH77" s="25"/>
      <c r="PEI77" s="25"/>
      <c r="PEJ77" s="25"/>
      <c r="PEK77" s="25"/>
      <c r="PEL77" s="25"/>
      <c r="PEM77" s="25"/>
      <c r="PEN77" s="25"/>
      <c r="PEO77" s="25"/>
      <c r="PEP77" s="25"/>
      <c r="PEQ77" s="25"/>
      <c r="PER77" s="25"/>
      <c r="PES77" s="25"/>
      <c r="PET77" s="25"/>
      <c r="PEU77" s="25"/>
      <c r="PEV77" s="25"/>
      <c r="PEW77" s="25"/>
      <c r="PEX77" s="25"/>
      <c r="PEY77" s="25"/>
      <c r="PEZ77" s="25"/>
      <c r="PFA77" s="25"/>
      <c r="PFB77" s="25"/>
      <c r="PFC77" s="25"/>
      <c r="PFD77" s="25"/>
      <c r="PFE77" s="25"/>
      <c r="PFF77" s="25"/>
      <c r="PFG77" s="25"/>
      <c r="PFH77" s="25"/>
      <c r="PFI77" s="25"/>
      <c r="PFJ77" s="25"/>
      <c r="PFK77" s="25"/>
      <c r="PFL77" s="25"/>
      <c r="PFM77" s="25"/>
      <c r="PFN77" s="25"/>
      <c r="PFO77" s="25"/>
      <c r="PFP77" s="25"/>
      <c r="PFQ77" s="25"/>
      <c r="PFR77" s="25"/>
      <c r="PFS77" s="25"/>
      <c r="PFT77" s="25"/>
      <c r="PFU77" s="25"/>
      <c r="PFV77" s="25"/>
      <c r="PFW77" s="25"/>
      <c r="PFX77" s="25"/>
      <c r="PFY77" s="25"/>
      <c r="PFZ77" s="25"/>
      <c r="PGA77" s="25"/>
      <c r="PGB77" s="25"/>
      <c r="PGC77" s="25"/>
      <c r="PGD77" s="25"/>
      <c r="PGE77" s="25"/>
      <c r="PGF77" s="25"/>
      <c r="PGG77" s="25"/>
      <c r="PGH77" s="25"/>
      <c r="PGI77" s="25"/>
      <c r="PGJ77" s="25"/>
      <c r="PGK77" s="25"/>
      <c r="PGL77" s="25"/>
      <c r="PGM77" s="25"/>
      <c r="PGN77" s="25"/>
      <c r="PGO77" s="25"/>
      <c r="PGP77" s="25"/>
      <c r="PGQ77" s="25"/>
      <c r="PGR77" s="25"/>
      <c r="PGS77" s="25"/>
      <c r="PGT77" s="25"/>
      <c r="PGU77" s="25"/>
      <c r="PGV77" s="25"/>
      <c r="PGW77" s="25"/>
      <c r="PGX77" s="25"/>
      <c r="PGY77" s="25"/>
      <c r="PGZ77" s="25"/>
      <c r="PHA77" s="25"/>
      <c r="PHB77" s="25"/>
      <c r="PHC77" s="25"/>
      <c r="PHD77" s="25"/>
      <c r="PHE77" s="25"/>
      <c r="PHF77" s="25"/>
      <c r="PHG77" s="25"/>
      <c r="PHH77" s="25"/>
      <c r="PHI77" s="25"/>
      <c r="PHJ77" s="25"/>
      <c r="PHK77" s="25"/>
      <c r="PHL77" s="25"/>
      <c r="PHM77" s="25"/>
      <c r="PHN77" s="25"/>
      <c r="PHO77" s="25"/>
      <c r="PHP77" s="25"/>
      <c r="PHQ77" s="25"/>
      <c r="PHR77" s="25"/>
      <c r="PHS77" s="25"/>
      <c r="PHT77" s="25"/>
      <c r="PHU77" s="25"/>
      <c r="PHV77" s="25"/>
      <c r="PHW77" s="25"/>
      <c r="PHX77" s="25"/>
      <c r="PHY77" s="25"/>
      <c r="PHZ77" s="25"/>
      <c r="PIA77" s="25"/>
      <c r="PIB77" s="25"/>
      <c r="PIC77" s="25"/>
      <c r="PID77" s="25"/>
      <c r="PIE77" s="25"/>
      <c r="PIF77" s="25"/>
      <c r="PIG77" s="25"/>
      <c r="PIH77" s="25"/>
      <c r="PII77" s="25"/>
      <c r="PIJ77" s="25"/>
      <c r="PIK77" s="25"/>
      <c r="PIL77" s="25"/>
      <c r="PIM77" s="25"/>
      <c r="PIN77" s="25"/>
      <c r="PIO77" s="25"/>
      <c r="PIP77" s="25"/>
      <c r="PIQ77" s="25"/>
      <c r="PIR77" s="25"/>
      <c r="PIS77" s="25"/>
      <c r="PIT77" s="25"/>
      <c r="PIU77" s="25"/>
      <c r="PIV77" s="25"/>
      <c r="PIW77" s="25"/>
      <c r="PIX77" s="25"/>
      <c r="PIY77" s="25"/>
      <c r="PIZ77" s="25"/>
      <c r="PJA77" s="25"/>
      <c r="PJB77" s="25"/>
      <c r="PJC77" s="25"/>
      <c r="PJD77" s="25"/>
      <c r="PJE77" s="25"/>
      <c r="PJF77" s="25"/>
      <c r="PJG77" s="25"/>
      <c r="PJH77" s="25"/>
      <c r="PJI77" s="25"/>
      <c r="PJJ77" s="25"/>
      <c r="PJK77" s="25"/>
      <c r="PJL77" s="25"/>
      <c r="PJM77" s="25"/>
      <c r="PJN77" s="25"/>
      <c r="PJO77" s="25"/>
      <c r="PJP77" s="25"/>
      <c r="PJQ77" s="25"/>
      <c r="PJR77" s="25"/>
      <c r="PJS77" s="25"/>
      <c r="PJT77" s="25"/>
      <c r="PJU77" s="25"/>
      <c r="PJV77" s="25"/>
      <c r="PJW77" s="25"/>
      <c r="PJX77" s="25"/>
      <c r="PJY77" s="25"/>
      <c r="PJZ77" s="25"/>
      <c r="PKA77" s="25"/>
      <c r="PKB77" s="25"/>
      <c r="PKC77" s="25"/>
      <c r="PKD77" s="25"/>
      <c r="PKE77" s="25"/>
      <c r="PKF77" s="25"/>
      <c r="PKG77" s="25"/>
      <c r="PKH77" s="25"/>
      <c r="PKI77" s="25"/>
      <c r="PKJ77" s="25"/>
      <c r="PKK77" s="25"/>
      <c r="PKL77" s="25"/>
      <c r="PKM77" s="25"/>
      <c r="PKN77" s="25"/>
      <c r="PKO77" s="25"/>
      <c r="PKP77" s="25"/>
      <c r="PKQ77" s="25"/>
      <c r="PKR77" s="25"/>
      <c r="PKS77" s="25"/>
      <c r="PKT77" s="25"/>
      <c r="PKU77" s="25"/>
      <c r="PKV77" s="25"/>
      <c r="PKW77" s="25"/>
      <c r="PKX77" s="25"/>
      <c r="PKY77" s="25"/>
      <c r="PKZ77" s="25"/>
      <c r="PLA77" s="25"/>
      <c r="PLB77" s="25"/>
      <c r="PLC77" s="25"/>
      <c r="PLD77" s="25"/>
      <c r="PLE77" s="25"/>
      <c r="PLF77" s="25"/>
      <c r="PLG77" s="25"/>
      <c r="PLH77" s="25"/>
      <c r="PLI77" s="25"/>
      <c r="PLJ77" s="25"/>
      <c r="PLK77" s="25"/>
      <c r="PLL77" s="25"/>
      <c r="PLM77" s="25"/>
      <c r="PLN77" s="25"/>
      <c r="PLO77" s="25"/>
      <c r="PLP77" s="25"/>
      <c r="PLQ77" s="25"/>
      <c r="PLR77" s="25"/>
      <c r="PLS77" s="25"/>
      <c r="PLT77" s="25"/>
      <c r="PLU77" s="25"/>
      <c r="PLV77" s="25"/>
      <c r="PLW77" s="25"/>
      <c r="PLX77" s="25"/>
      <c r="PLY77" s="25"/>
      <c r="PLZ77" s="25"/>
      <c r="PMA77" s="25"/>
      <c r="PMB77" s="25"/>
      <c r="PMC77" s="25"/>
      <c r="PMD77" s="25"/>
      <c r="PME77" s="25"/>
      <c r="PMF77" s="25"/>
      <c r="PMG77" s="25"/>
      <c r="PMH77" s="25"/>
      <c r="PMI77" s="25"/>
      <c r="PMJ77" s="25"/>
      <c r="PMK77" s="25"/>
      <c r="PML77" s="25"/>
      <c r="PMM77" s="25"/>
      <c r="PMN77" s="25"/>
      <c r="PMO77" s="25"/>
      <c r="PMP77" s="25"/>
      <c r="PMQ77" s="25"/>
      <c r="PMR77" s="25"/>
      <c r="PMS77" s="25"/>
      <c r="PMT77" s="25"/>
      <c r="PMU77" s="25"/>
      <c r="PMV77" s="25"/>
      <c r="PMW77" s="25"/>
      <c r="PMX77" s="25"/>
      <c r="PMY77" s="25"/>
      <c r="PMZ77" s="25"/>
      <c r="PNA77" s="25"/>
      <c r="PNB77" s="25"/>
      <c r="PNC77" s="25"/>
      <c r="PND77" s="25"/>
      <c r="PNE77" s="25"/>
      <c r="PNF77" s="25"/>
      <c r="PNG77" s="25"/>
      <c r="PNH77" s="25"/>
      <c r="PNI77" s="25"/>
      <c r="PNJ77" s="25"/>
      <c r="PNK77" s="25"/>
      <c r="PNL77" s="25"/>
      <c r="PNM77" s="25"/>
      <c r="PNN77" s="25"/>
      <c r="PNO77" s="25"/>
      <c r="PNP77" s="25"/>
      <c r="PNQ77" s="25"/>
      <c r="PNR77" s="25"/>
      <c r="PNS77" s="25"/>
      <c r="PNT77" s="25"/>
      <c r="PNU77" s="25"/>
      <c r="PNV77" s="25"/>
      <c r="PNW77" s="25"/>
      <c r="PNX77" s="25"/>
      <c r="PNY77" s="25"/>
      <c r="PNZ77" s="25"/>
      <c r="POA77" s="25"/>
      <c r="POB77" s="25"/>
      <c r="POC77" s="25"/>
      <c r="POD77" s="25"/>
      <c r="POE77" s="25"/>
      <c r="POF77" s="25"/>
      <c r="POG77" s="25"/>
      <c r="POH77" s="25"/>
      <c r="POI77" s="25"/>
      <c r="POJ77" s="25"/>
      <c r="POK77" s="25"/>
      <c r="POL77" s="25"/>
      <c r="POM77" s="25"/>
      <c r="PON77" s="25"/>
      <c r="POO77" s="25"/>
      <c r="POP77" s="25"/>
      <c r="POQ77" s="25"/>
      <c r="POR77" s="25"/>
      <c r="POS77" s="25"/>
      <c r="POT77" s="25"/>
      <c r="POU77" s="25"/>
      <c r="POV77" s="25"/>
      <c r="POW77" s="25"/>
      <c r="POX77" s="25"/>
      <c r="POY77" s="25"/>
      <c r="POZ77" s="25"/>
      <c r="PPA77" s="25"/>
      <c r="PPB77" s="25"/>
      <c r="PPC77" s="25"/>
      <c r="PPD77" s="25"/>
      <c r="PPE77" s="25"/>
      <c r="PPF77" s="25"/>
      <c r="PPG77" s="25"/>
      <c r="PPH77" s="25"/>
      <c r="PPI77" s="25"/>
      <c r="PPJ77" s="25"/>
      <c r="PPK77" s="25"/>
      <c r="PPL77" s="25"/>
      <c r="PPM77" s="25"/>
      <c r="PPN77" s="25"/>
      <c r="PPO77" s="25"/>
      <c r="PPP77" s="25"/>
      <c r="PPQ77" s="25"/>
      <c r="PPR77" s="25"/>
      <c r="PPS77" s="25"/>
      <c r="PPT77" s="25"/>
      <c r="PPU77" s="25"/>
      <c r="PPV77" s="25"/>
      <c r="PPW77" s="25"/>
      <c r="PPX77" s="25"/>
      <c r="PPY77" s="25"/>
      <c r="PPZ77" s="25"/>
      <c r="PQA77" s="25"/>
      <c r="PQB77" s="25"/>
      <c r="PQC77" s="25"/>
      <c r="PQD77" s="25"/>
      <c r="PQE77" s="25"/>
      <c r="PQF77" s="25"/>
      <c r="PQG77" s="25"/>
      <c r="PQH77" s="25"/>
      <c r="PQI77" s="25"/>
      <c r="PQJ77" s="25"/>
      <c r="PQK77" s="25"/>
      <c r="PQL77" s="25"/>
      <c r="PQM77" s="25"/>
      <c r="PQN77" s="25"/>
      <c r="PQO77" s="25"/>
      <c r="PQP77" s="25"/>
      <c r="PQQ77" s="25"/>
      <c r="PQR77" s="25"/>
      <c r="PQS77" s="25"/>
      <c r="PQT77" s="25"/>
      <c r="PQU77" s="25"/>
      <c r="PQV77" s="25"/>
      <c r="PQW77" s="25"/>
      <c r="PQX77" s="25"/>
      <c r="PQY77" s="25"/>
      <c r="PQZ77" s="25"/>
      <c r="PRA77" s="25"/>
      <c r="PRB77" s="25"/>
      <c r="PRC77" s="25"/>
      <c r="PRD77" s="25"/>
      <c r="PRE77" s="25"/>
      <c r="PRF77" s="25"/>
      <c r="PRG77" s="25"/>
      <c r="PRH77" s="25"/>
      <c r="PRI77" s="25"/>
      <c r="PRJ77" s="25"/>
      <c r="PRK77" s="25"/>
      <c r="PRL77" s="25"/>
      <c r="PRM77" s="25"/>
      <c r="PRN77" s="25"/>
      <c r="PRO77" s="25"/>
      <c r="PRP77" s="25"/>
      <c r="PRQ77" s="25"/>
      <c r="PRR77" s="25"/>
      <c r="PRS77" s="25"/>
      <c r="PRT77" s="25"/>
      <c r="PRU77" s="25"/>
      <c r="PRV77" s="25"/>
      <c r="PRW77" s="25"/>
      <c r="PRX77" s="25"/>
      <c r="PRY77" s="25"/>
      <c r="PRZ77" s="25"/>
      <c r="PSA77" s="25"/>
      <c r="PSB77" s="25"/>
      <c r="PSC77" s="25"/>
      <c r="PSD77" s="25"/>
      <c r="PSE77" s="25"/>
      <c r="PSF77" s="25"/>
      <c r="PSG77" s="25"/>
      <c r="PSH77" s="25"/>
      <c r="PSI77" s="25"/>
      <c r="PSJ77" s="25"/>
      <c r="PSK77" s="25"/>
      <c r="PSL77" s="25"/>
      <c r="PSM77" s="25"/>
      <c r="PSN77" s="25"/>
      <c r="PSO77" s="25"/>
      <c r="PSP77" s="25"/>
      <c r="PSQ77" s="25"/>
      <c r="PSR77" s="25"/>
      <c r="PSS77" s="25"/>
      <c r="PST77" s="25"/>
      <c r="PSU77" s="25"/>
      <c r="PSV77" s="25"/>
      <c r="PSW77" s="25"/>
      <c r="PSX77" s="25"/>
      <c r="PSY77" s="25"/>
      <c r="PSZ77" s="25"/>
      <c r="PTA77" s="25"/>
      <c r="PTB77" s="25"/>
      <c r="PTC77" s="25"/>
      <c r="PTD77" s="25"/>
      <c r="PTE77" s="25"/>
      <c r="PTF77" s="25"/>
      <c r="PTG77" s="25"/>
      <c r="PTH77" s="25"/>
      <c r="PTI77" s="25"/>
      <c r="PTJ77" s="25"/>
      <c r="PTK77" s="25"/>
      <c r="PTL77" s="25"/>
      <c r="PTM77" s="25"/>
      <c r="PTN77" s="25"/>
      <c r="PTO77" s="25"/>
      <c r="PTP77" s="25"/>
      <c r="PTQ77" s="25"/>
      <c r="PTR77" s="25"/>
      <c r="PTS77" s="25"/>
      <c r="PTT77" s="25"/>
      <c r="PTU77" s="25"/>
      <c r="PTV77" s="25"/>
      <c r="PTW77" s="25"/>
      <c r="PTX77" s="25"/>
      <c r="PTY77" s="25"/>
      <c r="PTZ77" s="25"/>
      <c r="PUA77" s="25"/>
      <c r="PUB77" s="25"/>
      <c r="PUC77" s="25"/>
      <c r="PUD77" s="25"/>
      <c r="PUE77" s="25"/>
      <c r="PUF77" s="25"/>
      <c r="PUG77" s="25"/>
      <c r="PUH77" s="25"/>
      <c r="PUI77" s="25"/>
      <c r="PUJ77" s="25"/>
      <c r="PUK77" s="25"/>
      <c r="PUL77" s="25"/>
      <c r="PUM77" s="25"/>
      <c r="PUN77" s="25"/>
      <c r="PUO77" s="25"/>
      <c r="PUP77" s="25"/>
      <c r="PUQ77" s="25"/>
      <c r="PUR77" s="25"/>
      <c r="PUS77" s="25"/>
      <c r="PUT77" s="25"/>
      <c r="PUU77" s="25"/>
      <c r="PUV77" s="25"/>
      <c r="PUW77" s="25"/>
      <c r="PUX77" s="25"/>
      <c r="PUY77" s="25"/>
      <c r="PUZ77" s="25"/>
      <c r="PVA77" s="25"/>
      <c r="PVB77" s="25"/>
      <c r="PVC77" s="25"/>
      <c r="PVD77" s="25"/>
      <c r="PVE77" s="25"/>
      <c r="PVF77" s="25"/>
      <c r="PVG77" s="25"/>
      <c r="PVH77" s="25"/>
      <c r="PVI77" s="25"/>
      <c r="PVJ77" s="25"/>
      <c r="PVK77" s="25"/>
      <c r="PVL77" s="25"/>
      <c r="PVM77" s="25"/>
      <c r="PVN77" s="25"/>
      <c r="PVO77" s="25"/>
      <c r="PVP77" s="25"/>
      <c r="PVQ77" s="25"/>
      <c r="PVR77" s="25"/>
      <c r="PVS77" s="25"/>
      <c r="PVT77" s="25"/>
      <c r="PVU77" s="25"/>
      <c r="PVV77" s="25"/>
      <c r="PVW77" s="25"/>
      <c r="PVX77" s="25"/>
      <c r="PVY77" s="25"/>
      <c r="PVZ77" s="25"/>
      <c r="PWA77" s="25"/>
      <c r="PWB77" s="25"/>
      <c r="PWC77" s="25"/>
      <c r="PWD77" s="25"/>
      <c r="PWE77" s="25"/>
      <c r="PWF77" s="25"/>
      <c r="PWG77" s="25"/>
      <c r="PWH77" s="25"/>
      <c r="PWI77" s="25"/>
      <c r="PWJ77" s="25"/>
      <c r="PWK77" s="25"/>
      <c r="PWL77" s="25"/>
      <c r="PWM77" s="25"/>
      <c r="PWN77" s="25"/>
      <c r="PWO77" s="25"/>
      <c r="PWP77" s="25"/>
      <c r="PWQ77" s="25"/>
      <c r="PWR77" s="25"/>
      <c r="PWS77" s="25"/>
      <c r="PWT77" s="25"/>
      <c r="PWU77" s="25"/>
      <c r="PWV77" s="25"/>
      <c r="PWW77" s="25"/>
      <c r="PWX77" s="25"/>
      <c r="PWY77" s="25"/>
      <c r="PWZ77" s="25"/>
      <c r="PXA77" s="25"/>
      <c r="PXB77" s="25"/>
      <c r="PXC77" s="25"/>
      <c r="PXD77" s="25"/>
      <c r="PXE77" s="25"/>
      <c r="PXF77" s="25"/>
      <c r="PXG77" s="25"/>
      <c r="PXH77" s="25"/>
      <c r="PXI77" s="25"/>
      <c r="PXJ77" s="25"/>
      <c r="PXK77" s="25"/>
      <c r="PXL77" s="25"/>
      <c r="PXM77" s="25"/>
      <c r="PXN77" s="25"/>
      <c r="PXO77" s="25"/>
      <c r="PXP77" s="25"/>
      <c r="PXQ77" s="25"/>
      <c r="PXR77" s="25"/>
      <c r="PXS77" s="25"/>
      <c r="PXT77" s="25"/>
      <c r="PXU77" s="25"/>
      <c r="PXV77" s="25"/>
      <c r="PXW77" s="25"/>
      <c r="PXX77" s="25"/>
      <c r="PXY77" s="25"/>
      <c r="PXZ77" s="25"/>
      <c r="PYA77" s="25"/>
      <c r="PYB77" s="25"/>
      <c r="PYC77" s="25"/>
      <c r="PYD77" s="25"/>
      <c r="PYE77" s="25"/>
      <c r="PYF77" s="25"/>
      <c r="PYG77" s="25"/>
      <c r="PYH77" s="25"/>
      <c r="PYI77" s="25"/>
      <c r="PYJ77" s="25"/>
      <c r="PYK77" s="25"/>
      <c r="PYL77" s="25"/>
      <c r="PYM77" s="25"/>
      <c r="PYN77" s="25"/>
      <c r="PYO77" s="25"/>
      <c r="PYP77" s="25"/>
      <c r="PYQ77" s="25"/>
      <c r="PYR77" s="25"/>
      <c r="PYS77" s="25"/>
      <c r="PYT77" s="25"/>
      <c r="PYU77" s="25"/>
      <c r="PYV77" s="25"/>
      <c r="PYW77" s="25"/>
      <c r="PYX77" s="25"/>
      <c r="PYY77" s="25"/>
      <c r="PYZ77" s="25"/>
      <c r="PZA77" s="25"/>
      <c r="PZB77" s="25"/>
      <c r="PZC77" s="25"/>
      <c r="PZD77" s="25"/>
      <c r="PZE77" s="25"/>
      <c r="PZF77" s="25"/>
      <c r="PZG77" s="25"/>
      <c r="PZH77" s="25"/>
      <c r="PZI77" s="25"/>
      <c r="PZJ77" s="25"/>
      <c r="PZK77" s="25"/>
      <c r="PZL77" s="25"/>
      <c r="PZM77" s="25"/>
      <c r="PZN77" s="25"/>
      <c r="PZO77" s="25"/>
      <c r="PZP77" s="25"/>
      <c r="PZQ77" s="25"/>
      <c r="PZR77" s="25"/>
      <c r="PZS77" s="25"/>
      <c r="PZT77" s="25"/>
      <c r="PZU77" s="25"/>
      <c r="PZV77" s="25"/>
      <c r="PZW77" s="25"/>
      <c r="PZX77" s="25"/>
      <c r="PZY77" s="25"/>
      <c r="PZZ77" s="25"/>
      <c r="QAA77" s="25"/>
      <c r="QAB77" s="25"/>
      <c r="QAC77" s="25"/>
      <c r="QAD77" s="25"/>
      <c r="QAE77" s="25"/>
      <c r="QAF77" s="25"/>
      <c r="QAG77" s="25"/>
      <c r="QAH77" s="25"/>
      <c r="QAI77" s="25"/>
      <c r="QAJ77" s="25"/>
      <c r="QAK77" s="25"/>
      <c r="QAL77" s="25"/>
      <c r="QAM77" s="25"/>
      <c r="QAN77" s="25"/>
      <c r="QAO77" s="25"/>
      <c r="QAP77" s="25"/>
      <c r="QAQ77" s="25"/>
      <c r="QAR77" s="25"/>
      <c r="QAS77" s="25"/>
      <c r="QAT77" s="25"/>
      <c r="QAU77" s="25"/>
      <c r="QAV77" s="25"/>
      <c r="QAW77" s="25"/>
      <c r="QAX77" s="25"/>
      <c r="QAY77" s="25"/>
      <c r="QAZ77" s="25"/>
      <c r="QBA77" s="25"/>
      <c r="QBB77" s="25"/>
      <c r="QBC77" s="25"/>
      <c r="QBD77" s="25"/>
      <c r="QBE77" s="25"/>
      <c r="QBF77" s="25"/>
      <c r="QBG77" s="25"/>
      <c r="QBH77" s="25"/>
      <c r="QBI77" s="25"/>
      <c r="QBJ77" s="25"/>
      <c r="QBK77" s="25"/>
      <c r="QBL77" s="25"/>
      <c r="QBM77" s="25"/>
      <c r="QBN77" s="25"/>
      <c r="QBO77" s="25"/>
      <c r="QBP77" s="25"/>
      <c r="QBQ77" s="25"/>
      <c r="QBR77" s="25"/>
      <c r="QBS77" s="25"/>
      <c r="QBT77" s="25"/>
      <c r="QBU77" s="25"/>
      <c r="QBV77" s="25"/>
      <c r="QBW77" s="25"/>
      <c r="QBX77" s="25"/>
      <c r="QBY77" s="25"/>
      <c r="QBZ77" s="25"/>
      <c r="QCA77" s="25"/>
      <c r="QCB77" s="25"/>
      <c r="QCC77" s="25"/>
      <c r="QCD77" s="25"/>
      <c r="QCE77" s="25"/>
      <c r="QCF77" s="25"/>
      <c r="QCG77" s="25"/>
      <c r="QCH77" s="25"/>
      <c r="QCI77" s="25"/>
      <c r="QCJ77" s="25"/>
      <c r="QCK77" s="25"/>
      <c r="QCL77" s="25"/>
      <c r="QCM77" s="25"/>
      <c r="QCN77" s="25"/>
      <c r="QCO77" s="25"/>
      <c r="QCP77" s="25"/>
      <c r="QCQ77" s="25"/>
      <c r="QCR77" s="25"/>
      <c r="QCS77" s="25"/>
      <c r="QCT77" s="25"/>
      <c r="QCU77" s="25"/>
      <c r="QCV77" s="25"/>
      <c r="QCW77" s="25"/>
      <c r="QCX77" s="25"/>
      <c r="QCY77" s="25"/>
      <c r="QCZ77" s="25"/>
      <c r="QDA77" s="25"/>
      <c r="QDB77" s="25"/>
      <c r="QDC77" s="25"/>
      <c r="QDD77" s="25"/>
      <c r="QDE77" s="25"/>
      <c r="QDF77" s="25"/>
      <c r="QDG77" s="25"/>
      <c r="QDH77" s="25"/>
      <c r="QDI77" s="25"/>
      <c r="QDJ77" s="25"/>
      <c r="QDK77" s="25"/>
      <c r="QDL77" s="25"/>
      <c r="QDM77" s="25"/>
      <c r="QDN77" s="25"/>
      <c r="QDO77" s="25"/>
      <c r="QDP77" s="25"/>
      <c r="QDQ77" s="25"/>
      <c r="QDR77" s="25"/>
      <c r="QDS77" s="25"/>
      <c r="QDT77" s="25"/>
      <c r="QDU77" s="25"/>
      <c r="QDV77" s="25"/>
      <c r="QDW77" s="25"/>
      <c r="QDX77" s="25"/>
      <c r="QDY77" s="25"/>
      <c r="QDZ77" s="25"/>
      <c r="QEA77" s="25"/>
      <c r="QEB77" s="25"/>
      <c r="QEC77" s="25"/>
      <c r="QED77" s="25"/>
      <c r="QEE77" s="25"/>
      <c r="QEF77" s="25"/>
      <c r="QEG77" s="25"/>
      <c r="QEH77" s="25"/>
      <c r="QEI77" s="25"/>
      <c r="QEJ77" s="25"/>
      <c r="QEK77" s="25"/>
      <c r="QEL77" s="25"/>
      <c r="QEM77" s="25"/>
      <c r="QEN77" s="25"/>
      <c r="QEO77" s="25"/>
      <c r="QEP77" s="25"/>
      <c r="QEQ77" s="25"/>
      <c r="QER77" s="25"/>
      <c r="QES77" s="25"/>
      <c r="QET77" s="25"/>
      <c r="QEU77" s="25"/>
      <c r="QEV77" s="25"/>
      <c r="QEW77" s="25"/>
      <c r="QEX77" s="25"/>
      <c r="QEY77" s="25"/>
      <c r="QEZ77" s="25"/>
      <c r="QFA77" s="25"/>
      <c r="QFB77" s="25"/>
      <c r="QFC77" s="25"/>
      <c r="QFD77" s="25"/>
      <c r="QFE77" s="25"/>
      <c r="QFF77" s="25"/>
      <c r="QFG77" s="25"/>
      <c r="QFH77" s="25"/>
      <c r="QFI77" s="25"/>
      <c r="QFJ77" s="25"/>
      <c r="QFK77" s="25"/>
      <c r="QFL77" s="25"/>
      <c r="QFM77" s="25"/>
      <c r="QFN77" s="25"/>
      <c r="QFO77" s="25"/>
      <c r="QFP77" s="25"/>
      <c r="QFQ77" s="25"/>
      <c r="QFR77" s="25"/>
      <c r="QFS77" s="25"/>
      <c r="QFT77" s="25"/>
      <c r="QFU77" s="25"/>
      <c r="QFV77" s="25"/>
      <c r="QFW77" s="25"/>
      <c r="QFX77" s="25"/>
      <c r="QFY77" s="25"/>
      <c r="QFZ77" s="25"/>
      <c r="QGA77" s="25"/>
      <c r="QGB77" s="25"/>
      <c r="QGC77" s="25"/>
      <c r="QGD77" s="25"/>
      <c r="QGE77" s="25"/>
      <c r="QGF77" s="25"/>
      <c r="QGG77" s="25"/>
      <c r="QGH77" s="25"/>
      <c r="QGI77" s="25"/>
      <c r="QGJ77" s="25"/>
      <c r="QGK77" s="25"/>
      <c r="QGL77" s="25"/>
      <c r="QGM77" s="25"/>
      <c r="QGN77" s="25"/>
      <c r="QGO77" s="25"/>
      <c r="QGP77" s="25"/>
      <c r="QGQ77" s="25"/>
      <c r="QGR77" s="25"/>
      <c r="QGS77" s="25"/>
      <c r="QGT77" s="25"/>
      <c r="QGU77" s="25"/>
      <c r="QGV77" s="25"/>
      <c r="QGW77" s="25"/>
      <c r="QGX77" s="25"/>
      <c r="QGY77" s="25"/>
      <c r="QGZ77" s="25"/>
      <c r="QHA77" s="25"/>
      <c r="QHB77" s="25"/>
      <c r="QHC77" s="25"/>
      <c r="QHD77" s="25"/>
      <c r="QHE77" s="25"/>
      <c r="QHF77" s="25"/>
      <c r="QHG77" s="25"/>
      <c r="QHH77" s="25"/>
      <c r="QHI77" s="25"/>
      <c r="QHJ77" s="25"/>
      <c r="QHK77" s="25"/>
      <c r="QHL77" s="25"/>
      <c r="QHM77" s="25"/>
      <c r="QHN77" s="25"/>
      <c r="QHO77" s="25"/>
      <c r="QHP77" s="25"/>
      <c r="QHQ77" s="25"/>
      <c r="QHR77" s="25"/>
      <c r="QHS77" s="25"/>
      <c r="QHT77" s="25"/>
      <c r="QHU77" s="25"/>
      <c r="QHV77" s="25"/>
      <c r="QHW77" s="25"/>
      <c r="QHX77" s="25"/>
      <c r="QHY77" s="25"/>
      <c r="QHZ77" s="25"/>
      <c r="QIA77" s="25"/>
      <c r="QIB77" s="25"/>
      <c r="QIC77" s="25"/>
      <c r="QID77" s="25"/>
      <c r="QIE77" s="25"/>
      <c r="QIF77" s="25"/>
      <c r="QIG77" s="25"/>
      <c r="QIH77" s="25"/>
      <c r="QII77" s="25"/>
      <c r="QIJ77" s="25"/>
      <c r="QIK77" s="25"/>
      <c r="QIL77" s="25"/>
      <c r="QIM77" s="25"/>
      <c r="QIN77" s="25"/>
      <c r="QIO77" s="25"/>
      <c r="QIP77" s="25"/>
      <c r="QIQ77" s="25"/>
      <c r="QIR77" s="25"/>
      <c r="QIS77" s="25"/>
      <c r="QIT77" s="25"/>
      <c r="QIU77" s="25"/>
      <c r="QIV77" s="25"/>
      <c r="QIW77" s="25"/>
      <c r="QIX77" s="25"/>
      <c r="QIY77" s="25"/>
      <c r="QIZ77" s="25"/>
      <c r="QJA77" s="25"/>
      <c r="QJB77" s="25"/>
      <c r="QJC77" s="25"/>
      <c r="QJD77" s="25"/>
      <c r="QJE77" s="25"/>
      <c r="QJF77" s="25"/>
      <c r="QJG77" s="25"/>
      <c r="QJH77" s="25"/>
      <c r="QJI77" s="25"/>
      <c r="QJJ77" s="25"/>
      <c r="QJK77" s="25"/>
      <c r="QJL77" s="25"/>
      <c r="QJM77" s="25"/>
      <c r="QJN77" s="25"/>
      <c r="QJO77" s="25"/>
      <c r="QJP77" s="25"/>
      <c r="QJQ77" s="25"/>
      <c r="QJR77" s="25"/>
      <c r="QJS77" s="25"/>
      <c r="QJT77" s="25"/>
      <c r="QJU77" s="25"/>
      <c r="QJV77" s="25"/>
      <c r="QJW77" s="25"/>
      <c r="QJX77" s="25"/>
      <c r="QJY77" s="25"/>
      <c r="QJZ77" s="25"/>
      <c r="QKA77" s="25"/>
      <c r="QKB77" s="25"/>
      <c r="QKC77" s="25"/>
      <c r="QKD77" s="25"/>
      <c r="QKE77" s="25"/>
      <c r="QKF77" s="25"/>
      <c r="QKG77" s="25"/>
      <c r="QKH77" s="25"/>
      <c r="QKI77" s="25"/>
      <c r="QKJ77" s="25"/>
      <c r="QKK77" s="25"/>
      <c r="QKL77" s="25"/>
      <c r="QKM77" s="25"/>
      <c r="QKN77" s="25"/>
      <c r="QKO77" s="25"/>
      <c r="QKP77" s="25"/>
      <c r="QKQ77" s="25"/>
      <c r="QKR77" s="25"/>
      <c r="QKS77" s="25"/>
      <c r="QKT77" s="25"/>
      <c r="QKU77" s="25"/>
      <c r="QKV77" s="25"/>
      <c r="QKW77" s="25"/>
      <c r="QKX77" s="25"/>
      <c r="QKY77" s="25"/>
      <c r="QKZ77" s="25"/>
      <c r="QLA77" s="25"/>
      <c r="QLB77" s="25"/>
      <c r="QLC77" s="25"/>
      <c r="QLD77" s="25"/>
      <c r="QLE77" s="25"/>
      <c r="QLF77" s="25"/>
      <c r="QLG77" s="25"/>
      <c r="QLH77" s="25"/>
      <c r="QLI77" s="25"/>
      <c r="QLJ77" s="25"/>
      <c r="QLK77" s="25"/>
      <c r="QLL77" s="25"/>
      <c r="QLM77" s="25"/>
      <c r="QLN77" s="25"/>
      <c r="QLO77" s="25"/>
      <c r="QLP77" s="25"/>
      <c r="QLQ77" s="25"/>
      <c r="QLR77" s="25"/>
      <c r="QLS77" s="25"/>
      <c r="QLT77" s="25"/>
      <c r="QLU77" s="25"/>
      <c r="QLV77" s="25"/>
      <c r="QLW77" s="25"/>
      <c r="QLX77" s="25"/>
      <c r="QLY77" s="25"/>
      <c r="QLZ77" s="25"/>
      <c r="QMA77" s="25"/>
      <c r="QMB77" s="25"/>
      <c r="QMC77" s="25"/>
      <c r="QMD77" s="25"/>
      <c r="QME77" s="25"/>
      <c r="QMF77" s="25"/>
      <c r="QMG77" s="25"/>
      <c r="QMH77" s="25"/>
      <c r="QMI77" s="25"/>
      <c r="QMJ77" s="25"/>
      <c r="QMK77" s="25"/>
      <c r="QML77" s="25"/>
      <c r="QMM77" s="25"/>
      <c r="QMN77" s="25"/>
      <c r="QMO77" s="25"/>
      <c r="QMP77" s="25"/>
      <c r="QMQ77" s="25"/>
      <c r="QMR77" s="25"/>
      <c r="QMS77" s="25"/>
      <c r="QMT77" s="25"/>
      <c r="QMU77" s="25"/>
      <c r="QMV77" s="25"/>
      <c r="QMW77" s="25"/>
      <c r="QMX77" s="25"/>
      <c r="QMY77" s="25"/>
      <c r="QMZ77" s="25"/>
      <c r="QNA77" s="25"/>
      <c r="QNB77" s="25"/>
      <c r="QNC77" s="25"/>
      <c r="QND77" s="25"/>
      <c r="QNE77" s="25"/>
      <c r="QNF77" s="25"/>
      <c r="QNG77" s="25"/>
      <c r="QNH77" s="25"/>
      <c r="QNI77" s="25"/>
      <c r="QNJ77" s="25"/>
      <c r="QNK77" s="25"/>
      <c r="QNL77" s="25"/>
      <c r="QNM77" s="25"/>
      <c r="QNN77" s="25"/>
      <c r="QNO77" s="25"/>
      <c r="QNP77" s="25"/>
      <c r="QNQ77" s="25"/>
      <c r="QNR77" s="25"/>
      <c r="QNS77" s="25"/>
      <c r="QNT77" s="25"/>
      <c r="QNU77" s="25"/>
      <c r="QNV77" s="25"/>
      <c r="QNW77" s="25"/>
      <c r="QNX77" s="25"/>
      <c r="QNY77" s="25"/>
      <c r="QNZ77" s="25"/>
      <c r="QOA77" s="25"/>
      <c r="QOB77" s="25"/>
      <c r="QOC77" s="25"/>
      <c r="QOD77" s="25"/>
      <c r="QOE77" s="25"/>
      <c r="QOF77" s="25"/>
      <c r="QOG77" s="25"/>
      <c r="QOH77" s="25"/>
      <c r="QOI77" s="25"/>
      <c r="QOJ77" s="25"/>
      <c r="QOK77" s="25"/>
      <c r="QOL77" s="25"/>
      <c r="QOM77" s="25"/>
      <c r="QON77" s="25"/>
      <c r="QOO77" s="25"/>
      <c r="QOP77" s="25"/>
      <c r="QOQ77" s="25"/>
      <c r="QOR77" s="25"/>
      <c r="QOS77" s="25"/>
      <c r="QOT77" s="25"/>
      <c r="QOU77" s="25"/>
      <c r="QOV77" s="25"/>
      <c r="QOW77" s="25"/>
      <c r="QOX77" s="25"/>
      <c r="QOY77" s="25"/>
      <c r="QOZ77" s="25"/>
      <c r="QPA77" s="25"/>
      <c r="QPB77" s="25"/>
      <c r="QPC77" s="25"/>
      <c r="QPD77" s="25"/>
      <c r="QPE77" s="25"/>
      <c r="QPF77" s="25"/>
      <c r="QPG77" s="25"/>
      <c r="QPH77" s="25"/>
      <c r="QPI77" s="25"/>
      <c r="QPJ77" s="25"/>
      <c r="QPK77" s="25"/>
      <c r="QPL77" s="25"/>
      <c r="QPM77" s="25"/>
      <c r="QPN77" s="25"/>
      <c r="QPO77" s="25"/>
      <c r="QPP77" s="25"/>
      <c r="QPQ77" s="25"/>
      <c r="QPR77" s="25"/>
      <c r="QPS77" s="25"/>
      <c r="QPT77" s="25"/>
      <c r="QPU77" s="25"/>
      <c r="QPV77" s="25"/>
      <c r="QPW77" s="25"/>
      <c r="QPX77" s="25"/>
      <c r="QPY77" s="25"/>
      <c r="QPZ77" s="25"/>
      <c r="QQA77" s="25"/>
      <c r="QQB77" s="25"/>
      <c r="QQC77" s="25"/>
      <c r="QQD77" s="25"/>
      <c r="QQE77" s="25"/>
      <c r="QQF77" s="25"/>
      <c r="QQG77" s="25"/>
      <c r="QQH77" s="25"/>
      <c r="QQI77" s="25"/>
      <c r="QQJ77" s="25"/>
      <c r="QQK77" s="25"/>
      <c r="QQL77" s="25"/>
      <c r="QQM77" s="25"/>
      <c r="QQN77" s="25"/>
      <c r="QQO77" s="25"/>
      <c r="QQP77" s="25"/>
      <c r="QQQ77" s="25"/>
      <c r="QQR77" s="25"/>
      <c r="QQS77" s="25"/>
      <c r="QQT77" s="25"/>
      <c r="QQU77" s="25"/>
      <c r="QQV77" s="25"/>
      <c r="QQW77" s="25"/>
      <c r="QQX77" s="25"/>
      <c r="QQY77" s="25"/>
      <c r="QQZ77" s="25"/>
      <c r="QRA77" s="25"/>
      <c r="QRB77" s="25"/>
      <c r="QRC77" s="25"/>
      <c r="QRD77" s="25"/>
      <c r="QRE77" s="25"/>
      <c r="QRF77" s="25"/>
      <c r="QRG77" s="25"/>
      <c r="QRH77" s="25"/>
      <c r="QRI77" s="25"/>
      <c r="QRJ77" s="25"/>
      <c r="QRK77" s="25"/>
      <c r="QRL77" s="25"/>
      <c r="QRM77" s="25"/>
      <c r="QRN77" s="25"/>
      <c r="QRO77" s="25"/>
      <c r="QRP77" s="25"/>
      <c r="QRQ77" s="25"/>
      <c r="QRR77" s="25"/>
      <c r="QRS77" s="25"/>
      <c r="QRT77" s="25"/>
      <c r="QRU77" s="25"/>
      <c r="QRV77" s="25"/>
      <c r="QRW77" s="25"/>
      <c r="QRX77" s="25"/>
      <c r="QRY77" s="25"/>
      <c r="QRZ77" s="25"/>
      <c r="QSA77" s="25"/>
      <c r="QSB77" s="25"/>
      <c r="QSC77" s="25"/>
      <c r="QSD77" s="25"/>
      <c r="QSE77" s="25"/>
      <c r="QSF77" s="25"/>
      <c r="QSG77" s="25"/>
      <c r="QSH77" s="25"/>
      <c r="QSI77" s="25"/>
      <c r="QSJ77" s="25"/>
      <c r="QSK77" s="25"/>
      <c r="QSL77" s="25"/>
      <c r="QSM77" s="25"/>
      <c r="QSN77" s="25"/>
      <c r="QSO77" s="25"/>
      <c r="QSP77" s="25"/>
      <c r="QSQ77" s="25"/>
      <c r="QSR77" s="25"/>
      <c r="QSS77" s="25"/>
      <c r="QST77" s="25"/>
      <c r="QSU77" s="25"/>
      <c r="QSV77" s="25"/>
      <c r="QSW77" s="25"/>
      <c r="QSX77" s="25"/>
      <c r="QSY77" s="25"/>
      <c r="QSZ77" s="25"/>
      <c r="QTA77" s="25"/>
      <c r="QTB77" s="25"/>
      <c r="QTC77" s="25"/>
      <c r="QTD77" s="25"/>
      <c r="QTE77" s="25"/>
      <c r="QTF77" s="25"/>
      <c r="QTG77" s="25"/>
      <c r="QTH77" s="25"/>
      <c r="QTI77" s="25"/>
      <c r="QTJ77" s="25"/>
      <c r="QTK77" s="25"/>
      <c r="QTL77" s="25"/>
      <c r="QTM77" s="25"/>
      <c r="QTN77" s="25"/>
      <c r="QTO77" s="25"/>
      <c r="QTP77" s="25"/>
      <c r="QTQ77" s="25"/>
      <c r="QTR77" s="25"/>
      <c r="QTS77" s="25"/>
      <c r="QTT77" s="25"/>
      <c r="QTU77" s="25"/>
      <c r="QTV77" s="25"/>
      <c r="QTW77" s="25"/>
      <c r="QTX77" s="25"/>
      <c r="QTY77" s="25"/>
      <c r="QTZ77" s="25"/>
      <c r="QUA77" s="25"/>
      <c r="QUB77" s="25"/>
      <c r="QUC77" s="25"/>
      <c r="QUD77" s="25"/>
      <c r="QUE77" s="25"/>
      <c r="QUF77" s="25"/>
      <c r="QUG77" s="25"/>
      <c r="QUH77" s="25"/>
      <c r="QUI77" s="25"/>
      <c r="QUJ77" s="25"/>
      <c r="QUK77" s="25"/>
      <c r="QUL77" s="25"/>
      <c r="QUM77" s="25"/>
      <c r="QUN77" s="25"/>
      <c r="QUO77" s="25"/>
      <c r="QUP77" s="25"/>
      <c r="QUQ77" s="25"/>
      <c r="QUR77" s="25"/>
      <c r="QUS77" s="25"/>
      <c r="QUT77" s="25"/>
      <c r="QUU77" s="25"/>
      <c r="QUV77" s="25"/>
      <c r="QUW77" s="25"/>
      <c r="QUX77" s="25"/>
      <c r="QUY77" s="25"/>
      <c r="QUZ77" s="25"/>
      <c r="QVA77" s="25"/>
      <c r="QVB77" s="25"/>
      <c r="QVC77" s="25"/>
      <c r="QVD77" s="25"/>
      <c r="QVE77" s="25"/>
      <c r="QVF77" s="25"/>
      <c r="QVG77" s="25"/>
      <c r="QVH77" s="25"/>
      <c r="QVI77" s="25"/>
      <c r="QVJ77" s="25"/>
      <c r="QVK77" s="25"/>
      <c r="QVL77" s="25"/>
      <c r="QVM77" s="25"/>
      <c r="QVN77" s="25"/>
      <c r="QVO77" s="25"/>
      <c r="QVP77" s="25"/>
      <c r="QVQ77" s="25"/>
      <c r="QVR77" s="25"/>
      <c r="QVS77" s="25"/>
      <c r="QVT77" s="25"/>
      <c r="QVU77" s="25"/>
      <c r="QVV77" s="25"/>
      <c r="QVW77" s="25"/>
      <c r="QVX77" s="25"/>
      <c r="QVY77" s="25"/>
      <c r="QVZ77" s="25"/>
      <c r="QWA77" s="25"/>
      <c r="QWB77" s="25"/>
      <c r="QWC77" s="25"/>
      <c r="QWD77" s="25"/>
      <c r="QWE77" s="25"/>
      <c r="QWF77" s="25"/>
      <c r="QWG77" s="25"/>
      <c r="QWH77" s="25"/>
      <c r="QWI77" s="25"/>
      <c r="QWJ77" s="25"/>
      <c r="QWK77" s="25"/>
      <c r="QWL77" s="25"/>
      <c r="QWM77" s="25"/>
      <c r="QWN77" s="25"/>
      <c r="QWO77" s="25"/>
      <c r="QWP77" s="25"/>
      <c r="QWQ77" s="25"/>
      <c r="QWR77" s="25"/>
      <c r="QWS77" s="25"/>
      <c r="QWT77" s="25"/>
      <c r="QWU77" s="25"/>
      <c r="QWV77" s="25"/>
      <c r="QWW77" s="25"/>
      <c r="QWX77" s="25"/>
      <c r="QWY77" s="25"/>
      <c r="QWZ77" s="25"/>
      <c r="QXA77" s="25"/>
      <c r="QXB77" s="25"/>
      <c r="QXC77" s="25"/>
      <c r="QXD77" s="25"/>
      <c r="QXE77" s="25"/>
      <c r="QXF77" s="25"/>
      <c r="QXG77" s="25"/>
      <c r="QXH77" s="25"/>
      <c r="QXI77" s="25"/>
      <c r="QXJ77" s="25"/>
      <c r="QXK77" s="25"/>
      <c r="QXL77" s="25"/>
      <c r="QXM77" s="25"/>
      <c r="QXN77" s="25"/>
      <c r="QXO77" s="25"/>
      <c r="QXP77" s="25"/>
      <c r="QXQ77" s="25"/>
      <c r="QXR77" s="25"/>
      <c r="QXS77" s="25"/>
      <c r="QXT77" s="25"/>
      <c r="QXU77" s="25"/>
      <c r="QXV77" s="25"/>
      <c r="QXW77" s="25"/>
      <c r="QXX77" s="25"/>
      <c r="QXY77" s="25"/>
      <c r="QXZ77" s="25"/>
      <c r="QYA77" s="25"/>
      <c r="QYB77" s="25"/>
      <c r="QYC77" s="25"/>
      <c r="QYD77" s="25"/>
      <c r="QYE77" s="25"/>
      <c r="QYF77" s="25"/>
      <c r="QYG77" s="25"/>
      <c r="QYH77" s="25"/>
      <c r="QYI77" s="25"/>
      <c r="QYJ77" s="25"/>
      <c r="QYK77" s="25"/>
      <c r="QYL77" s="25"/>
      <c r="QYM77" s="25"/>
      <c r="QYN77" s="25"/>
      <c r="QYO77" s="25"/>
      <c r="QYP77" s="25"/>
      <c r="QYQ77" s="25"/>
      <c r="QYR77" s="25"/>
      <c r="QYS77" s="25"/>
      <c r="QYT77" s="25"/>
      <c r="QYU77" s="25"/>
      <c r="QYV77" s="25"/>
      <c r="QYW77" s="25"/>
      <c r="QYX77" s="25"/>
      <c r="QYY77" s="25"/>
      <c r="QYZ77" s="25"/>
      <c r="QZA77" s="25"/>
      <c r="QZB77" s="25"/>
      <c r="QZC77" s="25"/>
      <c r="QZD77" s="25"/>
      <c r="QZE77" s="25"/>
      <c r="QZF77" s="25"/>
      <c r="QZG77" s="25"/>
      <c r="QZH77" s="25"/>
      <c r="QZI77" s="25"/>
      <c r="QZJ77" s="25"/>
      <c r="QZK77" s="25"/>
      <c r="QZL77" s="25"/>
      <c r="QZM77" s="25"/>
      <c r="QZN77" s="25"/>
      <c r="QZO77" s="25"/>
      <c r="QZP77" s="25"/>
      <c r="QZQ77" s="25"/>
      <c r="QZR77" s="25"/>
      <c r="QZS77" s="25"/>
      <c r="QZT77" s="25"/>
      <c r="QZU77" s="25"/>
      <c r="QZV77" s="25"/>
      <c r="QZW77" s="25"/>
      <c r="QZX77" s="25"/>
      <c r="QZY77" s="25"/>
      <c r="QZZ77" s="25"/>
      <c r="RAA77" s="25"/>
      <c r="RAB77" s="25"/>
      <c r="RAC77" s="25"/>
      <c r="RAD77" s="25"/>
      <c r="RAE77" s="25"/>
      <c r="RAF77" s="25"/>
      <c r="RAG77" s="25"/>
      <c r="RAH77" s="25"/>
      <c r="RAI77" s="25"/>
      <c r="RAJ77" s="25"/>
      <c r="RAK77" s="25"/>
      <c r="RAL77" s="25"/>
      <c r="RAM77" s="25"/>
      <c r="RAN77" s="25"/>
      <c r="RAO77" s="25"/>
      <c r="RAP77" s="25"/>
      <c r="RAQ77" s="25"/>
      <c r="RAR77" s="25"/>
      <c r="RAS77" s="25"/>
      <c r="RAT77" s="25"/>
      <c r="RAU77" s="25"/>
      <c r="RAV77" s="25"/>
      <c r="RAW77" s="25"/>
      <c r="RAX77" s="25"/>
      <c r="RAY77" s="25"/>
      <c r="RAZ77" s="25"/>
      <c r="RBA77" s="25"/>
      <c r="RBB77" s="25"/>
      <c r="RBC77" s="25"/>
      <c r="RBD77" s="25"/>
      <c r="RBE77" s="25"/>
      <c r="RBF77" s="25"/>
      <c r="RBG77" s="25"/>
      <c r="RBH77" s="25"/>
      <c r="RBI77" s="25"/>
      <c r="RBJ77" s="25"/>
      <c r="RBK77" s="25"/>
      <c r="RBL77" s="25"/>
      <c r="RBM77" s="25"/>
      <c r="RBN77" s="25"/>
      <c r="RBO77" s="25"/>
      <c r="RBP77" s="25"/>
      <c r="RBQ77" s="25"/>
      <c r="RBR77" s="25"/>
      <c r="RBS77" s="25"/>
      <c r="RBT77" s="25"/>
      <c r="RBU77" s="25"/>
      <c r="RBV77" s="25"/>
      <c r="RBW77" s="25"/>
      <c r="RBX77" s="25"/>
      <c r="RBY77" s="25"/>
      <c r="RBZ77" s="25"/>
      <c r="RCA77" s="25"/>
      <c r="RCB77" s="25"/>
      <c r="RCC77" s="25"/>
      <c r="RCD77" s="25"/>
      <c r="RCE77" s="25"/>
      <c r="RCF77" s="25"/>
      <c r="RCG77" s="25"/>
      <c r="RCH77" s="25"/>
      <c r="RCI77" s="25"/>
      <c r="RCJ77" s="25"/>
      <c r="RCK77" s="25"/>
      <c r="RCL77" s="25"/>
      <c r="RCM77" s="25"/>
      <c r="RCN77" s="25"/>
      <c r="RCO77" s="25"/>
      <c r="RCP77" s="25"/>
      <c r="RCQ77" s="25"/>
      <c r="RCR77" s="25"/>
      <c r="RCS77" s="25"/>
      <c r="RCT77" s="25"/>
      <c r="RCU77" s="25"/>
      <c r="RCV77" s="25"/>
      <c r="RCW77" s="25"/>
      <c r="RCX77" s="25"/>
      <c r="RCY77" s="25"/>
      <c r="RCZ77" s="25"/>
      <c r="RDA77" s="25"/>
      <c r="RDB77" s="25"/>
      <c r="RDC77" s="25"/>
      <c r="RDD77" s="25"/>
      <c r="RDE77" s="25"/>
      <c r="RDF77" s="25"/>
      <c r="RDG77" s="25"/>
      <c r="RDH77" s="25"/>
      <c r="RDI77" s="25"/>
      <c r="RDJ77" s="25"/>
      <c r="RDK77" s="25"/>
      <c r="RDL77" s="25"/>
      <c r="RDM77" s="25"/>
      <c r="RDN77" s="25"/>
      <c r="RDO77" s="25"/>
      <c r="RDP77" s="25"/>
      <c r="RDQ77" s="25"/>
      <c r="RDR77" s="25"/>
      <c r="RDS77" s="25"/>
      <c r="RDT77" s="25"/>
      <c r="RDU77" s="25"/>
      <c r="RDV77" s="25"/>
      <c r="RDW77" s="25"/>
      <c r="RDX77" s="25"/>
      <c r="RDY77" s="25"/>
      <c r="RDZ77" s="25"/>
      <c r="REA77" s="25"/>
      <c r="REB77" s="25"/>
      <c r="REC77" s="25"/>
      <c r="RED77" s="25"/>
      <c r="REE77" s="25"/>
      <c r="REF77" s="25"/>
      <c r="REG77" s="25"/>
      <c r="REH77" s="25"/>
      <c r="REI77" s="25"/>
      <c r="REJ77" s="25"/>
      <c r="REK77" s="25"/>
      <c r="REL77" s="25"/>
      <c r="REM77" s="25"/>
      <c r="REN77" s="25"/>
      <c r="REO77" s="25"/>
      <c r="REP77" s="25"/>
      <c r="REQ77" s="25"/>
      <c r="RER77" s="25"/>
      <c r="RES77" s="25"/>
      <c r="RET77" s="25"/>
      <c r="REU77" s="25"/>
      <c r="REV77" s="25"/>
      <c r="REW77" s="25"/>
      <c r="REX77" s="25"/>
      <c r="REY77" s="25"/>
      <c r="REZ77" s="25"/>
      <c r="RFA77" s="25"/>
      <c r="RFB77" s="25"/>
      <c r="RFC77" s="25"/>
      <c r="RFD77" s="25"/>
      <c r="RFE77" s="25"/>
      <c r="RFF77" s="25"/>
      <c r="RFG77" s="25"/>
      <c r="RFH77" s="25"/>
      <c r="RFI77" s="25"/>
      <c r="RFJ77" s="25"/>
      <c r="RFK77" s="25"/>
      <c r="RFL77" s="25"/>
      <c r="RFM77" s="25"/>
      <c r="RFN77" s="25"/>
      <c r="RFO77" s="25"/>
      <c r="RFP77" s="25"/>
      <c r="RFQ77" s="25"/>
      <c r="RFR77" s="25"/>
      <c r="RFS77" s="25"/>
      <c r="RFT77" s="25"/>
      <c r="RFU77" s="25"/>
      <c r="RFV77" s="25"/>
      <c r="RFW77" s="25"/>
      <c r="RFX77" s="25"/>
      <c r="RFY77" s="25"/>
      <c r="RFZ77" s="25"/>
      <c r="RGA77" s="25"/>
      <c r="RGB77" s="25"/>
      <c r="RGC77" s="25"/>
      <c r="RGD77" s="25"/>
      <c r="RGE77" s="25"/>
      <c r="RGF77" s="25"/>
      <c r="RGG77" s="25"/>
      <c r="RGH77" s="25"/>
      <c r="RGI77" s="25"/>
      <c r="RGJ77" s="25"/>
      <c r="RGK77" s="25"/>
      <c r="RGL77" s="25"/>
      <c r="RGM77" s="25"/>
      <c r="RGN77" s="25"/>
      <c r="RGO77" s="25"/>
      <c r="RGP77" s="25"/>
      <c r="RGQ77" s="25"/>
      <c r="RGR77" s="25"/>
      <c r="RGS77" s="25"/>
      <c r="RGT77" s="25"/>
      <c r="RGU77" s="25"/>
      <c r="RGV77" s="25"/>
      <c r="RGW77" s="25"/>
      <c r="RGX77" s="25"/>
      <c r="RGY77" s="25"/>
      <c r="RGZ77" s="25"/>
      <c r="RHA77" s="25"/>
      <c r="RHB77" s="25"/>
      <c r="RHC77" s="25"/>
      <c r="RHD77" s="25"/>
      <c r="RHE77" s="25"/>
      <c r="RHF77" s="25"/>
      <c r="RHG77" s="25"/>
      <c r="RHH77" s="25"/>
      <c r="RHI77" s="25"/>
      <c r="RHJ77" s="25"/>
      <c r="RHK77" s="25"/>
      <c r="RHL77" s="25"/>
      <c r="RHM77" s="25"/>
      <c r="RHN77" s="25"/>
      <c r="RHO77" s="25"/>
      <c r="RHP77" s="25"/>
      <c r="RHQ77" s="25"/>
      <c r="RHR77" s="25"/>
      <c r="RHS77" s="25"/>
      <c r="RHT77" s="25"/>
      <c r="RHU77" s="25"/>
      <c r="RHV77" s="25"/>
      <c r="RHW77" s="25"/>
      <c r="RHX77" s="25"/>
      <c r="RHY77" s="25"/>
      <c r="RHZ77" s="25"/>
      <c r="RIA77" s="25"/>
      <c r="RIB77" s="25"/>
      <c r="RIC77" s="25"/>
      <c r="RID77" s="25"/>
      <c r="RIE77" s="25"/>
      <c r="RIF77" s="25"/>
      <c r="RIG77" s="25"/>
      <c r="RIH77" s="25"/>
      <c r="RII77" s="25"/>
      <c r="RIJ77" s="25"/>
      <c r="RIK77" s="25"/>
      <c r="RIL77" s="25"/>
      <c r="RIM77" s="25"/>
      <c r="RIN77" s="25"/>
      <c r="RIO77" s="25"/>
      <c r="RIP77" s="25"/>
      <c r="RIQ77" s="25"/>
      <c r="RIR77" s="25"/>
      <c r="RIS77" s="25"/>
      <c r="RIT77" s="25"/>
      <c r="RIU77" s="25"/>
      <c r="RIV77" s="25"/>
      <c r="RIW77" s="25"/>
      <c r="RIX77" s="25"/>
      <c r="RIY77" s="25"/>
      <c r="RIZ77" s="25"/>
      <c r="RJA77" s="25"/>
      <c r="RJB77" s="25"/>
      <c r="RJC77" s="25"/>
      <c r="RJD77" s="25"/>
      <c r="RJE77" s="25"/>
      <c r="RJF77" s="25"/>
      <c r="RJG77" s="25"/>
      <c r="RJH77" s="25"/>
      <c r="RJI77" s="25"/>
      <c r="RJJ77" s="25"/>
      <c r="RJK77" s="25"/>
      <c r="RJL77" s="25"/>
      <c r="RJM77" s="25"/>
      <c r="RJN77" s="25"/>
      <c r="RJO77" s="25"/>
      <c r="RJP77" s="25"/>
      <c r="RJQ77" s="25"/>
      <c r="RJR77" s="25"/>
      <c r="RJS77" s="25"/>
      <c r="RJT77" s="25"/>
      <c r="RJU77" s="25"/>
      <c r="RJV77" s="25"/>
      <c r="RJW77" s="25"/>
      <c r="RJX77" s="25"/>
      <c r="RJY77" s="25"/>
      <c r="RJZ77" s="25"/>
      <c r="RKA77" s="25"/>
      <c r="RKB77" s="25"/>
      <c r="RKC77" s="25"/>
      <c r="RKD77" s="25"/>
      <c r="RKE77" s="25"/>
      <c r="RKF77" s="25"/>
      <c r="RKG77" s="25"/>
      <c r="RKH77" s="25"/>
      <c r="RKI77" s="25"/>
      <c r="RKJ77" s="25"/>
      <c r="RKK77" s="25"/>
      <c r="RKL77" s="25"/>
      <c r="RKM77" s="25"/>
      <c r="RKN77" s="25"/>
      <c r="RKO77" s="25"/>
      <c r="RKP77" s="25"/>
      <c r="RKQ77" s="25"/>
      <c r="RKR77" s="25"/>
      <c r="RKS77" s="25"/>
      <c r="RKT77" s="25"/>
      <c r="RKU77" s="25"/>
      <c r="RKV77" s="25"/>
      <c r="RKW77" s="25"/>
      <c r="RKX77" s="25"/>
      <c r="RKY77" s="25"/>
      <c r="RKZ77" s="25"/>
      <c r="RLA77" s="25"/>
      <c r="RLB77" s="25"/>
      <c r="RLC77" s="25"/>
      <c r="RLD77" s="25"/>
      <c r="RLE77" s="25"/>
      <c r="RLF77" s="25"/>
      <c r="RLG77" s="25"/>
      <c r="RLH77" s="25"/>
      <c r="RLI77" s="25"/>
      <c r="RLJ77" s="25"/>
      <c r="RLK77" s="25"/>
      <c r="RLL77" s="25"/>
      <c r="RLM77" s="25"/>
      <c r="RLN77" s="25"/>
      <c r="RLO77" s="25"/>
      <c r="RLP77" s="25"/>
      <c r="RLQ77" s="25"/>
      <c r="RLR77" s="25"/>
      <c r="RLS77" s="25"/>
      <c r="RLT77" s="25"/>
      <c r="RLU77" s="25"/>
      <c r="RLV77" s="25"/>
      <c r="RLW77" s="25"/>
      <c r="RLX77" s="25"/>
      <c r="RLY77" s="25"/>
      <c r="RLZ77" s="25"/>
      <c r="RMA77" s="25"/>
      <c r="RMB77" s="25"/>
      <c r="RMC77" s="25"/>
      <c r="RMD77" s="25"/>
      <c r="RME77" s="25"/>
      <c r="RMF77" s="25"/>
      <c r="RMG77" s="25"/>
      <c r="RMH77" s="25"/>
      <c r="RMI77" s="25"/>
      <c r="RMJ77" s="25"/>
      <c r="RMK77" s="25"/>
      <c r="RML77" s="25"/>
      <c r="RMM77" s="25"/>
      <c r="RMN77" s="25"/>
      <c r="RMO77" s="25"/>
      <c r="RMP77" s="25"/>
      <c r="RMQ77" s="25"/>
      <c r="RMR77" s="25"/>
      <c r="RMS77" s="25"/>
      <c r="RMT77" s="25"/>
      <c r="RMU77" s="25"/>
      <c r="RMV77" s="25"/>
      <c r="RMW77" s="25"/>
      <c r="RMX77" s="25"/>
      <c r="RMY77" s="25"/>
      <c r="RMZ77" s="25"/>
      <c r="RNA77" s="25"/>
      <c r="RNB77" s="25"/>
      <c r="RNC77" s="25"/>
      <c r="RND77" s="25"/>
      <c r="RNE77" s="25"/>
      <c r="RNF77" s="25"/>
      <c r="RNG77" s="25"/>
      <c r="RNH77" s="25"/>
      <c r="RNI77" s="25"/>
      <c r="RNJ77" s="25"/>
      <c r="RNK77" s="25"/>
      <c r="RNL77" s="25"/>
      <c r="RNM77" s="25"/>
      <c r="RNN77" s="25"/>
      <c r="RNO77" s="25"/>
      <c r="RNP77" s="25"/>
      <c r="RNQ77" s="25"/>
      <c r="RNR77" s="25"/>
      <c r="RNS77" s="25"/>
      <c r="RNT77" s="25"/>
      <c r="RNU77" s="25"/>
      <c r="RNV77" s="25"/>
      <c r="RNW77" s="25"/>
      <c r="RNX77" s="25"/>
      <c r="RNY77" s="25"/>
      <c r="RNZ77" s="25"/>
      <c r="ROA77" s="25"/>
      <c r="ROB77" s="25"/>
      <c r="ROC77" s="25"/>
      <c r="ROD77" s="25"/>
      <c r="ROE77" s="25"/>
      <c r="ROF77" s="25"/>
      <c r="ROG77" s="25"/>
      <c r="ROH77" s="25"/>
      <c r="ROI77" s="25"/>
      <c r="ROJ77" s="25"/>
      <c r="ROK77" s="25"/>
      <c r="ROL77" s="25"/>
      <c r="ROM77" s="25"/>
      <c r="RON77" s="25"/>
      <c r="ROO77" s="25"/>
      <c r="ROP77" s="25"/>
      <c r="ROQ77" s="25"/>
      <c r="ROR77" s="25"/>
      <c r="ROS77" s="25"/>
      <c r="ROT77" s="25"/>
      <c r="ROU77" s="25"/>
      <c r="ROV77" s="25"/>
      <c r="ROW77" s="25"/>
      <c r="ROX77" s="25"/>
      <c r="ROY77" s="25"/>
      <c r="ROZ77" s="25"/>
      <c r="RPA77" s="25"/>
      <c r="RPB77" s="25"/>
      <c r="RPC77" s="25"/>
      <c r="RPD77" s="25"/>
      <c r="RPE77" s="25"/>
      <c r="RPF77" s="25"/>
      <c r="RPG77" s="25"/>
      <c r="RPH77" s="25"/>
      <c r="RPI77" s="25"/>
      <c r="RPJ77" s="25"/>
      <c r="RPK77" s="25"/>
      <c r="RPL77" s="25"/>
      <c r="RPM77" s="25"/>
      <c r="RPN77" s="25"/>
      <c r="RPO77" s="25"/>
      <c r="RPP77" s="25"/>
      <c r="RPQ77" s="25"/>
      <c r="RPR77" s="25"/>
      <c r="RPS77" s="25"/>
      <c r="RPT77" s="25"/>
      <c r="RPU77" s="25"/>
      <c r="RPV77" s="25"/>
      <c r="RPW77" s="25"/>
      <c r="RPX77" s="25"/>
      <c r="RPY77" s="25"/>
      <c r="RPZ77" s="25"/>
      <c r="RQA77" s="25"/>
      <c r="RQB77" s="25"/>
      <c r="RQC77" s="25"/>
      <c r="RQD77" s="25"/>
      <c r="RQE77" s="25"/>
      <c r="RQF77" s="25"/>
      <c r="RQG77" s="25"/>
      <c r="RQH77" s="25"/>
      <c r="RQI77" s="25"/>
      <c r="RQJ77" s="25"/>
      <c r="RQK77" s="25"/>
      <c r="RQL77" s="25"/>
      <c r="RQM77" s="25"/>
      <c r="RQN77" s="25"/>
      <c r="RQO77" s="25"/>
      <c r="RQP77" s="25"/>
      <c r="RQQ77" s="25"/>
      <c r="RQR77" s="25"/>
      <c r="RQS77" s="25"/>
      <c r="RQT77" s="25"/>
      <c r="RQU77" s="25"/>
      <c r="RQV77" s="25"/>
      <c r="RQW77" s="25"/>
      <c r="RQX77" s="25"/>
      <c r="RQY77" s="25"/>
      <c r="RQZ77" s="25"/>
      <c r="RRA77" s="25"/>
      <c r="RRB77" s="25"/>
      <c r="RRC77" s="25"/>
      <c r="RRD77" s="25"/>
      <c r="RRE77" s="25"/>
      <c r="RRF77" s="25"/>
      <c r="RRG77" s="25"/>
      <c r="RRH77" s="25"/>
      <c r="RRI77" s="25"/>
      <c r="RRJ77" s="25"/>
      <c r="RRK77" s="25"/>
      <c r="RRL77" s="25"/>
      <c r="RRM77" s="25"/>
      <c r="RRN77" s="25"/>
      <c r="RRO77" s="25"/>
      <c r="RRP77" s="25"/>
      <c r="RRQ77" s="25"/>
      <c r="RRR77" s="25"/>
      <c r="RRS77" s="25"/>
      <c r="RRT77" s="25"/>
      <c r="RRU77" s="25"/>
      <c r="RRV77" s="25"/>
      <c r="RRW77" s="25"/>
      <c r="RRX77" s="25"/>
      <c r="RRY77" s="25"/>
      <c r="RRZ77" s="25"/>
      <c r="RSA77" s="25"/>
      <c r="RSB77" s="25"/>
      <c r="RSC77" s="25"/>
      <c r="RSD77" s="25"/>
      <c r="RSE77" s="25"/>
      <c r="RSF77" s="25"/>
      <c r="RSG77" s="25"/>
      <c r="RSH77" s="25"/>
      <c r="RSI77" s="25"/>
      <c r="RSJ77" s="25"/>
      <c r="RSK77" s="25"/>
      <c r="RSL77" s="25"/>
      <c r="RSM77" s="25"/>
      <c r="RSN77" s="25"/>
      <c r="RSO77" s="25"/>
      <c r="RSP77" s="25"/>
      <c r="RSQ77" s="25"/>
      <c r="RSR77" s="25"/>
      <c r="RSS77" s="25"/>
      <c r="RST77" s="25"/>
      <c r="RSU77" s="25"/>
      <c r="RSV77" s="25"/>
      <c r="RSW77" s="25"/>
      <c r="RSX77" s="25"/>
      <c r="RSY77" s="25"/>
      <c r="RSZ77" s="25"/>
      <c r="RTA77" s="25"/>
      <c r="RTB77" s="25"/>
      <c r="RTC77" s="25"/>
      <c r="RTD77" s="25"/>
      <c r="RTE77" s="25"/>
      <c r="RTF77" s="25"/>
      <c r="RTG77" s="25"/>
      <c r="RTH77" s="25"/>
      <c r="RTI77" s="25"/>
      <c r="RTJ77" s="25"/>
      <c r="RTK77" s="25"/>
      <c r="RTL77" s="25"/>
      <c r="RTM77" s="25"/>
      <c r="RTN77" s="25"/>
      <c r="RTO77" s="25"/>
      <c r="RTP77" s="25"/>
      <c r="RTQ77" s="25"/>
      <c r="RTR77" s="25"/>
      <c r="RTS77" s="25"/>
      <c r="RTT77" s="25"/>
      <c r="RTU77" s="25"/>
      <c r="RTV77" s="25"/>
      <c r="RTW77" s="25"/>
      <c r="RTX77" s="25"/>
      <c r="RTY77" s="25"/>
      <c r="RTZ77" s="25"/>
      <c r="RUA77" s="25"/>
      <c r="RUB77" s="25"/>
      <c r="RUC77" s="25"/>
      <c r="RUD77" s="25"/>
      <c r="RUE77" s="25"/>
      <c r="RUF77" s="25"/>
      <c r="RUG77" s="25"/>
      <c r="RUH77" s="25"/>
      <c r="RUI77" s="25"/>
      <c r="RUJ77" s="25"/>
      <c r="RUK77" s="25"/>
      <c r="RUL77" s="25"/>
      <c r="RUM77" s="25"/>
      <c r="RUN77" s="25"/>
      <c r="RUO77" s="25"/>
      <c r="RUP77" s="25"/>
      <c r="RUQ77" s="25"/>
      <c r="RUR77" s="25"/>
      <c r="RUS77" s="25"/>
      <c r="RUT77" s="25"/>
      <c r="RUU77" s="25"/>
      <c r="RUV77" s="25"/>
      <c r="RUW77" s="25"/>
      <c r="RUX77" s="25"/>
      <c r="RUY77" s="25"/>
      <c r="RUZ77" s="25"/>
      <c r="RVA77" s="25"/>
      <c r="RVB77" s="25"/>
      <c r="RVC77" s="25"/>
      <c r="RVD77" s="25"/>
      <c r="RVE77" s="25"/>
      <c r="RVF77" s="25"/>
      <c r="RVG77" s="25"/>
      <c r="RVH77" s="25"/>
      <c r="RVI77" s="25"/>
      <c r="RVJ77" s="25"/>
      <c r="RVK77" s="25"/>
      <c r="RVL77" s="25"/>
      <c r="RVM77" s="25"/>
      <c r="RVN77" s="25"/>
      <c r="RVO77" s="25"/>
      <c r="RVP77" s="25"/>
      <c r="RVQ77" s="25"/>
      <c r="RVR77" s="25"/>
      <c r="RVS77" s="25"/>
      <c r="RVT77" s="25"/>
      <c r="RVU77" s="25"/>
      <c r="RVV77" s="25"/>
      <c r="RVW77" s="25"/>
      <c r="RVX77" s="25"/>
      <c r="RVY77" s="25"/>
      <c r="RVZ77" s="25"/>
      <c r="RWA77" s="25"/>
      <c r="RWB77" s="25"/>
      <c r="RWC77" s="25"/>
      <c r="RWD77" s="25"/>
      <c r="RWE77" s="25"/>
      <c r="RWF77" s="25"/>
      <c r="RWG77" s="25"/>
      <c r="RWH77" s="25"/>
      <c r="RWI77" s="25"/>
      <c r="RWJ77" s="25"/>
      <c r="RWK77" s="25"/>
      <c r="RWL77" s="25"/>
      <c r="RWM77" s="25"/>
      <c r="RWN77" s="25"/>
      <c r="RWO77" s="25"/>
      <c r="RWP77" s="25"/>
      <c r="RWQ77" s="25"/>
      <c r="RWR77" s="25"/>
      <c r="RWS77" s="25"/>
      <c r="RWT77" s="25"/>
      <c r="RWU77" s="25"/>
      <c r="RWV77" s="25"/>
      <c r="RWW77" s="25"/>
      <c r="RWX77" s="25"/>
      <c r="RWY77" s="25"/>
      <c r="RWZ77" s="25"/>
      <c r="RXA77" s="25"/>
      <c r="RXB77" s="25"/>
      <c r="RXC77" s="25"/>
      <c r="RXD77" s="25"/>
      <c r="RXE77" s="25"/>
      <c r="RXF77" s="25"/>
      <c r="RXG77" s="25"/>
      <c r="RXH77" s="25"/>
      <c r="RXI77" s="25"/>
      <c r="RXJ77" s="25"/>
      <c r="RXK77" s="25"/>
      <c r="RXL77" s="25"/>
      <c r="RXM77" s="25"/>
      <c r="RXN77" s="25"/>
      <c r="RXO77" s="25"/>
      <c r="RXP77" s="25"/>
      <c r="RXQ77" s="25"/>
      <c r="RXR77" s="25"/>
      <c r="RXS77" s="25"/>
      <c r="RXT77" s="25"/>
      <c r="RXU77" s="25"/>
      <c r="RXV77" s="25"/>
      <c r="RXW77" s="25"/>
      <c r="RXX77" s="25"/>
      <c r="RXY77" s="25"/>
      <c r="RXZ77" s="25"/>
      <c r="RYA77" s="25"/>
      <c r="RYB77" s="25"/>
      <c r="RYC77" s="25"/>
      <c r="RYD77" s="25"/>
      <c r="RYE77" s="25"/>
      <c r="RYF77" s="25"/>
      <c r="RYG77" s="25"/>
      <c r="RYH77" s="25"/>
      <c r="RYI77" s="25"/>
      <c r="RYJ77" s="25"/>
      <c r="RYK77" s="25"/>
      <c r="RYL77" s="25"/>
      <c r="RYM77" s="25"/>
      <c r="RYN77" s="25"/>
      <c r="RYO77" s="25"/>
      <c r="RYP77" s="25"/>
      <c r="RYQ77" s="25"/>
      <c r="RYR77" s="25"/>
      <c r="RYS77" s="25"/>
      <c r="RYT77" s="25"/>
      <c r="RYU77" s="25"/>
      <c r="RYV77" s="25"/>
      <c r="RYW77" s="25"/>
      <c r="RYX77" s="25"/>
      <c r="RYY77" s="25"/>
      <c r="RYZ77" s="25"/>
      <c r="RZA77" s="25"/>
      <c r="RZB77" s="25"/>
      <c r="RZC77" s="25"/>
      <c r="RZD77" s="25"/>
      <c r="RZE77" s="25"/>
      <c r="RZF77" s="25"/>
      <c r="RZG77" s="25"/>
      <c r="RZH77" s="25"/>
      <c r="RZI77" s="25"/>
      <c r="RZJ77" s="25"/>
      <c r="RZK77" s="25"/>
      <c r="RZL77" s="25"/>
      <c r="RZM77" s="25"/>
      <c r="RZN77" s="25"/>
      <c r="RZO77" s="25"/>
      <c r="RZP77" s="25"/>
      <c r="RZQ77" s="25"/>
      <c r="RZR77" s="25"/>
      <c r="RZS77" s="25"/>
      <c r="RZT77" s="25"/>
      <c r="RZU77" s="25"/>
      <c r="RZV77" s="25"/>
      <c r="RZW77" s="25"/>
      <c r="RZX77" s="25"/>
      <c r="RZY77" s="25"/>
      <c r="RZZ77" s="25"/>
      <c r="SAA77" s="25"/>
      <c r="SAB77" s="25"/>
      <c r="SAC77" s="25"/>
      <c r="SAD77" s="25"/>
      <c r="SAE77" s="25"/>
      <c r="SAF77" s="25"/>
      <c r="SAG77" s="25"/>
      <c r="SAH77" s="25"/>
      <c r="SAI77" s="25"/>
      <c r="SAJ77" s="25"/>
      <c r="SAK77" s="25"/>
      <c r="SAL77" s="25"/>
      <c r="SAM77" s="25"/>
      <c r="SAN77" s="25"/>
      <c r="SAO77" s="25"/>
      <c r="SAP77" s="25"/>
      <c r="SAQ77" s="25"/>
      <c r="SAR77" s="25"/>
      <c r="SAS77" s="25"/>
      <c r="SAT77" s="25"/>
      <c r="SAU77" s="25"/>
      <c r="SAV77" s="25"/>
      <c r="SAW77" s="25"/>
      <c r="SAX77" s="25"/>
      <c r="SAY77" s="25"/>
      <c r="SAZ77" s="25"/>
      <c r="SBA77" s="25"/>
      <c r="SBB77" s="25"/>
      <c r="SBC77" s="25"/>
      <c r="SBD77" s="25"/>
      <c r="SBE77" s="25"/>
      <c r="SBF77" s="25"/>
      <c r="SBG77" s="25"/>
      <c r="SBH77" s="25"/>
      <c r="SBI77" s="25"/>
      <c r="SBJ77" s="25"/>
      <c r="SBK77" s="25"/>
      <c r="SBL77" s="25"/>
      <c r="SBM77" s="25"/>
      <c r="SBN77" s="25"/>
      <c r="SBO77" s="25"/>
      <c r="SBP77" s="25"/>
      <c r="SBQ77" s="25"/>
      <c r="SBR77" s="25"/>
      <c r="SBS77" s="25"/>
      <c r="SBT77" s="25"/>
      <c r="SBU77" s="25"/>
      <c r="SBV77" s="25"/>
      <c r="SBW77" s="25"/>
      <c r="SBX77" s="25"/>
      <c r="SBY77" s="25"/>
      <c r="SBZ77" s="25"/>
      <c r="SCA77" s="25"/>
      <c r="SCB77" s="25"/>
      <c r="SCC77" s="25"/>
      <c r="SCD77" s="25"/>
      <c r="SCE77" s="25"/>
      <c r="SCF77" s="25"/>
      <c r="SCG77" s="25"/>
      <c r="SCH77" s="25"/>
      <c r="SCI77" s="25"/>
      <c r="SCJ77" s="25"/>
      <c r="SCK77" s="25"/>
      <c r="SCL77" s="25"/>
      <c r="SCM77" s="25"/>
      <c r="SCN77" s="25"/>
      <c r="SCO77" s="25"/>
      <c r="SCP77" s="25"/>
      <c r="SCQ77" s="25"/>
      <c r="SCR77" s="25"/>
      <c r="SCS77" s="25"/>
      <c r="SCT77" s="25"/>
      <c r="SCU77" s="25"/>
      <c r="SCV77" s="25"/>
      <c r="SCW77" s="25"/>
      <c r="SCX77" s="25"/>
      <c r="SCY77" s="25"/>
      <c r="SCZ77" s="25"/>
      <c r="SDA77" s="25"/>
      <c r="SDB77" s="25"/>
      <c r="SDC77" s="25"/>
      <c r="SDD77" s="25"/>
      <c r="SDE77" s="25"/>
      <c r="SDF77" s="25"/>
      <c r="SDG77" s="25"/>
      <c r="SDH77" s="25"/>
      <c r="SDI77" s="25"/>
      <c r="SDJ77" s="25"/>
      <c r="SDK77" s="25"/>
      <c r="SDL77" s="25"/>
      <c r="SDM77" s="25"/>
      <c r="SDN77" s="25"/>
      <c r="SDO77" s="25"/>
      <c r="SDP77" s="25"/>
      <c r="SDQ77" s="25"/>
      <c r="SDR77" s="25"/>
      <c r="SDS77" s="25"/>
      <c r="SDT77" s="25"/>
      <c r="SDU77" s="25"/>
      <c r="SDV77" s="25"/>
      <c r="SDW77" s="25"/>
      <c r="SDX77" s="25"/>
      <c r="SDY77" s="25"/>
      <c r="SDZ77" s="25"/>
      <c r="SEA77" s="25"/>
      <c r="SEB77" s="25"/>
      <c r="SEC77" s="25"/>
      <c r="SED77" s="25"/>
      <c r="SEE77" s="25"/>
      <c r="SEF77" s="25"/>
      <c r="SEG77" s="25"/>
      <c r="SEH77" s="25"/>
      <c r="SEI77" s="25"/>
      <c r="SEJ77" s="25"/>
      <c r="SEK77" s="25"/>
      <c r="SEL77" s="25"/>
      <c r="SEM77" s="25"/>
      <c r="SEN77" s="25"/>
      <c r="SEO77" s="25"/>
      <c r="SEP77" s="25"/>
      <c r="SEQ77" s="25"/>
      <c r="SER77" s="25"/>
      <c r="SES77" s="25"/>
      <c r="SET77" s="25"/>
      <c r="SEU77" s="25"/>
      <c r="SEV77" s="25"/>
      <c r="SEW77" s="25"/>
      <c r="SEX77" s="25"/>
      <c r="SEY77" s="25"/>
      <c r="SEZ77" s="25"/>
      <c r="SFA77" s="25"/>
      <c r="SFB77" s="25"/>
      <c r="SFC77" s="25"/>
      <c r="SFD77" s="25"/>
      <c r="SFE77" s="25"/>
      <c r="SFF77" s="25"/>
      <c r="SFG77" s="25"/>
      <c r="SFH77" s="25"/>
      <c r="SFI77" s="25"/>
      <c r="SFJ77" s="25"/>
      <c r="SFK77" s="25"/>
      <c r="SFL77" s="25"/>
      <c r="SFM77" s="25"/>
      <c r="SFN77" s="25"/>
      <c r="SFO77" s="25"/>
      <c r="SFP77" s="25"/>
      <c r="SFQ77" s="25"/>
      <c r="SFR77" s="25"/>
      <c r="SFS77" s="25"/>
      <c r="SFT77" s="25"/>
      <c r="SFU77" s="25"/>
      <c r="SFV77" s="25"/>
      <c r="SFW77" s="25"/>
      <c r="SFX77" s="25"/>
      <c r="SFY77" s="25"/>
      <c r="SFZ77" s="25"/>
      <c r="SGA77" s="25"/>
      <c r="SGB77" s="25"/>
      <c r="SGC77" s="25"/>
      <c r="SGD77" s="25"/>
      <c r="SGE77" s="25"/>
      <c r="SGF77" s="25"/>
      <c r="SGG77" s="25"/>
      <c r="SGH77" s="25"/>
      <c r="SGI77" s="25"/>
      <c r="SGJ77" s="25"/>
      <c r="SGK77" s="25"/>
      <c r="SGL77" s="25"/>
      <c r="SGM77" s="25"/>
      <c r="SGN77" s="25"/>
      <c r="SGO77" s="25"/>
      <c r="SGP77" s="25"/>
      <c r="SGQ77" s="25"/>
      <c r="SGR77" s="25"/>
      <c r="SGS77" s="25"/>
      <c r="SGT77" s="25"/>
      <c r="SGU77" s="25"/>
      <c r="SGV77" s="25"/>
      <c r="SGW77" s="25"/>
      <c r="SGX77" s="25"/>
      <c r="SGY77" s="25"/>
      <c r="SGZ77" s="25"/>
      <c r="SHA77" s="25"/>
      <c r="SHB77" s="25"/>
      <c r="SHC77" s="25"/>
      <c r="SHD77" s="25"/>
      <c r="SHE77" s="25"/>
      <c r="SHF77" s="25"/>
      <c r="SHG77" s="25"/>
      <c r="SHH77" s="25"/>
      <c r="SHI77" s="25"/>
      <c r="SHJ77" s="25"/>
      <c r="SHK77" s="25"/>
      <c r="SHL77" s="25"/>
      <c r="SHM77" s="25"/>
      <c r="SHN77" s="25"/>
      <c r="SHO77" s="25"/>
      <c r="SHP77" s="25"/>
      <c r="SHQ77" s="25"/>
      <c r="SHR77" s="25"/>
      <c r="SHS77" s="25"/>
      <c r="SHT77" s="25"/>
      <c r="SHU77" s="25"/>
      <c r="SHV77" s="25"/>
      <c r="SHW77" s="25"/>
      <c r="SHX77" s="25"/>
      <c r="SHY77" s="25"/>
      <c r="SHZ77" s="25"/>
      <c r="SIA77" s="25"/>
      <c r="SIB77" s="25"/>
      <c r="SIC77" s="25"/>
      <c r="SID77" s="25"/>
      <c r="SIE77" s="25"/>
      <c r="SIF77" s="25"/>
      <c r="SIG77" s="25"/>
      <c r="SIH77" s="25"/>
      <c r="SII77" s="25"/>
      <c r="SIJ77" s="25"/>
      <c r="SIK77" s="25"/>
      <c r="SIL77" s="25"/>
      <c r="SIM77" s="25"/>
      <c r="SIN77" s="25"/>
      <c r="SIO77" s="25"/>
      <c r="SIP77" s="25"/>
      <c r="SIQ77" s="25"/>
      <c r="SIR77" s="25"/>
      <c r="SIS77" s="25"/>
      <c r="SIT77" s="25"/>
      <c r="SIU77" s="25"/>
      <c r="SIV77" s="25"/>
      <c r="SIW77" s="25"/>
      <c r="SIX77" s="25"/>
      <c r="SIY77" s="25"/>
      <c r="SIZ77" s="25"/>
      <c r="SJA77" s="25"/>
      <c r="SJB77" s="25"/>
      <c r="SJC77" s="25"/>
      <c r="SJD77" s="25"/>
      <c r="SJE77" s="25"/>
      <c r="SJF77" s="25"/>
      <c r="SJG77" s="25"/>
      <c r="SJH77" s="25"/>
      <c r="SJI77" s="25"/>
      <c r="SJJ77" s="25"/>
      <c r="SJK77" s="25"/>
      <c r="SJL77" s="25"/>
      <c r="SJM77" s="25"/>
      <c r="SJN77" s="25"/>
      <c r="SJO77" s="25"/>
      <c r="SJP77" s="25"/>
      <c r="SJQ77" s="25"/>
      <c r="SJR77" s="25"/>
      <c r="SJS77" s="25"/>
      <c r="SJT77" s="25"/>
      <c r="SJU77" s="25"/>
      <c r="SJV77" s="25"/>
      <c r="SJW77" s="25"/>
      <c r="SJX77" s="25"/>
      <c r="SJY77" s="25"/>
      <c r="SJZ77" s="25"/>
      <c r="SKA77" s="25"/>
      <c r="SKB77" s="25"/>
      <c r="SKC77" s="25"/>
      <c r="SKD77" s="25"/>
      <c r="SKE77" s="25"/>
      <c r="SKF77" s="25"/>
      <c r="SKG77" s="25"/>
      <c r="SKH77" s="25"/>
      <c r="SKI77" s="25"/>
      <c r="SKJ77" s="25"/>
      <c r="SKK77" s="25"/>
      <c r="SKL77" s="25"/>
      <c r="SKM77" s="25"/>
      <c r="SKN77" s="25"/>
      <c r="SKO77" s="25"/>
      <c r="SKP77" s="25"/>
      <c r="SKQ77" s="25"/>
      <c r="SKR77" s="25"/>
      <c r="SKS77" s="25"/>
      <c r="SKT77" s="25"/>
      <c r="SKU77" s="25"/>
      <c r="SKV77" s="25"/>
      <c r="SKW77" s="25"/>
      <c r="SKX77" s="25"/>
      <c r="SKY77" s="25"/>
      <c r="SKZ77" s="25"/>
      <c r="SLA77" s="25"/>
      <c r="SLB77" s="25"/>
      <c r="SLC77" s="25"/>
      <c r="SLD77" s="25"/>
      <c r="SLE77" s="25"/>
      <c r="SLF77" s="25"/>
      <c r="SLG77" s="25"/>
      <c r="SLH77" s="25"/>
      <c r="SLI77" s="25"/>
      <c r="SLJ77" s="25"/>
      <c r="SLK77" s="25"/>
      <c r="SLL77" s="25"/>
      <c r="SLM77" s="25"/>
      <c r="SLN77" s="25"/>
      <c r="SLO77" s="25"/>
      <c r="SLP77" s="25"/>
      <c r="SLQ77" s="25"/>
      <c r="SLR77" s="25"/>
      <c r="SLS77" s="25"/>
      <c r="SLT77" s="25"/>
      <c r="SLU77" s="25"/>
      <c r="SLV77" s="25"/>
      <c r="SLW77" s="25"/>
      <c r="SLX77" s="25"/>
      <c r="SLY77" s="25"/>
      <c r="SLZ77" s="25"/>
      <c r="SMA77" s="25"/>
      <c r="SMB77" s="25"/>
      <c r="SMC77" s="25"/>
      <c r="SMD77" s="25"/>
      <c r="SME77" s="25"/>
      <c r="SMF77" s="25"/>
      <c r="SMG77" s="25"/>
      <c r="SMH77" s="25"/>
      <c r="SMI77" s="25"/>
      <c r="SMJ77" s="25"/>
      <c r="SMK77" s="25"/>
      <c r="SML77" s="25"/>
      <c r="SMM77" s="25"/>
      <c r="SMN77" s="25"/>
      <c r="SMO77" s="25"/>
      <c r="SMP77" s="25"/>
      <c r="SMQ77" s="25"/>
      <c r="SMR77" s="25"/>
      <c r="SMS77" s="25"/>
      <c r="SMT77" s="25"/>
      <c r="SMU77" s="25"/>
      <c r="SMV77" s="25"/>
      <c r="SMW77" s="25"/>
      <c r="SMX77" s="25"/>
      <c r="SMY77" s="25"/>
      <c r="SMZ77" s="25"/>
      <c r="SNA77" s="25"/>
      <c r="SNB77" s="25"/>
      <c r="SNC77" s="25"/>
      <c r="SND77" s="25"/>
      <c r="SNE77" s="25"/>
      <c r="SNF77" s="25"/>
      <c r="SNG77" s="25"/>
      <c r="SNH77" s="25"/>
      <c r="SNI77" s="25"/>
      <c r="SNJ77" s="25"/>
      <c r="SNK77" s="25"/>
      <c r="SNL77" s="25"/>
      <c r="SNM77" s="25"/>
      <c r="SNN77" s="25"/>
      <c r="SNO77" s="25"/>
      <c r="SNP77" s="25"/>
      <c r="SNQ77" s="25"/>
      <c r="SNR77" s="25"/>
      <c r="SNS77" s="25"/>
      <c r="SNT77" s="25"/>
      <c r="SNU77" s="25"/>
      <c r="SNV77" s="25"/>
      <c r="SNW77" s="25"/>
      <c r="SNX77" s="25"/>
      <c r="SNY77" s="25"/>
      <c r="SNZ77" s="25"/>
      <c r="SOA77" s="25"/>
      <c r="SOB77" s="25"/>
      <c r="SOC77" s="25"/>
      <c r="SOD77" s="25"/>
      <c r="SOE77" s="25"/>
      <c r="SOF77" s="25"/>
      <c r="SOG77" s="25"/>
      <c r="SOH77" s="25"/>
      <c r="SOI77" s="25"/>
      <c r="SOJ77" s="25"/>
      <c r="SOK77" s="25"/>
      <c r="SOL77" s="25"/>
      <c r="SOM77" s="25"/>
      <c r="SON77" s="25"/>
      <c r="SOO77" s="25"/>
      <c r="SOP77" s="25"/>
      <c r="SOQ77" s="25"/>
      <c r="SOR77" s="25"/>
      <c r="SOS77" s="25"/>
      <c r="SOT77" s="25"/>
      <c r="SOU77" s="25"/>
      <c r="SOV77" s="25"/>
      <c r="SOW77" s="25"/>
      <c r="SOX77" s="25"/>
      <c r="SOY77" s="25"/>
      <c r="SOZ77" s="25"/>
      <c r="SPA77" s="25"/>
      <c r="SPB77" s="25"/>
      <c r="SPC77" s="25"/>
      <c r="SPD77" s="25"/>
      <c r="SPE77" s="25"/>
      <c r="SPF77" s="25"/>
      <c r="SPG77" s="25"/>
      <c r="SPH77" s="25"/>
      <c r="SPI77" s="25"/>
      <c r="SPJ77" s="25"/>
      <c r="SPK77" s="25"/>
      <c r="SPL77" s="25"/>
      <c r="SPM77" s="25"/>
      <c r="SPN77" s="25"/>
      <c r="SPO77" s="25"/>
      <c r="SPP77" s="25"/>
      <c r="SPQ77" s="25"/>
      <c r="SPR77" s="25"/>
      <c r="SPS77" s="25"/>
      <c r="SPT77" s="25"/>
      <c r="SPU77" s="25"/>
      <c r="SPV77" s="25"/>
      <c r="SPW77" s="25"/>
      <c r="SPX77" s="25"/>
      <c r="SPY77" s="25"/>
      <c r="SPZ77" s="25"/>
      <c r="SQA77" s="25"/>
      <c r="SQB77" s="25"/>
      <c r="SQC77" s="25"/>
      <c r="SQD77" s="25"/>
      <c r="SQE77" s="25"/>
      <c r="SQF77" s="25"/>
      <c r="SQG77" s="25"/>
      <c r="SQH77" s="25"/>
      <c r="SQI77" s="25"/>
      <c r="SQJ77" s="25"/>
      <c r="SQK77" s="25"/>
      <c r="SQL77" s="25"/>
      <c r="SQM77" s="25"/>
      <c r="SQN77" s="25"/>
      <c r="SQO77" s="25"/>
      <c r="SQP77" s="25"/>
      <c r="SQQ77" s="25"/>
      <c r="SQR77" s="25"/>
      <c r="SQS77" s="25"/>
      <c r="SQT77" s="25"/>
      <c r="SQU77" s="25"/>
      <c r="SQV77" s="25"/>
      <c r="SQW77" s="25"/>
      <c r="SQX77" s="25"/>
      <c r="SQY77" s="25"/>
      <c r="SQZ77" s="25"/>
      <c r="SRA77" s="25"/>
      <c r="SRB77" s="25"/>
      <c r="SRC77" s="25"/>
      <c r="SRD77" s="25"/>
      <c r="SRE77" s="25"/>
      <c r="SRF77" s="25"/>
      <c r="SRG77" s="25"/>
      <c r="SRH77" s="25"/>
      <c r="SRI77" s="25"/>
      <c r="SRJ77" s="25"/>
      <c r="SRK77" s="25"/>
      <c r="SRL77" s="25"/>
      <c r="SRM77" s="25"/>
      <c r="SRN77" s="25"/>
      <c r="SRO77" s="25"/>
      <c r="SRP77" s="25"/>
      <c r="SRQ77" s="25"/>
      <c r="SRR77" s="25"/>
      <c r="SRS77" s="25"/>
      <c r="SRT77" s="25"/>
      <c r="SRU77" s="25"/>
      <c r="SRV77" s="25"/>
      <c r="SRW77" s="25"/>
      <c r="SRX77" s="25"/>
      <c r="SRY77" s="25"/>
      <c r="SRZ77" s="25"/>
      <c r="SSA77" s="25"/>
      <c r="SSB77" s="25"/>
      <c r="SSC77" s="25"/>
      <c r="SSD77" s="25"/>
      <c r="SSE77" s="25"/>
      <c r="SSF77" s="25"/>
      <c r="SSG77" s="25"/>
      <c r="SSH77" s="25"/>
      <c r="SSI77" s="25"/>
      <c r="SSJ77" s="25"/>
      <c r="SSK77" s="25"/>
      <c r="SSL77" s="25"/>
      <c r="SSM77" s="25"/>
      <c r="SSN77" s="25"/>
      <c r="SSO77" s="25"/>
      <c r="SSP77" s="25"/>
      <c r="SSQ77" s="25"/>
      <c r="SSR77" s="25"/>
      <c r="SSS77" s="25"/>
      <c r="SST77" s="25"/>
      <c r="SSU77" s="25"/>
      <c r="SSV77" s="25"/>
      <c r="SSW77" s="25"/>
      <c r="SSX77" s="25"/>
      <c r="SSY77" s="25"/>
      <c r="SSZ77" s="25"/>
      <c r="STA77" s="25"/>
      <c r="STB77" s="25"/>
      <c r="STC77" s="25"/>
      <c r="STD77" s="25"/>
      <c r="STE77" s="25"/>
      <c r="STF77" s="25"/>
      <c r="STG77" s="25"/>
      <c r="STH77" s="25"/>
      <c r="STI77" s="25"/>
      <c r="STJ77" s="25"/>
      <c r="STK77" s="25"/>
      <c r="STL77" s="25"/>
      <c r="STM77" s="25"/>
      <c r="STN77" s="25"/>
      <c r="STO77" s="25"/>
      <c r="STP77" s="25"/>
      <c r="STQ77" s="25"/>
      <c r="STR77" s="25"/>
      <c r="STS77" s="25"/>
      <c r="STT77" s="25"/>
      <c r="STU77" s="25"/>
      <c r="STV77" s="25"/>
      <c r="STW77" s="25"/>
      <c r="STX77" s="25"/>
      <c r="STY77" s="25"/>
      <c r="STZ77" s="25"/>
      <c r="SUA77" s="25"/>
      <c r="SUB77" s="25"/>
      <c r="SUC77" s="25"/>
      <c r="SUD77" s="25"/>
      <c r="SUE77" s="25"/>
      <c r="SUF77" s="25"/>
      <c r="SUG77" s="25"/>
      <c r="SUH77" s="25"/>
      <c r="SUI77" s="25"/>
      <c r="SUJ77" s="25"/>
      <c r="SUK77" s="25"/>
      <c r="SUL77" s="25"/>
      <c r="SUM77" s="25"/>
      <c r="SUN77" s="25"/>
      <c r="SUO77" s="25"/>
      <c r="SUP77" s="25"/>
      <c r="SUQ77" s="25"/>
      <c r="SUR77" s="25"/>
      <c r="SUS77" s="25"/>
      <c r="SUT77" s="25"/>
      <c r="SUU77" s="25"/>
      <c r="SUV77" s="25"/>
      <c r="SUW77" s="25"/>
      <c r="SUX77" s="25"/>
      <c r="SUY77" s="25"/>
      <c r="SUZ77" s="25"/>
      <c r="SVA77" s="25"/>
      <c r="SVB77" s="25"/>
      <c r="SVC77" s="25"/>
      <c r="SVD77" s="25"/>
      <c r="SVE77" s="25"/>
      <c r="SVF77" s="25"/>
      <c r="SVG77" s="25"/>
      <c r="SVH77" s="25"/>
      <c r="SVI77" s="25"/>
      <c r="SVJ77" s="25"/>
      <c r="SVK77" s="25"/>
      <c r="SVL77" s="25"/>
      <c r="SVM77" s="25"/>
      <c r="SVN77" s="25"/>
      <c r="SVO77" s="25"/>
      <c r="SVP77" s="25"/>
      <c r="SVQ77" s="25"/>
      <c r="SVR77" s="25"/>
      <c r="SVS77" s="25"/>
      <c r="SVT77" s="25"/>
      <c r="SVU77" s="25"/>
      <c r="SVV77" s="25"/>
      <c r="SVW77" s="25"/>
      <c r="SVX77" s="25"/>
      <c r="SVY77" s="25"/>
      <c r="SVZ77" s="25"/>
      <c r="SWA77" s="25"/>
      <c r="SWB77" s="25"/>
      <c r="SWC77" s="25"/>
      <c r="SWD77" s="25"/>
      <c r="SWE77" s="25"/>
      <c r="SWF77" s="25"/>
      <c r="SWG77" s="25"/>
      <c r="SWH77" s="25"/>
      <c r="SWI77" s="25"/>
      <c r="SWJ77" s="25"/>
      <c r="SWK77" s="25"/>
      <c r="SWL77" s="25"/>
      <c r="SWM77" s="25"/>
      <c r="SWN77" s="25"/>
      <c r="SWO77" s="25"/>
      <c r="SWP77" s="25"/>
      <c r="SWQ77" s="25"/>
      <c r="SWR77" s="25"/>
      <c r="SWS77" s="25"/>
      <c r="SWT77" s="25"/>
      <c r="SWU77" s="25"/>
      <c r="SWV77" s="25"/>
      <c r="SWW77" s="25"/>
      <c r="SWX77" s="25"/>
      <c r="SWY77" s="25"/>
      <c r="SWZ77" s="25"/>
      <c r="SXA77" s="25"/>
      <c r="SXB77" s="25"/>
      <c r="SXC77" s="25"/>
      <c r="SXD77" s="25"/>
      <c r="SXE77" s="25"/>
      <c r="SXF77" s="25"/>
      <c r="SXG77" s="25"/>
      <c r="SXH77" s="25"/>
      <c r="SXI77" s="25"/>
      <c r="SXJ77" s="25"/>
      <c r="SXK77" s="25"/>
      <c r="SXL77" s="25"/>
      <c r="SXM77" s="25"/>
      <c r="SXN77" s="25"/>
      <c r="SXO77" s="25"/>
      <c r="SXP77" s="25"/>
      <c r="SXQ77" s="25"/>
      <c r="SXR77" s="25"/>
      <c r="SXS77" s="25"/>
      <c r="SXT77" s="25"/>
      <c r="SXU77" s="25"/>
      <c r="SXV77" s="25"/>
      <c r="SXW77" s="25"/>
      <c r="SXX77" s="25"/>
      <c r="SXY77" s="25"/>
      <c r="SXZ77" s="25"/>
      <c r="SYA77" s="25"/>
      <c r="SYB77" s="25"/>
      <c r="SYC77" s="25"/>
      <c r="SYD77" s="25"/>
      <c r="SYE77" s="25"/>
      <c r="SYF77" s="25"/>
      <c r="SYG77" s="25"/>
      <c r="SYH77" s="25"/>
      <c r="SYI77" s="25"/>
      <c r="SYJ77" s="25"/>
      <c r="SYK77" s="25"/>
      <c r="SYL77" s="25"/>
      <c r="SYM77" s="25"/>
      <c r="SYN77" s="25"/>
      <c r="SYO77" s="25"/>
      <c r="SYP77" s="25"/>
      <c r="SYQ77" s="25"/>
      <c r="SYR77" s="25"/>
      <c r="SYS77" s="25"/>
      <c r="SYT77" s="25"/>
      <c r="SYU77" s="25"/>
      <c r="SYV77" s="25"/>
      <c r="SYW77" s="25"/>
      <c r="SYX77" s="25"/>
      <c r="SYY77" s="25"/>
      <c r="SYZ77" s="25"/>
      <c r="SZA77" s="25"/>
      <c r="SZB77" s="25"/>
      <c r="SZC77" s="25"/>
      <c r="SZD77" s="25"/>
      <c r="SZE77" s="25"/>
      <c r="SZF77" s="25"/>
      <c r="SZG77" s="25"/>
      <c r="SZH77" s="25"/>
      <c r="SZI77" s="25"/>
      <c r="SZJ77" s="25"/>
      <c r="SZK77" s="25"/>
      <c r="SZL77" s="25"/>
      <c r="SZM77" s="25"/>
      <c r="SZN77" s="25"/>
      <c r="SZO77" s="25"/>
      <c r="SZP77" s="25"/>
      <c r="SZQ77" s="25"/>
      <c r="SZR77" s="25"/>
      <c r="SZS77" s="25"/>
      <c r="SZT77" s="25"/>
      <c r="SZU77" s="25"/>
      <c r="SZV77" s="25"/>
      <c r="SZW77" s="25"/>
      <c r="SZX77" s="25"/>
      <c r="SZY77" s="25"/>
      <c r="SZZ77" s="25"/>
      <c r="TAA77" s="25"/>
      <c r="TAB77" s="25"/>
      <c r="TAC77" s="25"/>
      <c r="TAD77" s="25"/>
      <c r="TAE77" s="25"/>
      <c r="TAF77" s="25"/>
      <c r="TAG77" s="25"/>
      <c r="TAH77" s="25"/>
      <c r="TAI77" s="25"/>
      <c r="TAJ77" s="25"/>
      <c r="TAK77" s="25"/>
      <c r="TAL77" s="25"/>
      <c r="TAM77" s="25"/>
      <c r="TAN77" s="25"/>
      <c r="TAO77" s="25"/>
      <c r="TAP77" s="25"/>
      <c r="TAQ77" s="25"/>
      <c r="TAR77" s="25"/>
      <c r="TAS77" s="25"/>
      <c r="TAT77" s="25"/>
      <c r="TAU77" s="25"/>
      <c r="TAV77" s="25"/>
      <c r="TAW77" s="25"/>
      <c r="TAX77" s="25"/>
      <c r="TAY77" s="25"/>
      <c r="TAZ77" s="25"/>
      <c r="TBA77" s="25"/>
      <c r="TBB77" s="25"/>
      <c r="TBC77" s="25"/>
      <c r="TBD77" s="25"/>
      <c r="TBE77" s="25"/>
      <c r="TBF77" s="25"/>
      <c r="TBG77" s="25"/>
      <c r="TBH77" s="25"/>
      <c r="TBI77" s="25"/>
      <c r="TBJ77" s="25"/>
      <c r="TBK77" s="25"/>
      <c r="TBL77" s="25"/>
      <c r="TBM77" s="25"/>
      <c r="TBN77" s="25"/>
      <c r="TBO77" s="25"/>
      <c r="TBP77" s="25"/>
      <c r="TBQ77" s="25"/>
      <c r="TBR77" s="25"/>
      <c r="TBS77" s="25"/>
      <c r="TBT77" s="25"/>
      <c r="TBU77" s="25"/>
      <c r="TBV77" s="25"/>
      <c r="TBW77" s="25"/>
      <c r="TBX77" s="25"/>
      <c r="TBY77" s="25"/>
      <c r="TBZ77" s="25"/>
      <c r="TCA77" s="25"/>
      <c r="TCB77" s="25"/>
      <c r="TCC77" s="25"/>
      <c r="TCD77" s="25"/>
      <c r="TCE77" s="25"/>
      <c r="TCF77" s="25"/>
      <c r="TCG77" s="25"/>
      <c r="TCH77" s="25"/>
      <c r="TCI77" s="25"/>
      <c r="TCJ77" s="25"/>
      <c r="TCK77" s="25"/>
      <c r="TCL77" s="25"/>
      <c r="TCM77" s="25"/>
      <c r="TCN77" s="25"/>
      <c r="TCO77" s="25"/>
      <c r="TCP77" s="25"/>
      <c r="TCQ77" s="25"/>
      <c r="TCR77" s="25"/>
      <c r="TCS77" s="25"/>
      <c r="TCT77" s="25"/>
      <c r="TCU77" s="25"/>
      <c r="TCV77" s="25"/>
      <c r="TCW77" s="25"/>
      <c r="TCX77" s="25"/>
      <c r="TCY77" s="25"/>
      <c r="TCZ77" s="25"/>
      <c r="TDA77" s="25"/>
      <c r="TDB77" s="25"/>
      <c r="TDC77" s="25"/>
      <c r="TDD77" s="25"/>
      <c r="TDE77" s="25"/>
      <c r="TDF77" s="25"/>
      <c r="TDG77" s="25"/>
      <c r="TDH77" s="25"/>
      <c r="TDI77" s="25"/>
      <c r="TDJ77" s="25"/>
      <c r="TDK77" s="25"/>
      <c r="TDL77" s="25"/>
      <c r="TDM77" s="25"/>
      <c r="TDN77" s="25"/>
      <c r="TDO77" s="25"/>
      <c r="TDP77" s="25"/>
      <c r="TDQ77" s="25"/>
      <c r="TDR77" s="25"/>
      <c r="TDS77" s="25"/>
      <c r="TDT77" s="25"/>
      <c r="TDU77" s="25"/>
      <c r="TDV77" s="25"/>
      <c r="TDW77" s="25"/>
      <c r="TDX77" s="25"/>
      <c r="TDY77" s="25"/>
      <c r="TDZ77" s="25"/>
      <c r="TEA77" s="25"/>
      <c r="TEB77" s="25"/>
      <c r="TEC77" s="25"/>
      <c r="TED77" s="25"/>
      <c r="TEE77" s="25"/>
      <c r="TEF77" s="25"/>
      <c r="TEG77" s="25"/>
      <c r="TEH77" s="25"/>
      <c r="TEI77" s="25"/>
      <c r="TEJ77" s="25"/>
      <c r="TEK77" s="25"/>
      <c r="TEL77" s="25"/>
      <c r="TEM77" s="25"/>
      <c r="TEN77" s="25"/>
      <c r="TEO77" s="25"/>
      <c r="TEP77" s="25"/>
      <c r="TEQ77" s="25"/>
      <c r="TER77" s="25"/>
      <c r="TES77" s="25"/>
      <c r="TET77" s="25"/>
      <c r="TEU77" s="25"/>
      <c r="TEV77" s="25"/>
      <c r="TEW77" s="25"/>
      <c r="TEX77" s="25"/>
      <c r="TEY77" s="25"/>
      <c r="TEZ77" s="25"/>
      <c r="TFA77" s="25"/>
      <c r="TFB77" s="25"/>
      <c r="TFC77" s="25"/>
      <c r="TFD77" s="25"/>
      <c r="TFE77" s="25"/>
      <c r="TFF77" s="25"/>
      <c r="TFG77" s="25"/>
      <c r="TFH77" s="25"/>
      <c r="TFI77" s="25"/>
      <c r="TFJ77" s="25"/>
      <c r="TFK77" s="25"/>
      <c r="TFL77" s="25"/>
      <c r="TFM77" s="25"/>
      <c r="TFN77" s="25"/>
      <c r="TFO77" s="25"/>
      <c r="TFP77" s="25"/>
      <c r="TFQ77" s="25"/>
      <c r="TFR77" s="25"/>
      <c r="TFS77" s="25"/>
      <c r="TFT77" s="25"/>
      <c r="TFU77" s="25"/>
      <c r="TFV77" s="25"/>
      <c r="TFW77" s="25"/>
      <c r="TFX77" s="25"/>
      <c r="TFY77" s="25"/>
      <c r="TFZ77" s="25"/>
      <c r="TGA77" s="25"/>
      <c r="TGB77" s="25"/>
      <c r="TGC77" s="25"/>
      <c r="TGD77" s="25"/>
      <c r="TGE77" s="25"/>
      <c r="TGF77" s="25"/>
      <c r="TGG77" s="25"/>
      <c r="TGH77" s="25"/>
      <c r="TGI77" s="25"/>
      <c r="TGJ77" s="25"/>
      <c r="TGK77" s="25"/>
      <c r="TGL77" s="25"/>
      <c r="TGM77" s="25"/>
      <c r="TGN77" s="25"/>
      <c r="TGO77" s="25"/>
      <c r="TGP77" s="25"/>
      <c r="TGQ77" s="25"/>
      <c r="TGR77" s="25"/>
      <c r="TGS77" s="25"/>
      <c r="TGT77" s="25"/>
      <c r="TGU77" s="25"/>
      <c r="TGV77" s="25"/>
      <c r="TGW77" s="25"/>
      <c r="TGX77" s="25"/>
      <c r="TGY77" s="25"/>
      <c r="TGZ77" s="25"/>
      <c r="THA77" s="25"/>
      <c r="THB77" s="25"/>
      <c r="THC77" s="25"/>
      <c r="THD77" s="25"/>
      <c r="THE77" s="25"/>
      <c r="THF77" s="25"/>
      <c r="THG77" s="25"/>
      <c r="THH77" s="25"/>
      <c r="THI77" s="25"/>
      <c r="THJ77" s="25"/>
      <c r="THK77" s="25"/>
      <c r="THL77" s="25"/>
      <c r="THM77" s="25"/>
      <c r="THN77" s="25"/>
      <c r="THO77" s="25"/>
      <c r="THP77" s="25"/>
      <c r="THQ77" s="25"/>
      <c r="THR77" s="25"/>
      <c r="THS77" s="25"/>
      <c r="THT77" s="25"/>
      <c r="THU77" s="25"/>
      <c r="THV77" s="25"/>
      <c r="THW77" s="25"/>
      <c r="THX77" s="25"/>
      <c r="THY77" s="25"/>
      <c r="THZ77" s="25"/>
      <c r="TIA77" s="25"/>
      <c r="TIB77" s="25"/>
      <c r="TIC77" s="25"/>
      <c r="TID77" s="25"/>
      <c r="TIE77" s="25"/>
      <c r="TIF77" s="25"/>
      <c r="TIG77" s="25"/>
      <c r="TIH77" s="25"/>
      <c r="TII77" s="25"/>
      <c r="TIJ77" s="25"/>
      <c r="TIK77" s="25"/>
      <c r="TIL77" s="25"/>
      <c r="TIM77" s="25"/>
      <c r="TIN77" s="25"/>
      <c r="TIO77" s="25"/>
      <c r="TIP77" s="25"/>
      <c r="TIQ77" s="25"/>
      <c r="TIR77" s="25"/>
      <c r="TIS77" s="25"/>
      <c r="TIT77" s="25"/>
      <c r="TIU77" s="25"/>
      <c r="TIV77" s="25"/>
      <c r="TIW77" s="25"/>
      <c r="TIX77" s="25"/>
      <c r="TIY77" s="25"/>
      <c r="TIZ77" s="25"/>
      <c r="TJA77" s="25"/>
      <c r="TJB77" s="25"/>
      <c r="TJC77" s="25"/>
      <c r="TJD77" s="25"/>
      <c r="TJE77" s="25"/>
      <c r="TJF77" s="25"/>
      <c r="TJG77" s="25"/>
      <c r="TJH77" s="25"/>
      <c r="TJI77" s="25"/>
      <c r="TJJ77" s="25"/>
      <c r="TJK77" s="25"/>
      <c r="TJL77" s="25"/>
      <c r="TJM77" s="25"/>
      <c r="TJN77" s="25"/>
      <c r="TJO77" s="25"/>
      <c r="TJP77" s="25"/>
      <c r="TJQ77" s="25"/>
      <c r="TJR77" s="25"/>
      <c r="TJS77" s="25"/>
      <c r="TJT77" s="25"/>
      <c r="TJU77" s="25"/>
      <c r="TJV77" s="25"/>
      <c r="TJW77" s="25"/>
      <c r="TJX77" s="25"/>
      <c r="TJY77" s="25"/>
      <c r="TJZ77" s="25"/>
      <c r="TKA77" s="25"/>
      <c r="TKB77" s="25"/>
      <c r="TKC77" s="25"/>
      <c r="TKD77" s="25"/>
      <c r="TKE77" s="25"/>
      <c r="TKF77" s="25"/>
      <c r="TKG77" s="25"/>
      <c r="TKH77" s="25"/>
      <c r="TKI77" s="25"/>
      <c r="TKJ77" s="25"/>
      <c r="TKK77" s="25"/>
      <c r="TKL77" s="25"/>
      <c r="TKM77" s="25"/>
      <c r="TKN77" s="25"/>
      <c r="TKO77" s="25"/>
      <c r="TKP77" s="25"/>
      <c r="TKQ77" s="25"/>
      <c r="TKR77" s="25"/>
      <c r="TKS77" s="25"/>
      <c r="TKT77" s="25"/>
      <c r="TKU77" s="25"/>
      <c r="TKV77" s="25"/>
      <c r="TKW77" s="25"/>
      <c r="TKX77" s="25"/>
      <c r="TKY77" s="25"/>
      <c r="TKZ77" s="25"/>
      <c r="TLA77" s="25"/>
      <c r="TLB77" s="25"/>
      <c r="TLC77" s="25"/>
      <c r="TLD77" s="25"/>
      <c r="TLE77" s="25"/>
      <c r="TLF77" s="25"/>
      <c r="TLG77" s="25"/>
      <c r="TLH77" s="25"/>
      <c r="TLI77" s="25"/>
      <c r="TLJ77" s="25"/>
      <c r="TLK77" s="25"/>
      <c r="TLL77" s="25"/>
      <c r="TLM77" s="25"/>
      <c r="TLN77" s="25"/>
      <c r="TLO77" s="25"/>
      <c r="TLP77" s="25"/>
      <c r="TLQ77" s="25"/>
      <c r="TLR77" s="25"/>
      <c r="TLS77" s="25"/>
      <c r="TLT77" s="25"/>
      <c r="TLU77" s="25"/>
      <c r="TLV77" s="25"/>
      <c r="TLW77" s="25"/>
      <c r="TLX77" s="25"/>
      <c r="TLY77" s="25"/>
      <c r="TLZ77" s="25"/>
      <c r="TMA77" s="25"/>
      <c r="TMB77" s="25"/>
      <c r="TMC77" s="25"/>
      <c r="TMD77" s="25"/>
      <c r="TME77" s="25"/>
      <c r="TMF77" s="25"/>
      <c r="TMG77" s="25"/>
      <c r="TMH77" s="25"/>
      <c r="TMI77" s="25"/>
      <c r="TMJ77" s="25"/>
      <c r="TMK77" s="25"/>
      <c r="TML77" s="25"/>
      <c r="TMM77" s="25"/>
      <c r="TMN77" s="25"/>
      <c r="TMO77" s="25"/>
      <c r="TMP77" s="25"/>
      <c r="TMQ77" s="25"/>
      <c r="TMR77" s="25"/>
      <c r="TMS77" s="25"/>
      <c r="TMT77" s="25"/>
      <c r="TMU77" s="25"/>
      <c r="TMV77" s="25"/>
      <c r="TMW77" s="25"/>
      <c r="TMX77" s="25"/>
      <c r="TMY77" s="25"/>
      <c r="TMZ77" s="25"/>
      <c r="TNA77" s="25"/>
      <c r="TNB77" s="25"/>
      <c r="TNC77" s="25"/>
      <c r="TND77" s="25"/>
      <c r="TNE77" s="25"/>
      <c r="TNF77" s="25"/>
      <c r="TNG77" s="25"/>
      <c r="TNH77" s="25"/>
      <c r="TNI77" s="25"/>
      <c r="TNJ77" s="25"/>
      <c r="TNK77" s="25"/>
      <c r="TNL77" s="25"/>
      <c r="TNM77" s="25"/>
      <c r="TNN77" s="25"/>
      <c r="TNO77" s="25"/>
      <c r="TNP77" s="25"/>
      <c r="TNQ77" s="25"/>
      <c r="TNR77" s="25"/>
      <c r="TNS77" s="25"/>
      <c r="TNT77" s="25"/>
      <c r="TNU77" s="25"/>
      <c r="TNV77" s="25"/>
      <c r="TNW77" s="25"/>
      <c r="TNX77" s="25"/>
      <c r="TNY77" s="25"/>
      <c r="TNZ77" s="25"/>
      <c r="TOA77" s="25"/>
      <c r="TOB77" s="25"/>
      <c r="TOC77" s="25"/>
      <c r="TOD77" s="25"/>
      <c r="TOE77" s="25"/>
      <c r="TOF77" s="25"/>
      <c r="TOG77" s="25"/>
      <c r="TOH77" s="25"/>
      <c r="TOI77" s="25"/>
      <c r="TOJ77" s="25"/>
      <c r="TOK77" s="25"/>
      <c r="TOL77" s="25"/>
      <c r="TOM77" s="25"/>
      <c r="TON77" s="25"/>
      <c r="TOO77" s="25"/>
      <c r="TOP77" s="25"/>
      <c r="TOQ77" s="25"/>
      <c r="TOR77" s="25"/>
      <c r="TOS77" s="25"/>
      <c r="TOT77" s="25"/>
      <c r="TOU77" s="25"/>
      <c r="TOV77" s="25"/>
      <c r="TOW77" s="25"/>
      <c r="TOX77" s="25"/>
      <c r="TOY77" s="25"/>
      <c r="TOZ77" s="25"/>
      <c r="TPA77" s="25"/>
      <c r="TPB77" s="25"/>
      <c r="TPC77" s="25"/>
      <c r="TPD77" s="25"/>
      <c r="TPE77" s="25"/>
      <c r="TPF77" s="25"/>
      <c r="TPG77" s="25"/>
      <c r="TPH77" s="25"/>
      <c r="TPI77" s="25"/>
      <c r="TPJ77" s="25"/>
      <c r="TPK77" s="25"/>
      <c r="TPL77" s="25"/>
      <c r="TPM77" s="25"/>
      <c r="TPN77" s="25"/>
      <c r="TPO77" s="25"/>
      <c r="TPP77" s="25"/>
      <c r="TPQ77" s="25"/>
      <c r="TPR77" s="25"/>
      <c r="TPS77" s="25"/>
      <c r="TPT77" s="25"/>
      <c r="TPU77" s="25"/>
      <c r="TPV77" s="25"/>
      <c r="TPW77" s="25"/>
      <c r="TPX77" s="25"/>
      <c r="TPY77" s="25"/>
      <c r="TPZ77" s="25"/>
      <c r="TQA77" s="25"/>
      <c r="TQB77" s="25"/>
      <c r="TQC77" s="25"/>
      <c r="TQD77" s="25"/>
      <c r="TQE77" s="25"/>
      <c r="TQF77" s="25"/>
      <c r="TQG77" s="25"/>
      <c r="TQH77" s="25"/>
      <c r="TQI77" s="25"/>
      <c r="TQJ77" s="25"/>
      <c r="TQK77" s="25"/>
      <c r="TQL77" s="25"/>
      <c r="TQM77" s="25"/>
      <c r="TQN77" s="25"/>
      <c r="TQO77" s="25"/>
      <c r="TQP77" s="25"/>
      <c r="TQQ77" s="25"/>
      <c r="TQR77" s="25"/>
      <c r="TQS77" s="25"/>
      <c r="TQT77" s="25"/>
      <c r="TQU77" s="25"/>
      <c r="TQV77" s="25"/>
      <c r="TQW77" s="25"/>
      <c r="TQX77" s="25"/>
      <c r="TQY77" s="25"/>
      <c r="TQZ77" s="25"/>
      <c r="TRA77" s="25"/>
      <c r="TRB77" s="25"/>
      <c r="TRC77" s="25"/>
      <c r="TRD77" s="25"/>
      <c r="TRE77" s="25"/>
      <c r="TRF77" s="25"/>
      <c r="TRG77" s="25"/>
      <c r="TRH77" s="25"/>
      <c r="TRI77" s="25"/>
      <c r="TRJ77" s="25"/>
      <c r="TRK77" s="25"/>
      <c r="TRL77" s="25"/>
      <c r="TRM77" s="25"/>
      <c r="TRN77" s="25"/>
      <c r="TRO77" s="25"/>
      <c r="TRP77" s="25"/>
      <c r="TRQ77" s="25"/>
      <c r="TRR77" s="25"/>
      <c r="TRS77" s="25"/>
      <c r="TRT77" s="25"/>
      <c r="TRU77" s="25"/>
      <c r="TRV77" s="25"/>
      <c r="TRW77" s="25"/>
      <c r="TRX77" s="25"/>
      <c r="TRY77" s="25"/>
      <c r="TRZ77" s="25"/>
      <c r="TSA77" s="25"/>
      <c r="TSB77" s="25"/>
      <c r="TSC77" s="25"/>
      <c r="TSD77" s="25"/>
      <c r="TSE77" s="25"/>
      <c r="TSF77" s="25"/>
      <c r="TSG77" s="25"/>
      <c r="TSH77" s="25"/>
      <c r="TSI77" s="25"/>
      <c r="TSJ77" s="25"/>
      <c r="TSK77" s="25"/>
      <c r="TSL77" s="25"/>
      <c r="TSM77" s="25"/>
      <c r="TSN77" s="25"/>
      <c r="TSO77" s="25"/>
      <c r="TSP77" s="25"/>
      <c r="TSQ77" s="25"/>
      <c r="TSR77" s="25"/>
      <c r="TSS77" s="25"/>
      <c r="TST77" s="25"/>
      <c r="TSU77" s="25"/>
      <c r="TSV77" s="25"/>
      <c r="TSW77" s="25"/>
      <c r="TSX77" s="25"/>
      <c r="TSY77" s="25"/>
      <c r="TSZ77" s="25"/>
      <c r="TTA77" s="25"/>
      <c r="TTB77" s="25"/>
      <c r="TTC77" s="25"/>
      <c r="TTD77" s="25"/>
      <c r="TTE77" s="25"/>
      <c r="TTF77" s="25"/>
      <c r="TTG77" s="25"/>
      <c r="TTH77" s="25"/>
      <c r="TTI77" s="25"/>
      <c r="TTJ77" s="25"/>
      <c r="TTK77" s="25"/>
      <c r="TTL77" s="25"/>
      <c r="TTM77" s="25"/>
      <c r="TTN77" s="25"/>
      <c r="TTO77" s="25"/>
      <c r="TTP77" s="25"/>
      <c r="TTQ77" s="25"/>
      <c r="TTR77" s="25"/>
      <c r="TTS77" s="25"/>
      <c r="TTT77" s="25"/>
      <c r="TTU77" s="25"/>
      <c r="TTV77" s="25"/>
      <c r="TTW77" s="25"/>
      <c r="TTX77" s="25"/>
      <c r="TTY77" s="25"/>
      <c r="TTZ77" s="25"/>
      <c r="TUA77" s="25"/>
      <c r="TUB77" s="25"/>
      <c r="TUC77" s="25"/>
      <c r="TUD77" s="25"/>
      <c r="TUE77" s="25"/>
      <c r="TUF77" s="25"/>
      <c r="TUG77" s="25"/>
      <c r="TUH77" s="25"/>
      <c r="TUI77" s="25"/>
      <c r="TUJ77" s="25"/>
      <c r="TUK77" s="25"/>
      <c r="TUL77" s="25"/>
      <c r="TUM77" s="25"/>
      <c r="TUN77" s="25"/>
      <c r="TUO77" s="25"/>
      <c r="TUP77" s="25"/>
      <c r="TUQ77" s="25"/>
      <c r="TUR77" s="25"/>
      <c r="TUS77" s="25"/>
      <c r="TUT77" s="25"/>
      <c r="TUU77" s="25"/>
      <c r="TUV77" s="25"/>
      <c r="TUW77" s="25"/>
      <c r="TUX77" s="25"/>
      <c r="TUY77" s="25"/>
      <c r="TUZ77" s="25"/>
      <c r="TVA77" s="25"/>
      <c r="TVB77" s="25"/>
      <c r="TVC77" s="25"/>
      <c r="TVD77" s="25"/>
      <c r="TVE77" s="25"/>
      <c r="TVF77" s="25"/>
      <c r="TVG77" s="25"/>
      <c r="TVH77" s="25"/>
      <c r="TVI77" s="25"/>
      <c r="TVJ77" s="25"/>
      <c r="TVK77" s="25"/>
      <c r="TVL77" s="25"/>
      <c r="TVM77" s="25"/>
      <c r="TVN77" s="25"/>
      <c r="TVO77" s="25"/>
      <c r="TVP77" s="25"/>
      <c r="TVQ77" s="25"/>
      <c r="TVR77" s="25"/>
      <c r="TVS77" s="25"/>
      <c r="TVT77" s="25"/>
      <c r="TVU77" s="25"/>
      <c r="TVV77" s="25"/>
      <c r="TVW77" s="25"/>
      <c r="TVX77" s="25"/>
      <c r="TVY77" s="25"/>
      <c r="TVZ77" s="25"/>
      <c r="TWA77" s="25"/>
      <c r="TWB77" s="25"/>
      <c r="TWC77" s="25"/>
      <c r="TWD77" s="25"/>
      <c r="TWE77" s="25"/>
      <c r="TWF77" s="25"/>
      <c r="TWG77" s="25"/>
      <c r="TWH77" s="25"/>
      <c r="TWI77" s="25"/>
      <c r="TWJ77" s="25"/>
      <c r="TWK77" s="25"/>
      <c r="TWL77" s="25"/>
      <c r="TWM77" s="25"/>
      <c r="TWN77" s="25"/>
      <c r="TWO77" s="25"/>
      <c r="TWP77" s="25"/>
      <c r="TWQ77" s="25"/>
      <c r="TWR77" s="25"/>
      <c r="TWS77" s="25"/>
      <c r="TWT77" s="25"/>
      <c r="TWU77" s="25"/>
      <c r="TWV77" s="25"/>
      <c r="TWW77" s="25"/>
      <c r="TWX77" s="25"/>
      <c r="TWY77" s="25"/>
      <c r="TWZ77" s="25"/>
      <c r="TXA77" s="25"/>
      <c r="TXB77" s="25"/>
      <c r="TXC77" s="25"/>
      <c r="TXD77" s="25"/>
      <c r="TXE77" s="25"/>
      <c r="TXF77" s="25"/>
      <c r="TXG77" s="25"/>
      <c r="TXH77" s="25"/>
      <c r="TXI77" s="25"/>
      <c r="TXJ77" s="25"/>
      <c r="TXK77" s="25"/>
      <c r="TXL77" s="25"/>
      <c r="TXM77" s="25"/>
      <c r="TXN77" s="25"/>
      <c r="TXO77" s="25"/>
      <c r="TXP77" s="25"/>
      <c r="TXQ77" s="25"/>
      <c r="TXR77" s="25"/>
      <c r="TXS77" s="25"/>
      <c r="TXT77" s="25"/>
      <c r="TXU77" s="25"/>
      <c r="TXV77" s="25"/>
      <c r="TXW77" s="25"/>
      <c r="TXX77" s="25"/>
      <c r="TXY77" s="25"/>
      <c r="TXZ77" s="25"/>
      <c r="TYA77" s="25"/>
      <c r="TYB77" s="25"/>
      <c r="TYC77" s="25"/>
      <c r="TYD77" s="25"/>
      <c r="TYE77" s="25"/>
      <c r="TYF77" s="25"/>
      <c r="TYG77" s="25"/>
      <c r="TYH77" s="25"/>
      <c r="TYI77" s="25"/>
      <c r="TYJ77" s="25"/>
      <c r="TYK77" s="25"/>
      <c r="TYL77" s="25"/>
      <c r="TYM77" s="25"/>
      <c r="TYN77" s="25"/>
      <c r="TYO77" s="25"/>
      <c r="TYP77" s="25"/>
      <c r="TYQ77" s="25"/>
      <c r="TYR77" s="25"/>
      <c r="TYS77" s="25"/>
      <c r="TYT77" s="25"/>
      <c r="TYU77" s="25"/>
      <c r="TYV77" s="25"/>
      <c r="TYW77" s="25"/>
      <c r="TYX77" s="25"/>
      <c r="TYY77" s="25"/>
      <c r="TYZ77" s="25"/>
      <c r="TZA77" s="25"/>
      <c r="TZB77" s="25"/>
      <c r="TZC77" s="25"/>
      <c r="TZD77" s="25"/>
      <c r="TZE77" s="25"/>
      <c r="TZF77" s="25"/>
      <c r="TZG77" s="25"/>
      <c r="TZH77" s="25"/>
      <c r="TZI77" s="25"/>
      <c r="TZJ77" s="25"/>
      <c r="TZK77" s="25"/>
      <c r="TZL77" s="25"/>
      <c r="TZM77" s="25"/>
      <c r="TZN77" s="25"/>
      <c r="TZO77" s="25"/>
      <c r="TZP77" s="25"/>
      <c r="TZQ77" s="25"/>
      <c r="TZR77" s="25"/>
      <c r="TZS77" s="25"/>
      <c r="TZT77" s="25"/>
      <c r="TZU77" s="25"/>
      <c r="TZV77" s="25"/>
      <c r="TZW77" s="25"/>
      <c r="TZX77" s="25"/>
      <c r="TZY77" s="25"/>
      <c r="TZZ77" s="25"/>
      <c r="UAA77" s="25"/>
      <c r="UAB77" s="25"/>
      <c r="UAC77" s="25"/>
      <c r="UAD77" s="25"/>
      <c r="UAE77" s="25"/>
      <c r="UAF77" s="25"/>
      <c r="UAG77" s="25"/>
      <c r="UAH77" s="25"/>
      <c r="UAI77" s="25"/>
      <c r="UAJ77" s="25"/>
      <c r="UAK77" s="25"/>
      <c r="UAL77" s="25"/>
      <c r="UAM77" s="25"/>
      <c r="UAN77" s="25"/>
      <c r="UAO77" s="25"/>
      <c r="UAP77" s="25"/>
      <c r="UAQ77" s="25"/>
      <c r="UAR77" s="25"/>
      <c r="UAS77" s="25"/>
      <c r="UAT77" s="25"/>
      <c r="UAU77" s="25"/>
      <c r="UAV77" s="25"/>
      <c r="UAW77" s="25"/>
      <c r="UAX77" s="25"/>
      <c r="UAY77" s="25"/>
      <c r="UAZ77" s="25"/>
      <c r="UBA77" s="25"/>
      <c r="UBB77" s="25"/>
      <c r="UBC77" s="25"/>
      <c r="UBD77" s="25"/>
      <c r="UBE77" s="25"/>
      <c r="UBF77" s="25"/>
      <c r="UBG77" s="25"/>
      <c r="UBH77" s="25"/>
      <c r="UBI77" s="25"/>
      <c r="UBJ77" s="25"/>
      <c r="UBK77" s="25"/>
      <c r="UBL77" s="25"/>
      <c r="UBM77" s="25"/>
      <c r="UBN77" s="25"/>
      <c r="UBO77" s="25"/>
      <c r="UBP77" s="25"/>
      <c r="UBQ77" s="25"/>
      <c r="UBR77" s="25"/>
      <c r="UBS77" s="25"/>
      <c r="UBT77" s="25"/>
      <c r="UBU77" s="25"/>
      <c r="UBV77" s="25"/>
      <c r="UBW77" s="25"/>
      <c r="UBX77" s="25"/>
      <c r="UBY77" s="25"/>
      <c r="UBZ77" s="25"/>
      <c r="UCA77" s="25"/>
      <c r="UCB77" s="25"/>
      <c r="UCC77" s="25"/>
      <c r="UCD77" s="25"/>
      <c r="UCE77" s="25"/>
      <c r="UCF77" s="25"/>
      <c r="UCG77" s="25"/>
      <c r="UCH77" s="25"/>
      <c r="UCI77" s="25"/>
      <c r="UCJ77" s="25"/>
      <c r="UCK77" s="25"/>
      <c r="UCL77" s="25"/>
      <c r="UCM77" s="25"/>
      <c r="UCN77" s="25"/>
      <c r="UCO77" s="25"/>
      <c r="UCP77" s="25"/>
      <c r="UCQ77" s="25"/>
      <c r="UCR77" s="25"/>
      <c r="UCS77" s="25"/>
      <c r="UCT77" s="25"/>
      <c r="UCU77" s="25"/>
      <c r="UCV77" s="25"/>
      <c r="UCW77" s="25"/>
      <c r="UCX77" s="25"/>
      <c r="UCY77" s="25"/>
      <c r="UCZ77" s="25"/>
      <c r="UDA77" s="25"/>
      <c r="UDB77" s="25"/>
      <c r="UDC77" s="25"/>
      <c r="UDD77" s="25"/>
      <c r="UDE77" s="25"/>
      <c r="UDF77" s="25"/>
      <c r="UDG77" s="25"/>
      <c r="UDH77" s="25"/>
      <c r="UDI77" s="25"/>
      <c r="UDJ77" s="25"/>
      <c r="UDK77" s="25"/>
      <c r="UDL77" s="25"/>
      <c r="UDM77" s="25"/>
      <c r="UDN77" s="25"/>
      <c r="UDO77" s="25"/>
      <c r="UDP77" s="25"/>
      <c r="UDQ77" s="25"/>
      <c r="UDR77" s="25"/>
      <c r="UDS77" s="25"/>
      <c r="UDT77" s="25"/>
      <c r="UDU77" s="25"/>
      <c r="UDV77" s="25"/>
      <c r="UDW77" s="25"/>
      <c r="UDX77" s="25"/>
      <c r="UDY77" s="25"/>
      <c r="UDZ77" s="25"/>
      <c r="UEA77" s="25"/>
      <c r="UEB77" s="25"/>
      <c r="UEC77" s="25"/>
      <c r="UED77" s="25"/>
      <c r="UEE77" s="25"/>
      <c r="UEF77" s="25"/>
      <c r="UEG77" s="25"/>
      <c r="UEH77" s="25"/>
      <c r="UEI77" s="25"/>
      <c r="UEJ77" s="25"/>
      <c r="UEK77" s="25"/>
      <c r="UEL77" s="25"/>
      <c r="UEM77" s="25"/>
      <c r="UEN77" s="25"/>
      <c r="UEO77" s="25"/>
      <c r="UEP77" s="25"/>
      <c r="UEQ77" s="25"/>
      <c r="UER77" s="25"/>
      <c r="UES77" s="25"/>
      <c r="UET77" s="25"/>
      <c r="UEU77" s="25"/>
      <c r="UEV77" s="25"/>
      <c r="UEW77" s="25"/>
      <c r="UEX77" s="25"/>
      <c r="UEY77" s="25"/>
      <c r="UEZ77" s="25"/>
      <c r="UFA77" s="25"/>
      <c r="UFB77" s="25"/>
      <c r="UFC77" s="25"/>
      <c r="UFD77" s="25"/>
      <c r="UFE77" s="25"/>
      <c r="UFF77" s="25"/>
      <c r="UFG77" s="25"/>
      <c r="UFH77" s="25"/>
      <c r="UFI77" s="25"/>
      <c r="UFJ77" s="25"/>
      <c r="UFK77" s="25"/>
      <c r="UFL77" s="25"/>
      <c r="UFM77" s="25"/>
      <c r="UFN77" s="25"/>
      <c r="UFO77" s="25"/>
      <c r="UFP77" s="25"/>
      <c r="UFQ77" s="25"/>
      <c r="UFR77" s="25"/>
      <c r="UFS77" s="25"/>
      <c r="UFT77" s="25"/>
      <c r="UFU77" s="25"/>
      <c r="UFV77" s="25"/>
      <c r="UFW77" s="25"/>
      <c r="UFX77" s="25"/>
      <c r="UFY77" s="25"/>
      <c r="UFZ77" s="25"/>
      <c r="UGA77" s="25"/>
      <c r="UGB77" s="25"/>
      <c r="UGC77" s="25"/>
      <c r="UGD77" s="25"/>
      <c r="UGE77" s="25"/>
      <c r="UGF77" s="25"/>
      <c r="UGG77" s="25"/>
      <c r="UGH77" s="25"/>
      <c r="UGI77" s="25"/>
      <c r="UGJ77" s="25"/>
      <c r="UGK77" s="25"/>
      <c r="UGL77" s="25"/>
      <c r="UGM77" s="25"/>
      <c r="UGN77" s="25"/>
      <c r="UGO77" s="25"/>
      <c r="UGP77" s="25"/>
      <c r="UGQ77" s="25"/>
      <c r="UGR77" s="25"/>
      <c r="UGS77" s="25"/>
      <c r="UGT77" s="25"/>
      <c r="UGU77" s="25"/>
      <c r="UGV77" s="25"/>
      <c r="UGW77" s="25"/>
      <c r="UGX77" s="25"/>
      <c r="UGY77" s="25"/>
      <c r="UGZ77" s="25"/>
      <c r="UHA77" s="25"/>
      <c r="UHB77" s="25"/>
      <c r="UHC77" s="25"/>
      <c r="UHD77" s="25"/>
      <c r="UHE77" s="25"/>
      <c r="UHF77" s="25"/>
      <c r="UHG77" s="25"/>
      <c r="UHH77" s="25"/>
      <c r="UHI77" s="25"/>
      <c r="UHJ77" s="25"/>
      <c r="UHK77" s="25"/>
      <c r="UHL77" s="25"/>
      <c r="UHM77" s="25"/>
      <c r="UHN77" s="25"/>
      <c r="UHO77" s="25"/>
      <c r="UHP77" s="25"/>
      <c r="UHQ77" s="25"/>
      <c r="UHR77" s="25"/>
      <c r="UHS77" s="25"/>
      <c r="UHT77" s="25"/>
      <c r="UHU77" s="25"/>
      <c r="UHV77" s="25"/>
      <c r="UHW77" s="25"/>
      <c r="UHX77" s="25"/>
      <c r="UHY77" s="25"/>
      <c r="UHZ77" s="25"/>
      <c r="UIA77" s="25"/>
      <c r="UIB77" s="25"/>
      <c r="UIC77" s="25"/>
      <c r="UID77" s="25"/>
      <c r="UIE77" s="25"/>
      <c r="UIF77" s="25"/>
      <c r="UIG77" s="25"/>
      <c r="UIH77" s="25"/>
      <c r="UII77" s="25"/>
      <c r="UIJ77" s="25"/>
      <c r="UIK77" s="25"/>
      <c r="UIL77" s="25"/>
      <c r="UIM77" s="25"/>
      <c r="UIN77" s="25"/>
      <c r="UIO77" s="25"/>
      <c r="UIP77" s="25"/>
      <c r="UIQ77" s="25"/>
      <c r="UIR77" s="25"/>
      <c r="UIS77" s="25"/>
      <c r="UIT77" s="25"/>
      <c r="UIU77" s="25"/>
      <c r="UIV77" s="25"/>
      <c r="UIW77" s="25"/>
      <c r="UIX77" s="25"/>
      <c r="UIY77" s="25"/>
      <c r="UIZ77" s="25"/>
      <c r="UJA77" s="25"/>
      <c r="UJB77" s="25"/>
      <c r="UJC77" s="25"/>
      <c r="UJD77" s="25"/>
      <c r="UJE77" s="25"/>
      <c r="UJF77" s="25"/>
      <c r="UJG77" s="25"/>
      <c r="UJH77" s="25"/>
      <c r="UJI77" s="25"/>
      <c r="UJJ77" s="25"/>
      <c r="UJK77" s="25"/>
      <c r="UJL77" s="25"/>
      <c r="UJM77" s="25"/>
      <c r="UJN77" s="25"/>
      <c r="UJO77" s="25"/>
      <c r="UJP77" s="25"/>
      <c r="UJQ77" s="25"/>
      <c r="UJR77" s="25"/>
      <c r="UJS77" s="25"/>
      <c r="UJT77" s="25"/>
      <c r="UJU77" s="25"/>
      <c r="UJV77" s="25"/>
      <c r="UJW77" s="25"/>
      <c r="UJX77" s="25"/>
      <c r="UJY77" s="25"/>
      <c r="UJZ77" s="25"/>
      <c r="UKA77" s="25"/>
      <c r="UKB77" s="25"/>
      <c r="UKC77" s="25"/>
      <c r="UKD77" s="25"/>
      <c r="UKE77" s="25"/>
      <c r="UKF77" s="25"/>
      <c r="UKG77" s="25"/>
      <c r="UKH77" s="25"/>
      <c r="UKI77" s="25"/>
      <c r="UKJ77" s="25"/>
      <c r="UKK77" s="25"/>
      <c r="UKL77" s="25"/>
      <c r="UKM77" s="25"/>
      <c r="UKN77" s="25"/>
      <c r="UKO77" s="25"/>
      <c r="UKP77" s="25"/>
      <c r="UKQ77" s="25"/>
      <c r="UKR77" s="25"/>
      <c r="UKS77" s="25"/>
      <c r="UKT77" s="25"/>
      <c r="UKU77" s="25"/>
      <c r="UKV77" s="25"/>
      <c r="UKW77" s="25"/>
      <c r="UKX77" s="25"/>
      <c r="UKY77" s="25"/>
      <c r="UKZ77" s="25"/>
      <c r="ULA77" s="25"/>
      <c r="ULB77" s="25"/>
      <c r="ULC77" s="25"/>
      <c r="ULD77" s="25"/>
      <c r="ULE77" s="25"/>
      <c r="ULF77" s="25"/>
      <c r="ULG77" s="25"/>
      <c r="ULH77" s="25"/>
      <c r="ULI77" s="25"/>
      <c r="ULJ77" s="25"/>
      <c r="ULK77" s="25"/>
      <c r="ULL77" s="25"/>
      <c r="ULM77" s="25"/>
      <c r="ULN77" s="25"/>
      <c r="ULO77" s="25"/>
      <c r="ULP77" s="25"/>
      <c r="ULQ77" s="25"/>
      <c r="ULR77" s="25"/>
      <c r="ULS77" s="25"/>
      <c r="ULT77" s="25"/>
      <c r="ULU77" s="25"/>
      <c r="ULV77" s="25"/>
      <c r="ULW77" s="25"/>
      <c r="ULX77" s="25"/>
      <c r="ULY77" s="25"/>
      <c r="ULZ77" s="25"/>
      <c r="UMA77" s="25"/>
      <c r="UMB77" s="25"/>
      <c r="UMC77" s="25"/>
      <c r="UMD77" s="25"/>
      <c r="UME77" s="25"/>
      <c r="UMF77" s="25"/>
      <c r="UMG77" s="25"/>
      <c r="UMH77" s="25"/>
      <c r="UMI77" s="25"/>
      <c r="UMJ77" s="25"/>
      <c r="UMK77" s="25"/>
      <c r="UML77" s="25"/>
      <c r="UMM77" s="25"/>
      <c r="UMN77" s="25"/>
      <c r="UMO77" s="25"/>
      <c r="UMP77" s="25"/>
      <c r="UMQ77" s="25"/>
      <c r="UMR77" s="25"/>
      <c r="UMS77" s="25"/>
      <c r="UMT77" s="25"/>
      <c r="UMU77" s="25"/>
      <c r="UMV77" s="25"/>
      <c r="UMW77" s="25"/>
      <c r="UMX77" s="25"/>
      <c r="UMY77" s="25"/>
      <c r="UMZ77" s="25"/>
      <c r="UNA77" s="25"/>
      <c r="UNB77" s="25"/>
      <c r="UNC77" s="25"/>
      <c r="UND77" s="25"/>
      <c r="UNE77" s="25"/>
      <c r="UNF77" s="25"/>
      <c r="UNG77" s="25"/>
      <c r="UNH77" s="25"/>
      <c r="UNI77" s="25"/>
      <c r="UNJ77" s="25"/>
      <c r="UNK77" s="25"/>
      <c r="UNL77" s="25"/>
      <c r="UNM77" s="25"/>
      <c r="UNN77" s="25"/>
      <c r="UNO77" s="25"/>
      <c r="UNP77" s="25"/>
      <c r="UNQ77" s="25"/>
      <c r="UNR77" s="25"/>
      <c r="UNS77" s="25"/>
      <c r="UNT77" s="25"/>
      <c r="UNU77" s="25"/>
      <c r="UNV77" s="25"/>
      <c r="UNW77" s="25"/>
      <c r="UNX77" s="25"/>
      <c r="UNY77" s="25"/>
      <c r="UNZ77" s="25"/>
      <c r="UOA77" s="25"/>
      <c r="UOB77" s="25"/>
      <c r="UOC77" s="25"/>
      <c r="UOD77" s="25"/>
      <c r="UOE77" s="25"/>
      <c r="UOF77" s="25"/>
      <c r="UOG77" s="25"/>
      <c r="UOH77" s="25"/>
      <c r="UOI77" s="25"/>
      <c r="UOJ77" s="25"/>
      <c r="UOK77" s="25"/>
      <c r="UOL77" s="25"/>
      <c r="UOM77" s="25"/>
      <c r="UON77" s="25"/>
      <c r="UOO77" s="25"/>
      <c r="UOP77" s="25"/>
      <c r="UOQ77" s="25"/>
      <c r="UOR77" s="25"/>
      <c r="UOS77" s="25"/>
      <c r="UOT77" s="25"/>
      <c r="UOU77" s="25"/>
      <c r="UOV77" s="25"/>
      <c r="UOW77" s="25"/>
      <c r="UOX77" s="25"/>
      <c r="UOY77" s="25"/>
      <c r="UOZ77" s="25"/>
      <c r="UPA77" s="25"/>
      <c r="UPB77" s="25"/>
      <c r="UPC77" s="25"/>
      <c r="UPD77" s="25"/>
      <c r="UPE77" s="25"/>
      <c r="UPF77" s="25"/>
      <c r="UPG77" s="25"/>
      <c r="UPH77" s="25"/>
      <c r="UPI77" s="25"/>
      <c r="UPJ77" s="25"/>
      <c r="UPK77" s="25"/>
      <c r="UPL77" s="25"/>
      <c r="UPM77" s="25"/>
      <c r="UPN77" s="25"/>
      <c r="UPO77" s="25"/>
      <c r="UPP77" s="25"/>
      <c r="UPQ77" s="25"/>
      <c r="UPR77" s="25"/>
      <c r="UPS77" s="25"/>
      <c r="UPT77" s="25"/>
      <c r="UPU77" s="25"/>
      <c r="UPV77" s="25"/>
      <c r="UPW77" s="25"/>
      <c r="UPX77" s="25"/>
      <c r="UPY77" s="25"/>
      <c r="UPZ77" s="25"/>
      <c r="UQA77" s="25"/>
      <c r="UQB77" s="25"/>
      <c r="UQC77" s="25"/>
      <c r="UQD77" s="25"/>
      <c r="UQE77" s="25"/>
      <c r="UQF77" s="25"/>
      <c r="UQG77" s="25"/>
      <c r="UQH77" s="25"/>
      <c r="UQI77" s="25"/>
      <c r="UQJ77" s="25"/>
      <c r="UQK77" s="25"/>
      <c r="UQL77" s="25"/>
      <c r="UQM77" s="25"/>
      <c r="UQN77" s="25"/>
      <c r="UQO77" s="25"/>
      <c r="UQP77" s="25"/>
      <c r="UQQ77" s="25"/>
      <c r="UQR77" s="25"/>
      <c r="UQS77" s="25"/>
      <c r="UQT77" s="25"/>
      <c r="UQU77" s="25"/>
      <c r="UQV77" s="25"/>
      <c r="UQW77" s="25"/>
      <c r="UQX77" s="25"/>
      <c r="UQY77" s="25"/>
      <c r="UQZ77" s="25"/>
      <c r="URA77" s="25"/>
      <c r="URB77" s="25"/>
      <c r="URC77" s="25"/>
      <c r="URD77" s="25"/>
      <c r="URE77" s="25"/>
      <c r="URF77" s="25"/>
      <c r="URG77" s="25"/>
      <c r="URH77" s="25"/>
      <c r="URI77" s="25"/>
      <c r="URJ77" s="25"/>
      <c r="URK77" s="25"/>
      <c r="URL77" s="25"/>
      <c r="URM77" s="25"/>
      <c r="URN77" s="25"/>
      <c r="URO77" s="25"/>
      <c r="URP77" s="25"/>
      <c r="URQ77" s="25"/>
      <c r="URR77" s="25"/>
      <c r="URS77" s="25"/>
      <c r="URT77" s="25"/>
      <c r="URU77" s="25"/>
      <c r="URV77" s="25"/>
      <c r="URW77" s="25"/>
      <c r="URX77" s="25"/>
      <c r="URY77" s="25"/>
      <c r="URZ77" s="25"/>
      <c r="USA77" s="25"/>
      <c r="USB77" s="25"/>
      <c r="USC77" s="25"/>
      <c r="USD77" s="25"/>
      <c r="USE77" s="25"/>
      <c r="USF77" s="25"/>
      <c r="USG77" s="25"/>
      <c r="USH77" s="25"/>
      <c r="USI77" s="25"/>
      <c r="USJ77" s="25"/>
      <c r="USK77" s="25"/>
      <c r="USL77" s="25"/>
      <c r="USM77" s="25"/>
      <c r="USN77" s="25"/>
      <c r="USO77" s="25"/>
      <c r="USP77" s="25"/>
      <c r="USQ77" s="25"/>
      <c r="USR77" s="25"/>
      <c r="USS77" s="25"/>
      <c r="UST77" s="25"/>
      <c r="USU77" s="25"/>
      <c r="USV77" s="25"/>
      <c r="USW77" s="25"/>
      <c r="USX77" s="25"/>
      <c r="USY77" s="25"/>
      <c r="USZ77" s="25"/>
      <c r="UTA77" s="25"/>
      <c r="UTB77" s="25"/>
      <c r="UTC77" s="25"/>
      <c r="UTD77" s="25"/>
      <c r="UTE77" s="25"/>
      <c r="UTF77" s="25"/>
      <c r="UTG77" s="25"/>
      <c r="UTH77" s="25"/>
      <c r="UTI77" s="25"/>
      <c r="UTJ77" s="25"/>
      <c r="UTK77" s="25"/>
      <c r="UTL77" s="25"/>
      <c r="UTM77" s="25"/>
      <c r="UTN77" s="25"/>
      <c r="UTO77" s="25"/>
      <c r="UTP77" s="25"/>
      <c r="UTQ77" s="25"/>
      <c r="UTR77" s="25"/>
      <c r="UTS77" s="25"/>
      <c r="UTT77" s="25"/>
      <c r="UTU77" s="25"/>
      <c r="UTV77" s="25"/>
      <c r="UTW77" s="25"/>
      <c r="UTX77" s="25"/>
      <c r="UTY77" s="25"/>
      <c r="UTZ77" s="25"/>
      <c r="UUA77" s="25"/>
      <c r="UUB77" s="25"/>
      <c r="UUC77" s="25"/>
      <c r="UUD77" s="25"/>
      <c r="UUE77" s="25"/>
      <c r="UUF77" s="25"/>
      <c r="UUG77" s="25"/>
      <c r="UUH77" s="25"/>
      <c r="UUI77" s="25"/>
      <c r="UUJ77" s="25"/>
      <c r="UUK77" s="25"/>
      <c r="UUL77" s="25"/>
      <c r="UUM77" s="25"/>
      <c r="UUN77" s="25"/>
      <c r="UUO77" s="25"/>
      <c r="UUP77" s="25"/>
      <c r="UUQ77" s="25"/>
      <c r="UUR77" s="25"/>
      <c r="UUS77" s="25"/>
      <c r="UUT77" s="25"/>
      <c r="UUU77" s="25"/>
      <c r="UUV77" s="25"/>
      <c r="UUW77" s="25"/>
      <c r="UUX77" s="25"/>
      <c r="UUY77" s="25"/>
      <c r="UUZ77" s="25"/>
      <c r="UVA77" s="25"/>
      <c r="UVB77" s="25"/>
      <c r="UVC77" s="25"/>
      <c r="UVD77" s="25"/>
      <c r="UVE77" s="25"/>
      <c r="UVF77" s="25"/>
      <c r="UVG77" s="25"/>
      <c r="UVH77" s="25"/>
      <c r="UVI77" s="25"/>
      <c r="UVJ77" s="25"/>
      <c r="UVK77" s="25"/>
      <c r="UVL77" s="25"/>
      <c r="UVM77" s="25"/>
      <c r="UVN77" s="25"/>
      <c r="UVO77" s="25"/>
      <c r="UVP77" s="25"/>
      <c r="UVQ77" s="25"/>
      <c r="UVR77" s="25"/>
      <c r="UVS77" s="25"/>
      <c r="UVT77" s="25"/>
      <c r="UVU77" s="25"/>
      <c r="UVV77" s="25"/>
      <c r="UVW77" s="25"/>
      <c r="UVX77" s="25"/>
      <c r="UVY77" s="25"/>
      <c r="UVZ77" s="25"/>
      <c r="UWA77" s="25"/>
      <c r="UWB77" s="25"/>
      <c r="UWC77" s="25"/>
      <c r="UWD77" s="25"/>
      <c r="UWE77" s="25"/>
      <c r="UWF77" s="25"/>
      <c r="UWG77" s="25"/>
      <c r="UWH77" s="25"/>
      <c r="UWI77" s="25"/>
      <c r="UWJ77" s="25"/>
      <c r="UWK77" s="25"/>
      <c r="UWL77" s="25"/>
      <c r="UWM77" s="25"/>
      <c r="UWN77" s="25"/>
      <c r="UWO77" s="25"/>
      <c r="UWP77" s="25"/>
      <c r="UWQ77" s="25"/>
      <c r="UWR77" s="25"/>
      <c r="UWS77" s="25"/>
      <c r="UWT77" s="25"/>
      <c r="UWU77" s="25"/>
      <c r="UWV77" s="25"/>
      <c r="UWW77" s="25"/>
      <c r="UWX77" s="25"/>
      <c r="UWY77" s="25"/>
      <c r="UWZ77" s="25"/>
      <c r="UXA77" s="25"/>
      <c r="UXB77" s="25"/>
      <c r="UXC77" s="25"/>
      <c r="UXD77" s="25"/>
      <c r="UXE77" s="25"/>
      <c r="UXF77" s="25"/>
      <c r="UXG77" s="25"/>
      <c r="UXH77" s="25"/>
      <c r="UXI77" s="25"/>
      <c r="UXJ77" s="25"/>
      <c r="UXK77" s="25"/>
      <c r="UXL77" s="25"/>
      <c r="UXM77" s="25"/>
      <c r="UXN77" s="25"/>
      <c r="UXO77" s="25"/>
      <c r="UXP77" s="25"/>
      <c r="UXQ77" s="25"/>
      <c r="UXR77" s="25"/>
      <c r="UXS77" s="25"/>
      <c r="UXT77" s="25"/>
      <c r="UXU77" s="25"/>
      <c r="UXV77" s="25"/>
      <c r="UXW77" s="25"/>
      <c r="UXX77" s="25"/>
      <c r="UXY77" s="25"/>
      <c r="UXZ77" s="25"/>
      <c r="UYA77" s="25"/>
      <c r="UYB77" s="25"/>
      <c r="UYC77" s="25"/>
      <c r="UYD77" s="25"/>
      <c r="UYE77" s="25"/>
      <c r="UYF77" s="25"/>
      <c r="UYG77" s="25"/>
      <c r="UYH77" s="25"/>
      <c r="UYI77" s="25"/>
      <c r="UYJ77" s="25"/>
      <c r="UYK77" s="25"/>
      <c r="UYL77" s="25"/>
      <c r="UYM77" s="25"/>
      <c r="UYN77" s="25"/>
      <c r="UYO77" s="25"/>
      <c r="UYP77" s="25"/>
      <c r="UYQ77" s="25"/>
      <c r="UYR77" s="25"/>
      <c r="UYS77" s="25"/>
      <c r="UYT77" s="25"/>
      <c r="UYU77" s="25"/>
      <c r="UYV77" s="25"/>
      <c r="UYW77" s="25"/>
      <c r="UYX77" s="25"/>
      <c r="UYY77" s="25"/>
      <c r="UYZ77" s="25"/>
      <c r="UZA77" s="25"/>
      <c r="UZB77" s="25"/>
      <c r="UZC77" s="25"/>
      <c r="UZD77" s="25"/>
      <c r="UZE77" s="25"/>
      <c r="UZF77" s="25"/>
      <c r="UZG77" s="25"/>
      <c r="UZH77" s="25"/>
      <c r="UZI77" s="25"/>
      <c r="UZJ77" s="25"/>
      <c r="UZK77" s="25"/>
      <c r="UZL77" s="25"/>
      <c r="UZM77" s="25"/>
      <c r="UZN77" s="25"/>
      <c r="UZO77" s="25"/>
      <c r="UZP77" s="25"/>
      <c r="UZQ77" s="25"/>
      <c r="UZR77" s="25"/>
      <c r="UZS77" s="25"/>
      <c r="UZT77" s="25"/>
      <c r="UZU77" s="25"/>
      <c r="UZV77" s="25"/>
      <c r="UZW77" s="25"/>
      <c r="UZX77" s="25"/>
      <c r="UZY77" s="25"/>
      <c r="UZZ77" s="25"/>
      <c r="VAA77" s="25"/>
      <c r="VAB77" s="25"/>
      <c r="VAC77" s="25"/>
      <c r="VAD77" s="25"/>
      <c r="VAE77" s="25"/>
      <c r="VAF77" s="25"/>
      <c r="VAG77" s="25"/>
      <c r="VAH77" s="25"/>
      <c r="VAI77" s="25"/>
      <c r="VAJ77" s="25"/>
      <c r="VAK77" s="25"/>
      <c r="VAL77" s="25"/>
      <c r="VAM77" s="25"/>
      <c r="VAN77" s="25"/>
      <c r="VAO77" s="25"/>
      <c r="VAP77" s="25"/>
      <c r="VAQ77" s="25"/>
      <c r="VAR77" s="25"/>
      <c r="VAS77" s="25"/>
      <c r="VAT77" s="25"/>
      <c r="VAU77" s="25"/>
      <c r="VAV77" s="25"/>
      <c r="VAW77" s="25"/>
      <c r="VAX77" s="25"/>
      <c r="VAY77" s="25"/>
      <c r="VAZ77" s="25"/>
      <c r="VBA77" s="25"/>
      <c r="VBB77" s="25"/>
      <c r="VBC77" s="25"/>
      <c r="VBD77" s="25"/>
      <c r="VBE77" s="25"/>
      <c r="VBF77" s="25"/>
      <c r="VBG77" s="25"/>
      <c r="VBH77" s="25"/>
      <c r="VBI77" s="25"/>
      <c r="VBJ77" s="25"/>
      <c r="VBK77" s="25"/>
      <c r="VBL77" s="25"/>
      <c r="VBM77" s="25"/>
      <c r="VBN77" s="25"/>
      <c r="VBO77" s="25"/>
      <c r="VBP77" s="25"/>
      <c r="VBQ77" s="25"/>
      <c r="VBR77" s="25"/>
      <c r="VBS77" s="25"/>
      <c r="VBT77" s="25"/>
      <c r="VBU77" s="25"/>
      <c r="VBV77" s="25"/>
      <c r="VBW77" s="25"/>
      <c r="VBX77" s="25"/>
      <c r="VBY77" s="25"/>
      <c r="VBZ77" s="25"/>
      <c r="VCA77" s="25"/>
      <c r="VCB77" s="25"/>
      <c r="VCC77" s="25"/>
      <c r="VCD77" s="25"/>
      <c r="VCE77" s="25"/>
      <c r="VCF77" s="25"/>
      <c r="VCG77" s="25"/>
      <c r="VCH77" s="25"/>
      <c r="VCI77" s="25"/>
      <c r="VCJ77" s="25"/>
      <c r="VCK77" s="25"/>
      <c r="VCL77" s="25"/>
      <c r="VCM77" s="25"/>
      <c r="VCN77" s="25"/>
      <c r="VCO77" s="25"/>
      <c r="VCP77" s="25"/>
      <c r="VCQ77" s="25"/>
      <c r="VCR77" s="25"/>
      <c r="VCS77" s="25"/>
      <c r="VCT77" s="25"/>
      <c r="VCU77" s="25"/>
      <c r="VCV77" s="25"/>
      <c r="VCW77" s="25"/>
      <c r="VCX77" s="25"/>
      <c r="VCY77" s="25"/>
      <c r="VCZ77" s="25"/>
      <c r="VDA77" s="25"/>
      <c r="VDB77" s="25"/>
      <c r="VDC77" s="25"/>
      <c r="VDD77" s="25"/>
      <c r="VDE77" s="25"/>
      <c r="VDF77" s="25"/>
      <c r="VDG77" s="25"/>
      <c r="VDH77" s="25"/>
      <c r="VDI77" s="25"/>
      <c r="VDJ77" s="25"/>
      <c r="VDK77" s="25"/>
      <c r="VDL77" s="25"/>
      <c r="VDM77" s="25"/>
      <c r="VDN77" s="25"/>
      <c r="VDO77" s="25"/>
      <c r="VDP77" s="25"/>
      <c r="VDQ77" s="25"/>
      <c r="VDR77" s="25"/>
      <c r="VDS77" s="25"/>
      <c r="VDT77" s="25"/>
      <c r="VDU77" s="25"/>
      <c r="VDV77" s="25"/>
      <c r="VDW77" s="25"/>
      <c r="VDX77" s="25"/>
      <c r="VDY77" s="25"/>
      <c r="VDZ77" s="25"/>
      <c r="VEA77" s="25"/>
      <c r="VEB77" s="25"/>
      <c r="VEC77" s="25"/>
      <c r="VED77" s="25"/>
      <c r="VEE77" s="25"/>
      <c r="VEF77" s="25"/>
      <c r="VEG77" s="25"/>
      <c r="VEH77" s="25"/>
      <c r="VEI77" s="25"/>
      <c r="VEJ77" s="25"/>
      <c r="VEK77" s="25"/>
      <c r="VEL77" s="25"/>
      <c r="VEM77" s="25"/>
      <c r="VEN77" s="25"/>
      <c r="VEO77" s="25"/>
      <c r="VEP77" s="25"/>
      <c r="VEQ77" s="25"/>
      <c r="VER77" s="25"/>
      <c r="VES77" s="25"/>
      <c r="VET77" s="25"/>
      <c r="VEU77" s="25"/>
      <c r="VEV77" s="25"/>
      <c r="VEW77" s="25"/>
      <c r="VEX77" s="25"/>
      <c r="VEY77" s="25"/>
      <c r="VEZ77" s="25"/>
      <c r="VFA77" s="25"/>
      <c r="VFB77" s="25"/>
      <c r="VFC77" s="25"/>
      <c r="VFD77" s="25"/>
      <c r="VFE77" s="25"/>
      <c r="VFF77" s="25"/>
      <c r="VFG77" s="25"/>
      <c r="VFH77" s="25"/>
      <c r="VFI77" s="25"/>
      <c r="VFJ77" s="25"/>
      <c r="VFK77" s="25"/>
      <c r="VFL77" s="25"/>
      <c r="VFM77" s="25"/>
      <c r="VFN77" s="25"/>
      <c r="VFO77" s="25"/>
      <c r="VFP77" s="25"/>
      <c r="VFQ77" s="25"/>
      <c r="VFR77" s="25"/>
      <c r="VFS77" s="25"/>
      <c r="VFT77" s="25"/>
      <c r="VFU77" s="25"/>
      <c r="VFV77" s="25"/>
      <c r="VFW77" s="25"/>
      <c r="VFX77" s="25"/>
      <c r="VFY77" s="25"/>
      <c r="VFZ77" s="25"/>
      <c r="VGA77" s="25"/>
      <c r="VGB77" s="25"/>
      <c r="VGC77" s="25"/>
      <c r="VGD77" s="25"/>
      <c r="VGE77" s="25"/>
      <c r="VGF77" s="25"/>
      <c r="VGG77" s="25"/>
      <c r="VGH77" s="25"/>
      <c r="VGI77" s="25"/>
      <c r="VGJ77" s="25"/>
      <c r="VGK77" s="25"/>
      <c r="VGL77" s="25"/>
      <c r="VGM77" s="25"/>
      <c r="VGN77" s="25"/>
      <c r="VGO77" s="25"/>
      <c r="VGP77" s="25"/>
      <c r="VGQ77" s="25"/>
      <c r="VGR77" s="25"/>
      <c r="VGS77" s="25"/>
      <c r="VGT77" s="25"/>
      <c r="VGU77" s="25"/>
      <c r="VGV77" s="25"/>
      <c r="VGW77" s="25"/>
      <c r="VGX77" s="25"/>
      <c r="VGY77" s="25"/>
      <c r="VGZ77" s="25"/>
      <c r="VHA77" s="25"/>
      <c r="VHB77" s="25"/>
      <c r="VHC77" s="25"/>
      <c r="VHD77" s="25"/>
      <c r="VHE77" s="25"/>
      <c r="VHF77" s="25"/>
      <c r="VHG77" s="25"/>
      <c r="VHH77" s="25"/>
      <c r="VHI77" s="25"/>
      <c r="VHJ77" s="25"/>
      <c r="VHK77" s="25"/>
      <c r="VHL77" s="25"/>
      <c r="VHM77" s="25"/>
      <c r="VHN77" s="25"/>
      <c r="VHO77" s="25"/>
      <c r="VHP77" s="25"/>
      <c r="VHQ77" s="25"/>
      <c r="VHR77" s="25"/>
      <c r="VHS77" s="25"/>
      <c r="VHT77" s="25"/>
      <c r="VHU77" s="25"/>
      <c r="VHV77" s="25"/>
      <c r="VHW77" s="25"/>
      <c r="VHX77" s="25"/>
      <c r="VHY77" s="25"/>
      <c r="VHZ77" s="25"/>
      <c r="VIA77" s="25"/>
      <c r="VIB77" s="25"/>
      <c r="VIC77" s="25"/>
      <c r="VID77" s="25"/>
      <c r="VIE77" s="25"/>
      <c r="VIF77" s="25"/>
      <c r="VIG77" s="25"/>
      <c r="VIH77" s="25"/>
      <c r="VII77" s="25"/>
      <c r="VIJ77" s="25"/>
      <c r="VIK77" s="25"/>
      <c r="VIL77" s="25"/>
      <c r="VIM77" s="25"/>
      <c r="VIN77" s="25"/>
      <c r="VIO77" s="25"/>
      <c r="VIP77" s="25"/>
      <c r="VIQ77" s="25"/>
      <c r="VIR77" s="25"/>
      <c r="VIS77" s="25"/>
      <c r="VIT77" s="25"/>
      <c r="VIU77" s="25"/>
      <c r="VIV77" s="25"/>
      <c r="VIW77" s="25"/>
      <c r="VIX77" s="25"/>
      <c r="VIY77" s="25"/>
      <c r="VIZ77" s="25"/>
      <c r="VJA77" s="25"/>
      <c r="VJB77" s="25"/>
      <c r="VJC77" s="25"/>
      <c r="VJD77" s="25"/>
      <c r="VJE77" s="25"/>
      <c r="VJF77" s="25"/>
      <c r="VJG77" s="25"/>
      <c r="VJH77" s="25"/>
      <c r="VJI77" s="25"/>
      <c r="VJJ77" s="25"/>
      <c r="VJK77" s="25"/>
      <c r="VJL77" s="25"/>
      <c r="VJM77" s="25"/>
      <c r="VJN77" s="25"/>
      <c r="VJO77" s="25"/>
      <c r="VJP77" s="25"/>
      <c r="VJQ77" s="25"/>
      <c r="VJR77" s="25"/>
      <c r="VJS77" s="25"/>
      <c r="VJT77" s="25"/>
      <c r="VJU77" s="25"/>
      <c r="VJV77" s="25"/>
      <c r="VJW77" s="25"/>
      <c r="VJX77" s="25"/>
      <c r="VJY77" s="25"/>
      <c r="VJZ77" s="25"/>
      <c r="VKA77" s="25"/>
      <c r="VKB77" s="25"/>
      <c r="VKC77" s="25"/>
      <c r="VKD77" s="25"/>
      <c r="VKE77" s="25"/>
      <c r="VKF77" s="25"/>
      <c r="VKG77" s="25"/>
      <c r="VKH77" s="25"/>
      <c r="VKI77" s="25"/>
      <c r="VKJ77" s="25"/>
      <c r="VKK77" s="25"/>
      <c r="VKL77" s="25"/>
      <c r="VKM77" s="25"/>
      <c r="VKN77" s="25"/>
      <c r="VKO77" s="25"/>
      <c r="VKP77" s="25"/>
      <c r="VKQ77" s="25"/>
      <c r="VKR77" s="25"/>
      <c r="VKS77" s="25"/>
      <c r="VKT77" s="25"/>
      <c r="VKU77" s="25"/>
      <c r="VKV77" s="25"/>
      <c r="VKW77" s="25"/>
      <c r="VKX77" s="25"/>
      <c r="VKY77" s="25"/>
      <c r="VKZ77" s="25"/>
      <c r="VLA77" s="25"/>
      <c r="VLB77" s="25"/>
      <c r="VLC77" s="25"/>
      <c r="VLD77" s="25"/>
      <c r="VLE77" s="25"/>
      <c r="VLF77" s="25"/>
      <c r="VLG77" s="25"/>
      <c r="VLH77" s="25"/>
      <c r="VLI77" s="25"/>
      <c r="VLJ77" s="25"/>
      <c r="VLK77" s="25"/>
      <c r="VLL77" s="25"/>
      <c r="VLM77" s="25"/>
      <c r="VLN77" s="25"/>
      <c r="VLO77" s="25"/>
      <c r="VLP77" s="25"/>
      <c r="VLQ77" s="25"/>
      <c r="VLR77" s="25"/>
      <c r="VLS77" s="25"/>
      <c r="VLT77" s="25"/>
      <c r="VLU77" s="25"/>
      <c r="VLV77" s="25"/>
      <c r="VLW77" s="25"/>
      <c r="VLX77" s="25"/>
      <c r="VLY77" s="25"/>
      <c r="VLZ77" s="25"/>
      <c r="VMA77" s="25"/>
      <c r="VMB77" s="25"/>
      <c r="VMC77" s="25"/>
      <c r="VMD77" s="25"/>
      <c r="VME77" s="25"/>
      <c r="VMF77" s="25"/>
      <c r="VMG77" s="25"/>
      <c r="VMH77" s="25"/>
      <c r="VMI77" s="25"/>
      <c r="VMJ77" s="25"/>
      <c r="VMK77" s="25"/>
      <c r="VML77" s="25"/>
      <c r="VMM77" s="25"/>
      <c r="VMN77" s="25"/>
      <c r="VMO77" s="25"/>
      <c r="VMP77" s="25"/>
      <c r="VMQ77" s="25"/>
      <c r="VMR77" s="25"/>
      <c r="VMS77" s="25"/>
      <c r="VMT77" s="25"/>
      <c r="VMU77" s="25"/>
      <c r="VMV77" s="25"/>
      <c r="VMW77" s="25"/>
      <c r="VMX77" s="25"/>
      <c r="VMY77" s="25"/>
      <c r="VMZ77" s="25"/>
      <c r="VNA77" s="25"/>
      <c r="VNB77" s="25"/>
      <c r="VNC77" s="25"/>
      <c r="VND77" s="25"/>
      <c r="VNE77" s="25"/>
      <c r="VNF77" s="25"/>
      <c r="VNG77" s="25"/>
      <c r="VNH77" s="25"/>
      <c r="VNI77" s="25"/>
      <c r="VNJ77" s="25"/>
      <c r="VNK77" s="25"/>
      <c r="VNL77" s="25"/>
      <c r="VNM77" s="25"/>
      <c r="VNN77" s="25"/>
      <c r="VNO77" s="25"/>
      <c r="VNP77" s="25"/>
      <c r="VNQ77" s="25"/>
      <c r="VNR77" s="25"/>
      <c r="VNS77" s="25"/>
      <c r="VNT77" s="25"/>
      <c r="VNU77" s="25"/>
      <c r="VNV77" s="25"/>
      <c r="VNW77" s="25"/>
      <c r="VNX77" s="25"/>
      <c r="VNY77" s="25"/>
      <c r="VNZ77" s="25"/>
      <c r="VOA77" s="25"/>
      <c r="VOB77" s="25"/>
      <c r="VOC77" s="25"/>
      <c r="VOD77" s="25"/>
      <c r="VOE77" s="25"/>
      <c r="VOF77" s="25"/>
      <c r="VOG77" s="25"/>
      <c r="VOH77" s="25"/>
      <c r="VOI77" s="25"/>
      <c r="VOJ77" s="25"/>
      <c r="VOK77" s="25"/>
      <c r="VOL77" s="25"/>
      <c r="VOM77" s="25"/>
      <c r="VON77" s="25"/>
      <c r="VOO77" s="25"/>
      <c r="VOP77" s="25"/>
      <c r="VOQ77" s="25"/>
      <c r="VOR77" s="25"/>
      <c r="VOS77" s="25"/>
      <c r="VOT77" s="25"/>
      <c r="VOU77" s="25"/>
      <c r="VOV77" s="25"/>
      <c r="VOW77" s="25"/>
      <c r="VOX77" s="25"/>
      <c r="VOY77" s="25"/>
      <c r="VOZ77" s="25"/>
      <c r="VPA77" s="25"/>
      <c r="VPB77" s="25"/>
      <c r="VPC77" s="25"/>
      <c r="VPD77" s="25"/>
      <c r="VPE77" s="25"/>
      <c r="VPF77" s="25"/>
      <c r="VPG77" s="25"/>
      <c r="VPH77" s="25"/>
      <c r="VPI77" s="25"/>
      <c r="VPJ77" s="25"/>
      <c r="VPK77" s="25"/>
      <c r="VPL77" s="25"/>
      <c r="VPM77" s="25"/>
      <c r="VPN77" s="25"/>
      <c r="VPO77" s="25"/>
      <c r="VPP77" s="25"/>
      <c r="VPQ77" s="25"/>
      <c r="VPR77" s="25"/>
      <c r="VPS77" s="25"/>
      <c r="VPT77" s="25"/>
      <c r="VPU77" s="25"/>
      <c r="VPV77" s="25"/>
      <c r="VPW77" s="25"/>
      <c r="VPX77" s="25"/>
      <c r="VPY77" s="25"/>
      <c r="VPZ77" s="25"/>
      <c r="VQA77" s="25"/>
      <c r="VQB77" s="25"/>
      <c r="VQC77" s="25"/>
      <c r="VQD77" s="25"/>
      <c r="VQE77" s="25"/>
      <c r="VQF77" s="25"/>
      <c r="VQG77" s="25"/>
      <c r="VQH77" s="25"/>
      <c r="VQI77" s="25"/>
      <c r="VQJ77" s="25"/>
      <c r="VQK77" s="25"/>
      <c r="VQL77" s="25"/>
      <c r="VQM77" s="25"/>
      <c r="VQN77" s="25"/>
      <c r="VQO77" s="25"/>
      <c r="VQP77" s="25"/>
      <c r="VQQ77" s="25"/>
      <c r="VQR77" s="25"/>
      <c r="VQS77" s="25"/>
      <c r="VQT77" s="25"/>
      <c r="VQU77" s="25"/>
      <c r="VQV77" s="25"/>
      <c r="VQW77" s="25"/>
      <c r="VQX77" s="25"/>
      <c r="VQY77" s="25"/>
      <c r="VQZ77" s="25"/>
      <c r="VRA77" s="25"/>
      <c r="VRB77" s="25"/>
      <c r="VRC77" s="25"/>
      <c r="VRD77" s="25"/>
      <c r="VRE77" s="25"/>
      <c r="VRF77" s="25"/>
      <c r="VRG77" s="25"/>
      <c r="VRH77" s="25"/>
      <c r="VRI77" s="25"/>
      <c r="VRJ77" s="25"/>
      <c r="VRK77" s="25"/>
      <c r="VRL77" s="25"/>
      <c r="VRM77" s="25"/>
      <c r="VRN77" s="25"/>
      <c r="VRO77" s="25"/>
      <c r="VRP77" s="25"/>
      <c r="VRQ77" s="25"/>
      <c r="VRR77" s="25"/>
      <c r="VRS77" s="25"/>
      <c r="VRT77" s="25"/>
      <c r="VRU77" s="25"/>
      <c r="VRV77" s="25"/>
      <c r="VRW77" s="25"/>
      <c r="VRX77" s="25"/>
      <c r="VRY77" s="25"/>
      <c r="VRZ77" s="25"/>
      <c r="VSA77" s="25"/>
      <c r="VSB77" s="25"/>
      <c r="VSC77" s="25"/>
      <c r="VSD77" s="25"/>
      <c r="VSE77" s="25"/>
      <c r="VSF77" s="25"/>
      <c r="VSG77" s="25"/>
      <c r="VSH77" s="25"/>
      <c r="VSI77" s="25"/>
      <c r="VSJ77" s="25"/>
      <c r="VSK77" s="25"/>
      <c r="VSL77" s="25"/>
      <c r="VSM77" s="25"/>
      <c r="VSN77" s="25"/>
      <c r="VSO77" s="25"/>
      <c r="VSP77" s="25"/>
      <c r="VSQ77" s="25"/>
      <c r="VSR77" s="25"/>
      <c r="VSS77" s="25"/>
      <c r="VST77" s="25"/>
      <c r="VSU77" s="25"/>
      <c r="VSV77" s="25"/>
      <c r="VSW77" s="25"/>
      <c r="VSX77" s="25"/>
      <c r="VSY77" s="25"/>
      <c r="VSZ77" s="25"/>
      <c r="VTA77" s="25"/>
      <c r="VTB77" s="25"/>
      <c r="VTC77" s="25"/>
      <c r="VTD77" s="25"/>
      <c r="VTE77" s="25"/>
      <c r="VTF77" s="25"/>
      <c r="VTG77" s="25"/>
      <c r="VTH77" s="25"/>
      <c r="VTI77" s="25"/>
      <c r="VTJ77" s="25"/>
      <c r="VTK77" s="25"/>
      <c r="VTL77" s="25"/>
      <c r="VTM77" s="25"/>
      <c r="VTN77" s="25"/>
      <c r="VTO77" s="25"/>
      <c r="VTP77" s="25"/>
      <c r="VTQ77" s="25"/>
      <c r="VTR77" s="25"/>
      <c r="VTS77" s="25"/>
      <c r="VTT77" s="25"/>
      <c r="VTU77" s="25"/>
      <c r="VTV77" s="25"/>
      <c r="VTW77" s="25"/>
      <c r="VTX77" s="25"/>
      <c r="VTY77" s="25"/>
      <c r="VTZ77" s="25"/>
      <c r="VUA77" s="25"/>
      <c r="VUB77" s="25"/>
      <c r="VUC77" s="25"/>
      <c r="VUD77" s="25"/>
      <c r="VUE77" s="25"/>
      <c r="VUF77" s="25"/>
      <c r="VUG77" s="25"/>
      <c r="VUH77" s="25"/>
      <c r="VUI77" s="25"/>
      <c r="VUJ77" s="25"/>
      <c r="VUK77" s="25"/>
      <c r="VUL77" s="25"/>
      <c r="VUM77" s="25"/>
      <c r="VUN77" s="25"/>
      <c r="VUO77" s="25"/>
      <c r="VUP77" s="25"/>
      <c r="VUQ77" s="25"/>
      <c r="VUR77" s="25"/>
      <c r="VUS77" s="25"/>
      <c r="VUT77" s="25"/>
      <c r="VUU77" s="25"/>
      <c r="VUV77" s="25"/>
      <c r="VUW77" s="25"/>
      <c r="VUX77" s="25"/>
      <c r="VUY77" s="25"/>
      <c r="VUZ77" s="25"/>
      <c r="VVA77" s="25"/>
      <c r="VVB77" s="25"/>
      <c r="VVC77" s="25"/>
      <c r="VVD77" s="25"/>
      <c r="VVE77" s="25"/>
      <c r="VVF77" s="25"/>
      <c r="VVG77" s="25"/>
      <c r="VVH77" s="25"/>
      <c r="VVI77" s="25"/>
      <c r="VVJ77" s="25"/>
      <c r="VVK77" s="25"/>
      <c r="VVL77" s="25"/>
      <c r="VVM77" s="25"/>
      <c r="VVN77" s="25"/>
      <c r="VVO77" s="25"/>
      <c r="VVP77" s="25"/>
      <c r="VVQ77" s="25"/>
      <c r="VVR77" s="25"/>
      <c r="VVS77" s="25"/>
      <c r="VVT77" s="25"/>
      <c r="VVU77" s="25"/>
      <c r="VVV77" s="25"/>
      <c r="VVW77" s="25"/>
      <c r="VVX77" s="25"/>
      <c r="VVY77" s="25"/>
      <c r="VVZ77" s="25"/>
      <c r="VWA77" s="25"/>
      <c r="VWB77" s="25"/>
      <c r="VWC77" s="25"/>
      <c r="VWD77" s="25"/>
      <c r="VWE77" s="25"/>
      <c r="VWF77" s="25"/>
      <c r="VWG77" s="25"/>
      <c r="VWH77" s="25"/>
      <c r="VWI77" s="25"/>
      <c r="VWJ77" s="25"/>
      <c r="VWK77" s="25"/>
      <c r="VWL77" s="25"/>
      <c r="VWM77" s="25"/>
      <c r="VWN77" s="25"/>
      <c r="VWO77" s="25"/>
      <c r="VWP77" s="25"/>
      <c r="VWQ77" s="25"/>
      <c r="VWR77" s="25"/>
      <c r="VWS77" s="25"/>
      <c r="VWT77" s="25"/>
      <c r="VWU77" s="25"/>
      <c r="VWV77" s="25"/>
      <c r="VWW77" s="25"/>
      <c r="VWX77" s="25"/>
      <c r="VWY77" s="25"/>
      <c r="VWZ77" s="25"/>
      <c r="VXA77" s="25"/>
      <c r="VXB77" s="25"/>
      <c r="VXC77" s="25"/>
      <c r="VXD77" s="25"/>
      <c r="VXE77" s="25"/>
      <c r="VXF77" s="25"/>
      <c r="VXG77" s="25"/>
      <c r="VXH77" s="25"/>
      <c r="VXI77" s="25"/>
      <c r="VXJ77" s="25"/>
      <c r="VXK77" s="25"/>
      <c r="VXL77" s="25"/>
      <c r="VXM77" s="25"/>
      <c r="VXN77" s="25"/>
      <c r="VXO77" s="25"/>
      <c r="VXP77" s="25"/>
      <c r="VXQ77" s="25"/>
      <c r="VXR77" s="25"/>
      <c r="VXS77" s="25"/>
      <c r="VXT77" s="25"/>
      <c r="VXU77" s="25"/>
      <c r="VXV77" s="25"/>
      <c r="VXW77" s="25"/>
      <c r="VXX77" s="25"/>
      <c r="VXY77" s="25"/>
      <c r="VXZ77" s="25"/>
      <c r="VYA77" s="25"/>
      <c r="VYB77" s="25"/>
      <c r="VYC77" s="25"/>
      <c r="VYD77" s="25"/>
      <c r="VYE77" s="25"/>
      <c r="VYF77" s="25"/>
      <c r="VYG77" s="25"/>
      <c r="VYH77" s="25"/>
      <c r="VYI77" s="25"/>
      <c r="VYJ77" s="25"/>
      <c r="VYK77" s="25"/>
      <c r="VYL77" s="25"/>
      <c r="VYM77" s="25"/>
      <c r="VYN77" s="25"/>
      <c r="VYO77" s="25"/>
      <c r="VYP77" s="25"/>
      <c r="VYQ77" s="25"/>
      <c r="VYR77" s="25"/>
      <c r="VYS77" s="25"/>
      <c r="VYT77" s="25"/>
      <c r="VYU77" s="25"/>
      <c r="VYV77" s="25"/>
      <c r="VYW77" s="25"/>
      <c r="VYX77" s="25"/>
      <c r="VYY77" s="25"/>
      <c r="VYZ77" s="25"/>
      <c r="VZA77" s="25"/>
      <c r="VZB77" s="25"/>
      <c r="VZC77" s="25"/>
      <c r="VZD77" s="25"/>
      <c r="VZE77" s="25"/>
      <c r="VZF77" s="25"/>
      <c r="VZG77" s="25"/>
      <c r="VZH77" s="25"/>
      <c r="VZI77" s="25"/>
      <c r="VZJ77" s="25"/>
      <c r="VZK77" s="25"/>
      <c r="VZL77" s="25"/>
      <c r="VZM77" s="25"/>
      <c r="VZN77" s="25"/>
      <c r="VZO77" s="25"/>
      <c r="VZP77" s="25"/>
      <c r="VZQ77" s="25"/>
      <c r="VZR77" s="25"/>
      <c r="VZS77" s="25"/>
      <c r="VZT77" s="25"/>
      <c r="VZU77" s="25"/>
      <c r="VZV77" s="25"/>
      <c r="VZW77" s="25"/>
      <c r="VZX77" s="25"/>
      <c r="VZY77" s="25"/>
      <c r="VZZ77" s="25"/>
      <c r="WAA77" s="25"/>
      <c r="WAB77" s="25"/>
      <c r="WAC77" s="25"/>
      <c r="WAD77" s="25"/>
      <c r="WAE77" s="25"/>
      <c r="WAF77" s="25"/>
      <c r="WAG77" s="25"/>
      <c r="WAH77" s="25"/>
      <c r="WAI77" s="25"/>
      <c r="WAJ77" s="25"/>
      <c r="WAK77" s="25"/>
      <c r="WAL77" s="25"/>
      <c r="WAM77" s="25"/>
      <c r="WAN77" s="25"/>
      <c r="WAO77" s="25"/>
      <c r="WAP77" s="25"/>
      <c r="WAQ77" s="25"/>
      <c r="WAR77" s="25"/>
      <c r="WAS77" s="25"/>
      <c r="WAT77" s="25"/>
      <c r="WAU77" s="25"/>
      <c r="WAV77" s="25"/>
      <c r="WAW77" s="25"/>
      <c r="WAX77" s="25"/>
      <c r="WAY77" s="25"/>
      <c r="WAZ77" s="25"/>
      <c r="WBA77" s="25"/>
      <c r="WBB77" s="25"/>
      <c r="WBC77" s="25"/>
      <c r="WBD77" s="25"/>
      <c r="WBE77" s="25"/>
      <c r="WBF77" s="25"/>
      <c r="WBG77" s="25"/>
      <c r="WBH77" s="25"/>
      <c r="WBI77" s="25"/>
      <c r="WBJ77" s="25"/>
      <c r="WBK77" s="25"/>
      <c r="WBL77" s="25"/>
      <c r="WBM77" s="25"/>
      <c r="WBN77" s="25"/>
      <c r="WBO77" s="25"/>
      <c r="WBP77" s="25"/>
      <c r="WBQ77" s="25"/>
      <c r="WBR77" s="25"/>
      <c r="WBS77" s="25"/>
      <c r="WBT77" s="25"/>
      <c r="WBU77" s="25"/>
      <c r="WBV77" s="25"/>
      <c r="WBW77" s="25"/>
      <c r="WBX77" s="25"/>
      <c r="WBY77" s="25"/>
      <c r="WBZ77" s="25"/>
      <c r="WCA77" s="25"/>
      <c r="WCB77" s="25"/>
      <c r="WCC77" s="25"/>
      <c r="WCD77" s="25"/>
      <c r="WCE77" s="25"/>
      <c r="WCF77" s="25"/>
      <c r="WCG77" s="25"/>
      <c r="WCH77" s="25"/>
      <c r="WCI77" s="25"/>
      <c r="WCJ77" s="25"/>
      <c r="WCK77" s="25"/>
      <c r="WCL77" s="25"/>
      <c r="WCM77" s="25"/>
      <c r="WCN77" s="25"/>
      <c r="WCO77" s="25"/>
      <c r="WCP77" s="25"/>
      <c r="WCQ77" s="25"/>
      <c r="WCR77" s="25"/>
      <c r="WCS77" s="25"/>
      <c r="WCT77" s="25"/>
      <c r="WCU77" s="25"/>
      <c r="WCV77" s="25"/>
      <c r="WCW77" s="25"/>
      <c r="WCX77" s="25"/>
      <c r="WCY77" s="25"/>
      <c r="WCZ77" s="25"/>
      <c r="WDA77" s="25"/>
      <c r="WDB77" s="25"/>
      <c r="WDC77" s="25"/>
      <c r="WDD77" s="25"/>
      <c r="WDE77" s="25"/>
      <c r="WDF77" s="25"/>
      <c r="WDG77" s="25"/>
      <c r="WDH77" s="25"/>
      <c r="WDI77" s="25"/>
      <c r="WDJ77" s="25"/>
      <c r="WDK77" s="25"/>
      <c r="WDL77" s="25"/>
      <c r="WDM77" s="25"/>
      <c r="WDN77" s="25"/>
      <c r="WDO77" s="25"/>
      <c r="WDP77" s="25"/>
      <c r="WDQ77" s="25"/>
      <c r="WDR77" s="25"/>
      <c r="WDS77" s="25"/>
      <c r="WDT77" s="25"/>
      <c r="WDU77" s="25"/>
      <c r="WDV77" s="25"/>
      <c r="WDW77" s="25"/>
      <c r="WDX77" s="25"/>
      <c r="WDY77" s="25"/>
      <c r="WDZ77" s="25"/>
      <c r="WEA77" s="25"/>
      <c r="WEB77" s="25"/>
      <c r="WEC77" s="25"/>
      <c r="WED77" s="25"/>
      <c r="WEE77" s="25"/>
      <c r="WEF77" s="25"/>
      <c r="WEG77" s="25"/>
      <c r="WEH77" s="25"/>
      <c r="WEI77" s="25"/>
      <c r="WEJ77" s="25"/>
      <c r="WEK77" s="25"/>
      <c r="WEL77" s="25"/>
      <c r="WEM77" s="25"/>
      <c r="WEN77" s="25"/>
      <c r="WEO77" s="25"/>
      <c r="WEP77" s="25"/>
      <c r="WEQ77" s="25"/>
      <c r="WER77" s="25"/>
      <c r="WES77" s="25"/>
      <c r="WET77" s="25"/>
      <c r="WEU77" s="25"/>
      <c r="WEV77" s="25"/>
      <c r="WEW77" s="25"/>
      <c r="WEX77" s="25"/>
      <c r="WEY77" s="25"/>
      <c r="WEZ77" s="25"/>
      <c r="WFA77" s="25"/>
      <c r="WFB77" s="25"/>
      <c r="WFC77" s="25"/>
      <c r="WFD77" s="25"/>
      <c r="WFE77" s="25"/>
      <c r="WFF77" s="25"/>
      <c r="WFG77" s="25"/>
      <c r="WFH77" s="25"/>
      <c r="WFI77" s="25"/>
      <c r="WFJ77" s="25"/>
      <c r="WFK77" s="25"/>
      <c r="WFL77" s="25"/>
      <c r="WFM77" s="25"/>
      <c r="WFN77" s="25"/>
      <c r="WFO77" s="25"/>
      <c r="WFP77" s="25"/>
      <c r="WFQ77" s="25"/>
      <c r="WFR77" s="25"/>
      <c r="WFS77" s="25"/>
      <c r="WFT77" s="25"/>
      <c r="WFU77" s="25"/>
      <c r="WFV77" s="25"/>
      <c r="WFW77" s="25"/>
      <c r="WFX77" s="25"/>
      <c r="WFY77" s="25"/>
      <c r="WFZ77" s="25"/>
      <c r="WGA77" s="25"/>
      <c r="WGB77" s="25"/>
      <c r="WGC77" s="25"/>
      <c r="WGD77" s="25"/>
      <c r="WGE77" s="25"/>
      <c r="WGF77" s="25"/>
      <c r="WGG77" s="25"/>
      <c r="WGH77" s="25"/>
      <c r="WGI77" s="25"/>
      <c r="WGJ77" s="25"/>
      <c r="WGK77" s="25"/>
      <c r="WGL77" s="25"/>
      <c r="WGM77" s="25"/>
      <c r="WGN77" s="25"/>
      <c r="WGO77" s="25"/>
      <c r="WGP77" s="25"/>
      <c r="WGQ77" s="25"/>
      <c r="WGR77" s="25"/>
      <c r="WGS77" s="25"/>
      <c r="WGT77" s="25"/>
      <c r="WGU77" s="25"/>
      <c r="WGV77" s="25"/>
      <c r="WGW77" s="25"/>
      <c r="WGX77" s="25"/>
      <c r="WGY77" s="25"/>
      <c r="WGZ77" s="25"/>
      <c r="WHA77" s="25"/>
      <c r="WHB77" s="25"/>
      <c r="WHC77" s="25"/>
      <c r="WHD77" s="25"/>
      <c r="WHE77" s="25"/>
      <c r="WHF77" s="25"/>
      <c r="WHG77" s="25"/>
      <c r="WHH77" s="25"/>
      <c r="WHI77" s="25"/>
      <c r="WHJ77" s="25"/>
      <c r="WHK77" s="25"/>
      <c r="WHL77" s="25"/>
      <c r="WHM77" s="25"/>
      <c r="WHN77" s="25"/>
      <c r="WHO77" s="25"/>
      <c r="WHP77" s="25"/>
      <c r="WHQ77" s="25"/>
      <c r="WHR77" s="25"/>
      <c r="WHS77" s="25"/>
      <c r="WHT77" s="25"/>
      <c r="WHU77" s="25"/>
      <c r="WHV77" s="25"/>
      <c r="WHW77" s="25"/>
      <c r="WHX77" s="25"/>
      <c r="WHY77" s="25"/>
      <c r="WHZ77" s="25"/>
      <c r="WIA77" s="25"/>
      <c r="WIB77" s="25"/>
      <c r="WIC77" s="25"/>
      <c r="WID77" s="25"/>
      <c r="WIE77" s="25"/>
      <c r="WIF77" s="25"/>
      <c r="WIG77" s="25"/>
      <c r="WIH77" s="25"/>
      <c r="WII77" s="25"/>
      <c r="WIJ77" s="25"/>
      <c r="WIK77" s="25"/>
      <c r="WIL77" s="25"/>
      <c r="WIM77" s="25"/>
      <c r="WIN77" s="25"/>
      <c r="WIO77" s="25"/>
      <c r="WIP77" s="25"/>
      <c r="WIQ77" s="25"/>
      <c r="WIR77" s="25"/>
      <c r="WIS77" s="25"/>
      <c r="WIT77" s="25"/>
      <c r="WIU77" s="25"/>
      <c r="WIV77" s="25"/>
      <c r="WIW77" s="25"/>
      <c r="WIX77" s="25"/>
      <c r="WIY77" s="25"/>
      <c r="WIZ77" s="25"/>
      <c r="WJA77" s="25"/>
      <c r="WJB77" s="25"/>
      <c r="WJC77" s="25"/>
      <c r="WJD77" s="25"/>
      <c r="WJE77" s="25"/>
      <c r="WJF77" s="25"/>
      <c r="WJG77" s="25"/>
      <c r="WJH77" s="25"/>
      <c r="WJI77" s="25"/>
      <c r="WJJ77" s="25"/>
      <c r="WJK77" s="25"/>
      <c r="WJL77" s="25"/>
      <c r="WJM77" s="25"/>
      <c r="WJN77" s="25"/>
      <c r="WJO77" s="25"/>
      <c r="WJP77" s="25"/>
      <c r="WJQ77" s="25"/>
      <c r="WJR77" s="25"/>
      <c r="WJS77" s="25"/>
      <c r="WJT77" s="25"/>
      <c r="WJU77" s="25"/>
      <c r="WJV77" s="25"/>
      <c r="WJW77" s="25"/>
      <c r="WJX77" s="25"/>
      <c r="WJY77" s="25"/>
      <c r="WJZ77" s="25"/>
      <c r="WKA77" s="25"/>
      <c r="WKB77" s="25"/>
      <c r="WKC77" s="25"/>
      <c r="WKD77" s="25"/>
      <c r="WKE77" s="25"/>
      <c r="WKF77" s="25"/>
      <c r="WKG77" s="25"/>
      <c r="WKH77" s="25"/>
      <c r="WKI77" s="25"/>
      <c r="WKJ77" s="25"/>
      <c r="WKK77" s="25"/>
      <c r="WKL77" s="25"/>
      <c r="WKM77" s="25"/>
      <c r="WKN77" s="25"/>
      <c r="WKO77" s="25"/>
      <c r="WKP77" s="25"/>
      <c r="WKQ77" s="25"/>
      <c r="WKR77" s="25"/>
      <c r="WKS77" s="25"/>
      <c r="WKT77" s="25"/>
      <c r="WKU77" s="25"/>
      <c r="WKV77" s="25"/>
      <c r="WKW77" s="25"/>
      <c r="WKX77" s="25"/>
      <c r="WKY77" s="25"/>
      <c r="WKZ77" s="25"/>
      <c r="WLA77" s="25"/>
      <c r="WLB77" s="25"/>
      <c r="WLC77" s="25"/>
      <c r="WLD77" s="25"/>
      <c r="WLE77" s="25"/>
      <c r="WLF77" s="25"/>
      <c r="WLG77" s="25"/>
      <c r="WLH77" s="25"/>
      <c r="WLI77" s="25"/>
      <c r="WLJ77" s="25"/>
      <c r="WLK77" s="25"/>
      <c r="WLL77" s="25"/>
      <c r="WLM77" s="25"/>
      <c r="WLN77" s="25"/>
      <c r="WLO77" s="25"/>
      <c r="WLP77" s="25"/>
      <c r="WLQ77" s="25"/>
      <c r="WLR77" s="25"/>
      <c r="WLS77" s="25"/>
      <c r="WLT77" s="25"/>
      <c r="WLU77" s="25"/>
      <c r="WLV77" s="25"/>
      <c r="WLW77" s="25"/>
      <c r="WLX77" s="25"/>
      <c r="WLY77" s="25"/>
      <c r="WLZ77" s="25"/>
      <c r="WMA77" s="25"/>
      <c r="WMB77" s="25"/>
      <c r="WMC77" s="25"/>
      <c r="WMD77" s="25"/>
      <c r="WME77" s="25"/>
      <c r="WMF77" s="25"/>
      <c r="WMG77" s="25"/>
      <c r="WMH77" s="25"/>
      <c r="WMI77" s="25"/>
      <c r="WMJ77" s="25"/>
      <c r="WMK77" s="25"/>
      <c r="WML77" s="25"/>
      <c r="WMM77" s="25"/>
      <c r="WMN77" s="25"/>
      <c r="WMO77" s="25"/>
      <c r="WMP77" s="25"/>
      <c r="WMQ77" s="25"/>
      <c r="WMR77" s="25"/>
      <c r="WMS77" s="25"/>
      <c r="WMT77" s="25"/>
      <c r="WMU77" s="25"/>
      <c r="WMV77" s="25"/>
      <c r="WMW77" s="25"/>
      <c r="WMX77" s="25"/>
      <c r="WMY77" s="25"/>
      <c r="WMZ77" s="25"/>
      <c r="WNA77" s="25"/>
      <c r="WNB77" s="25"/>
      <c r="WNC77" s="25"/>
      <c r="WND77" s="25"/>
      <c r="WNE77" s="25"/>
      <c r="WNF77" s="25"/>
      <c r="WNG77" s="25"/>
      <c r="WNH77" s="25"/>
      <c r="WNI77" s="25"/>
      <c r="WNJ77" s="25"/>
      <c r="WNK77" s="25"/>
      <c r="WNL77" s="25"/>
      <c r="WNM77" s="25"/>
      <c r="WNN77" s="25"/>
      <c r="WNO77" s="25"/>
      <c r="WNP77" s="25"/>
      <c r="WNQ77" s="25"/>
      <c r="WNR77" s="25"/>
      <c r="WNS77" s="25"/>
      <c r="WNT77" s="25"/>
      <c r="WNU77" s="25"/>
      <c r="WNV77" s="25"/>
      <c r="WNW77" s="25"/>
      <c r="WNX77" s="25"/>
      <c r="WNY77" s="25"/>
      <c r="WNZ77" s="25"/>
      <c r="WOA77" s="25"/>
      <c r="WOB77" s="25"/>
      <c r="WOC77" s="25"/>
      <c r="WOD77" s="25"/>
      <c r="WOE77" s="25"/>
      <c r="WOF77" s="25"/>
      <c r="WOG77" s="25"/>
      <c r="WOH77" s="25"/>
      <c r="WOI77" s="25"/>
      <c r="WOJ77" s="25"/>
      <c r="WOK77" s="25"/>
      <c r="WOL77" s="25"/>
      <c r="WOM77" s="25"/>
      <c r="WON77" s="25"/>
      <c r="WOO77" s="25"/>
      <c r="WOP77" s="25"/>
      <c r="WOQ77" s="25"/>
      <c r="WOR77" s="25"/>
      <c r="WOS77" s="25"/>
      <c r="WOT77" s="25"/>
      <c r="WOU77" s="25"/>
      <c r="WOV77" s="25"/>
      <c r="WOW77" s="25"/>
      <c r="WOX77" s="25"/>
      <c r="WOY77" s="25"/>
      <c r="WOZ77" s="25"/>
      <c r="WPA77" s="25"/>
      <c r="WPB77" s="25"/>
      <c r="WPC77" s="25"/>
      <c r="WPD77" s="25"/>
      <c r="WPE77" s="25"/>
      <c r="WPF77" s="25"/>
      <c r="WPG77" s="25"/>
      <c r="WPH77" s="25"/>
      <c r="WPI77" s="25"/>
      <c r="WPJ77" s="25"/>
      <c r="WPK77" s="25"/>
      <c r="WPL77" s="25"/>
      <c r="WPM77" s="25"/>
      <c r="WPN77" s="25"/>
      <c r="WPO77" s="25"/>
      <c r="WPP77" s="25"/>
      <c r="WPQ77" s="25"/>
      <c r="WPR77" s="25"/>
      <c r="WPS77" s="25"/>
      <c r="WPT77" s="25"/>
      <c r="WPU77" s="25"/>
      <c r="WPV77" s="25"/>
      <c r="WPW77" s="25"/>
      <c r="WPX77" s="25"/>
      <c r="WPY77" s="25"/>
      <c r="WPZ77" s="25"/>
      <c r="WQA77" s="25"/>
      <c r="WQB77" s="25"/>
      <c r="WQC77" s="25"/>
      <c r="WQD77" s="25"/>
      <c r="WQE77" s="25"/>
      <c r="WQF77" s="25"/>
      <c r="WQG77" s="25"/>
      <c r="WQH77" s="25"/>
      <c r="WQI77" s="25"/>
      <c r="WQJ77" s="25"/>
      <c r="WQK77" s="25"/>
      <c r="WQL77" s="25"/>
      <c r="WQM77" s="25"/>
      <c r="WQN77" s="25"/>
      <c r="WQO77" s="25"/>
      <c r="WQP77" s="25"/>
      <c r="WQQ77" s="25"/>
      <c r="WQR77" s="25"/>
      <c r="WQS77" s="25"/>
      <c r="WQT77" s="25"/>
      <c r="WQU77" s="25"/>
      <c r="WQV77" s="25"/>
      <c r="WQW77" s="25"/>
      <c r="WQX77" s="25"/>
      <c r="WQY77" s="25"/>
      <c r="WQZ77" s="25"/>
      <c r="WRA77" s="25"/>
      <c r="WRB77" s="25"/>
      <c r="WRC77" s="25"/>
      <c r="WRD77" s="25"/>
      <c r="WRE77" s="25"/>
      <c r="WRF77" s="25"/>
      <c r="WRG77" s="25"/>
      <c r="WRH77" s="25"/>
      <c r="WRI77" s="25"/>
      <c r="WRJ77" s="25"/>
      <c r="WRK77" s="25"/>
      <c r="WRL77" s="25"/>
      <c r="WRM77" s="25"/>
      <c r="WRN77" s="25"/>
      <c r="WRO77" s="25"/>
      <c r="WRP77" s="25"/>
      <c r="WRQ77" s="25"/>
      <c r="WRR77" s="25"/>
      <c r="WRS77" s="25"/>
      <c r="WRT77" s="25"/>
      <c r="WRU77" s="25"/>
      <c r="WRV77" s="25"/>
      <c r="WRW77" s="25"/>
      <c r="WRX77" s="25"/>
      <c r="WRY77" s="25"/>
      <c r="WRZ77" s="25"/>
      <c r="WSA77" s="25"/>
      <c r="WSB77" s="25"/>
      <c r="WSC77" s="25"/>
      <c r="WSD77" s="25"/>
      <c r="WSE77" s="25"/>
      <c r="WSF77" s="25"/>
      <c r="WSG77" s="25"/>
      <c r="WSH77" s="25"/>
      <c r="WSI77" s="25"/>
      <c r="WSJ77" s="25"/>
      <c r="WSK77" s="25"/>
      <c r="WSL77" s="25"/>
      <c r="WSM77" s="25"/>
      <c r="WSN77" s="25"/>
      <c r="WSO77" s="25"/>
      <c r="WSP77" s="25"/>
      <c r="WSQ77" s="25"/>
      <c r="WSR77" s="25"/>
      <c r="WSS77" s="25"/>
      <c r="WST77" s="25"/>
      <c r="WSU77" s="25"/>
      <c r="WSV77" s="25"/>
      <c r="WSW77" s="25"/>
      <c r="WSX77" s="25"/>
      <c r="WSY77" s="25"/>
      <c r="WSZ77" s="25"/>
      <c r="WTA77" s="25"/>
      <c r="WTB77" s="25"/>
      <c r="WTC77" s="25"/>
      <c r="WTD77" s="25"/>
      <c r="WTE77" s="25"/>
      <c r="WTF77" s="25"/>
      <c r="WTG77" s="25"/>
      <c r="WTH77" s="25"/>
      <c r="WTI77" s="25"/>
      <c r="WTJ77" s="25"/>
      <c r="WTK77" s="25"/>
      <c r="WTL77" s="25"/>
      <c r="WTM77" s="25"/>
      <c r="WTN77" s="25"/>
      <c r="WTO77" s="25"/>
      <c r="WTP77" s="25"/>
      <c r="WTQ77" s="25"/>
      <c r="WTR77" s="25"/>
      <c r="WTS77" s="25"/>
      <c r="WTT77" s="25"/>
      <c r="WTU77" s="25"/>
      <c r="WTV77" s="25"/>
      <c r="WTW77" s="25"/>
      <c r="WTX77" s="25"/>
      <c r="WTY77" s="25"/>
      <c r="WTZ77" s="25"/>
      <c r="WUA77" s="25"/>
      <c r="WUB77" s="25"/>
      <c r="WUC77" s="25"/>
      <c r="WUD77" s="25"/>
      <c r="WUE77" s="25"/>
      <c r="WUF77" s="25"/>
      <c r="WUG77" s="25"/>
      <c r="WUH77" s="25"/>
      <c r="WUI77" s="25"/>
      <c r="WUJ77" s="25"/>
      <c r="WUK77" s="25"/>
      <c r="WUL77" s="25"/>
      <c r="WUM77" s="25"/>
      <c r="WUN77" s="25"/>
      <c r="WUO77" s="25"/>
      <c r="WUP77" s="25"/>
      <c r="WUQ77" s="25"/>
      <c r="WUR77" s="25"/>
      <c r="WUS77" s="25"/>
      <c r="WUT77" s="25"/>
      <c r="WUU77" s="25"/>
      <c r="WUV77" s="25"/>
      <c r="WUW77" s="25"/>
      <c r="WUX77" s="25"/>
      <c r="WUY77" s="25"/>
      <c r="WUZ77" s="25"/>
      <c r="WVA77" s="25"/>
      <c r="WVB77" s="25"/>
      <c r="WVC77" s="25"/>
      <c r="WVD77" s="25"/>
      <c r="WVE77" s="25"/>
      <c r="WVF77" s="25"/>
      <c r="WVG77" s="25"/>
      <c r="WVH77" s="25"/>
      <c r="WVI77" s="25"/>
      <c r="WVJ77" s="25"/>
      <c r="WVK77" s="25"/>
      <c r="WVL77" s="25"/>
      <c r="WVM77" s="25"/>
      <c r="WVN77" s="25"/>
      <c r="WVO77" s="25"/>
      <c r="WVP77" s="25"/>
      <c r="WVQ77" s="25"/>
      <c r="WVR77" s="25"/>
      <c r="WVS77" s="25"/>
      <c r="WVT77" s="25"/>
      <c r="WVU77" s="25"/>
      <c r="WVV77" s="25"/>
      <c r="WVW77" s="25"/>
      <c r="WVX77" s="25"/>
      <c r="WVY77" s="25"/>
      <c r="WVZ77" s="25"/>
      <c r="WWA77" s="25"/>
      <c r="WWB77" s="25"/>
      <c r="WWC77" s="25"/>
      <c r="WWD77" s="25"/>
      <c r="WWE77" s="25"/>
      <c r="WWF77" s="25"/>
      <c r="WWG77" s="25"/>
      <c r="WWH77" s="25"/>
      <c r="WWI77" s="25"/>
      <c r="WWJ77" s="25"/>
      <c r="WWK77" s="25"/>
      <c r="WWL77" s="25"/>
      <c r="WWM77" s="25"/>
      <c r="WWN77" s="25"/>
      <c r="WWO77" s="25"/>
      <c r="WWP77" s="25"/>
      <c r="WWQ77" s="25"/>
      <c r="WWR77" s="25"/>
      <c r="WWS77" s="25"/>
      <c r="WWT77" s="25"/>
      <c r="WWU77" s="25"/>
      <c r="WWV77" s="25"/>
      <c r="WWW77" s="25"/>
      <c r="WWX77" s="25"/>
      <c r="WWY77" s="25"/>
      <c r="WWZ77" s="25"/>
      <c r="WXA77" s="25"/>
      <c r="WXB77" s="25"/>
      <c r="WXC77" s="25"/>
      <c r="WXD77" s="25"/>
      <c r="WXE77" s="25"/>
      <c r="WXF77" s="25"/>
      <c r="WXG77" s="25"/>
      <c r="WXH77" s="25"/>
      <c r="WXI77" s="25"/>
      <c r="WXJ77" s="25"/>
      <c r="WXK77" s="25"/>
      <c r="WXL77" s="25"/>
      <c r="WXM77" s="25"/>
      <c r="WXN77" s="25"/>
      <c r="WXO77" s="25"/>
      <c r="WXP77" s="25"/>
      <c r="WXQ77" s="25"/>
      <c r="WXR77" s="25"/>
      <c r="WXS77" s="25"/>
      <c r="WXT77" s="25"/>
      <c r="WXU77" s="25"/>
      <c r="WXV77" s="25"/>
      <c r="WXW77" s="25"/>
      <c r="WXX77" s="25"/>
      <c r="WXY77" s="25"/>
      <c r="WXZ77" s="25"/>
      <c r="WYA77" s="25"/>
      <c r="WYB77" s="25"/>
      <c r="WYC77" s="25"/>
      <c r="WYD77" s="25"/>
      <c r="WYE77" s="25"/>
      <c r="WYF77" s="25"/>
      <c r="WYG77" s="25"/>
      <c r="WYH77" s="25"/>
      <c r="WYI77" s="25"/>
      <c r="WYJ77" s="25"/>
      <c r="WYK77" s="25"/>
      <c r="WYL77" s="25"/>
      <c r="WYM77" s="25"/>
      <c r="WYN77" s="25"/>
      <c r="WYO77" s="25"/>
      <c r="WYP77" s="25"/>
      <c r="WYQ77" s="25"/>
      <c r="WYR77" s="25"/>
      <c r="WYS77" s="25"/>
      <c r="WYT77" s="25"/>
      <c r="WYU77" s="25"/>
      <c r="WYV77" s="25"/>
      <c r="WYW77" s="25"/>
      <c r="WYX77" s="25"/>
      <c r="WYY77" s="25"/>
      <c r="WYZ77" s="25"/>
      <c r="WZA77" s="25"/>
      <c r="WZB77" s="25"/>
      <c r="WZC77" s="25"/>
      <c r="WZD77" s="25"/>
      <c r="WZE77" s="25"/>
      <c r="WZF77" s="25"/>
      <c r="WZG77" s="25"/>
      <c r="WZH77" s="25"/>
      <c r="WZI77" s="25"/>
      <c r="WZJ77" s="25"/>
      <c r="WZK77" s="25"/>
      <c r="WZL77" s="25"/>
      <c r="WZM77" s="25"/>
      <c r="WZN77" s="25"/>
      <c r="WZO77" s="25"/>
      <c r="WZP77" s="25"/>
      <c r="WZQ77" s="25"/>
      <c r="WZR77" s="25"/>
      <c r="WZS77" s="25"/>
      <c r="WZT77" s="25"/>
      <c r="WZU77" s="25"/>
      <c r="WZV77" s="25"/>
      <c r="WZW77" s="25"/>
      <c r="WZX77" s="25"/>
      <c r="WZY77" s="25"/>
      <c r="WZZ77" s="25"/>
      <c r="XAA77" s="25"/>
      <c r="XAB77" s="25"/>
      <c r="XAC77" s="25"/>
      <c r="XAD77" s="25"/>
      <c r="XAE77" s="25"/>
      <c r="XAF77" s="25"/>
      <c r="XAG77" s="25"/>
      <c r="XAH77" s="25"/>
      <c r="XAI77" s="25"/>
      <c r="XAJ77" s="25"/>
      <c r="XAK77" s="25"/>
      <c r="XAL77" s="25"/>
      <c r="XAM77" s="25"/>
      <c r="XAN77" s="25"/>
      <c r="XAO77" s="25"/>
      <c r="XAP77" s="25"/>
      <c r="XAQ77" s="25"/>
      <c r="XAR77" s="25"/>
      <c r="XAS77" s="25"/>
      <c r="XAT77" s="25"/>
      <c r="XAU77" s="25"/>
      <c r="XAV77" s="25"/>
      <c r="XAW77" s="25"/>
      <c r="XAX77" s="25"/>
      <c r="XAY77" s="25"/>
      <c r="XAZ77" s="25"/>
      <c r="XBA77" s="25"/>
      <c r="XBB77" s="25"/>
      <c r="XBC77" s="25"/>
      <c r="XBD77" s="25"/>
      <c r="XBE77" s="25"/>
      <c r="XBF77" s="25"/>
      <c r="XBG77" s="25"/>
      <c r="XBH77" s="25"/>
      <c r="XBI77" s="25"/>
      <c r="XBJ77" s="25"/>
      <c r="XBK77" s="25"/>
      <c r="XBL77" s="25"/>
      <c r="XBM77" s="25"/>
      <c r="XBN77" s="25"/>
      <c r="XBO77" s="25"/>
      <c r="XBP77" s="25"/>
      <c r="XBQ77" s="25"/>
      <c r="XBR77" s="25"/>
      <c r="XBS77" s="25"/>
      <c r="XBT77" s="25"/>
      <c r="XBU77" s="25"/>
      <c r="XBV77" s="25"/>
      <c r="XBW77" s="25"/>
      <c r="XBX77" s="25"/>
      <c r="XBY77" s="25"/>
      <c r="XBZ77" s="25"/>
      <c r="XCA77" s="25"/>
      <c r="XCB77" s="25"/>
      <c r="XCC77" s="25"/>
      <c r="XCD77" s="25"/>
      <c r="XCE77" s="25"/>
      <c r="XCF77" s="25"/>
      <c r="XCG77" s="25"/>
      <c r="XCH77" s="25"/>
      <c r="XCI77" s="25"/>
      <c r="XCJ77" s="25"/>
      <c r="XCK77" s="25"/>
      <c r="XCL77" s="25"/>
      <c r="XCM77" s="25"/>
      <c r="XCN77" s="25"/>
      <c r="XCO77" s="25"/>
      <c r="XCP77" s="25"/>
      <c r="XCQ77" s="25"/>
      <c r="XCR77" s="25"/>
      <c r="XCS77" s="25"/>
      <c r="XCT77" s="25"/>
      <c r="XCU77" s="25"/>
      <c r="XCV77" s="25"/>
      <c r="XCW77" s="25"/>
      <c r="XCX77" s="25"/>
      <c r="XCY77" s="25"/>
      <c r="XCZ77" s="25"/>
      <c r="XDA77" s="25"/>
      <c r="XDB77" s="25"/>
      <c r="XDC77" s="25"/>
      <c r="XDD77" s="25"/>
      <c r="XDE77" s="25"/>
      <c r="XDF77" s="25"/>
      <c r="XDG77" s="25"/>
      <c r="XDH77" s="25"/>
      <c r="XDI77" s="25"/>
      <c r="XDJ77" s="25"/>
      <c r="XDK77" s="25"/>
      <c r="XDL77" s="25"/>
      <c r="XDM77" s="25"/>
      <c r="XDN77" s="25"/>
      <c r="XDO77" s="25"/>
      <c r="XDP77" s="25"/>
      <c r="XDQ77" s="25"/>
      <c r="XDR77" s="25"/>
      <c r="XDS77" s="25"/>
      <c r="XDT77" s="25"/>
      <c r="XDU77" s="25"/>
      <c r="XDV77" s="25"/>
      <c r="XDW77" s="25"/>
      <c r="XDX77" s="25"/>
      <c r="XDY77" s="25"/>
      <c r="XDZ77" s="25"/>
      <c r="XEA77" s="25"/>
      <c r="XEB77" s="25"/>
      <c r="XEC77" s="25"/>
      <c r="XED77" s="25"/>
      <c r="XEE77" s="25"/>
      <c r="XEF77" s="25"/>
      <c r="XEG77" s="25"/>
      <c r="XEH77" s="25"/>
      <c r="XEI77" s="25"/>
      <c r="XEJ77" s="25"/>
      <c r="XEK77" s="25"/>
      <c r="XEL77" s="25"/>
      <c r="XEM77" s="25"/>
      <c r="XEN77" s="25"/>
      <c r="XEO77" s="25"/>
      <c r="XEP77" s="25"/>
      <c r="XEQ77" s="25"/>
      <c r="XER77" s="25"/>
      <c r="XES77" s="25"/>
      <c r="XET77" s="25"/>
      <c r="XEU77" s="25"/>
      <c r="XEV77" s="25"/>
      <c r="XEW77" s="25"/>
      <c r="XEX77" s="25"/>
      <c r="XEY77" s="25"/>
      <c r="XEZ77" s="25"/>
      <c r="XFA77" s="25"/>
      <c r="XFB77" s="25"/>
    </row>
    <row r="78" s="24" customFormat="1" ht="70" customHeight="1" spans="1:22">
      <c r="A78" s="45" t="s">
        <v>314</v>
      </c>
      <c r="B78" s="45" t="s">
        <v>315</v>
      </c>
      <c r="C78" s="39"/>
      <c r="D78" s="39"/>
      <c r="E78" s="39"/>
      <c r="F78" s="41"/>
      <c r="G78" s="39"/>
      <c r="H78" s="39">
        <f>I78+J78+K78+L78</f>
        <v>1153.7</v>
      </c>
      <c r="I78" s="39">
        <f>SUM(I79:I85)</f>
        <v>1153.7</v>
      </c>
      <c r="J78" s="39"/>
      <c r="K78" s="39"/>
      <c r="L78" s="39"/>
      <c r="M78" s="39">
        <f t="shared" ref="J78:P78" si="6">SUM(M79:M85)</f>
        <v>5</v>
      </c>
      <c r="N78" s="39">
        <f t="shared" si="6"/>
        <v>192.8</v>
      </c>
      <c r="O78" s="39">
        <f t="shared" si="6"/>
        <v>654</v>
      </c>
      <c r="P78" s="39">
        <f t="shared" si="6"/>
        <v>1541</v>
      </c>
      <c r="Q78" s="58"/>
      <c r="R78" s="58"/>
      <c r="S78" s="41"/>
      <c r="T78" s="39"/>
      <c r="U78" s="39"/>
      <c r="V78" s="39"/>
    </row>
    <row r="79" s="24" customFormat="1" ht="213" hidden="1" customHeight="1" spans="1:22">
      <c r="A79" s="39">
        <v>45</v>
      </c>
      <c r="B79" s="39" t="s">
        <v>316</v>
      </c>
      <c r="C79" s="39" t="s">
        <v>193</v>
      </c>
      <c r="D79" s="39" t="s">
        <v>194</v>
      </c>
      <c r="E79" s="39" t="s">
        <v>317</v>
      </c>
      <c r="F79" s="41" t="s">
        <v>318</v>
      </c>
      <c r="G79" s="39"/>
      <c r="H79" s="39">
        <v>120</v>
      </c>
      <c r="I79" s="39">
        <v>120</v>
      </c>
      <c r="J79" s="39"/>
      <c r="K79" s="39"/>
      <c r="L79" s="39"/>
      <c r="M79" s="39" t="s">
        <v>319</v>
      </c>
      <c r="N79" s="39" t="s">
        <v>320</v>
      </c>
      <c r="O79" s="39" t="s">
        <v>321</v>
      </c>
      <c r="P79" s="39" t="s">
        <v>322</v>
      </c>
      <c r="Q79" s="58" t="s">
        <v>180</v>
      </c>
      <c r="R79" s="58" t="s">
        <v>103</v>
      </c>
      <c r="S79" s="41" t="s">
        <v>323</v>
      </c>
      <c r="T79" s="39" t="s">
        <v>207</v>
      </c>
      <c r="U79" s="39" t="s">
        <v>127</v>
      </c>
      <c r="V79" s="39"/>
    </row>
    <row r="80" s="24" customFormat="1" ht="141" hidden="1" customHeight="1" spans="1:22">
      <c r="A80" s="39">
        <v>46</v>
      </c>
      <c r="B80" s="39" t="s">
        <v>324</v>
      </c>
      <c r="C80" s="39" t="s">
        <v>193</v>
      </c>
      <c r="D80" s="39" t="s">
        <v>194</v>
      </c>
      <c r="E80" s="39" t="s">
        <v>325</v>
      </c>
      <c r="F80" s="41" t="s">
        <v>326</v>
      </c>
      <c r="G80" s="39"/>
      <c r="H80" s="39">
        <v>120</v>
      </c>
      <c r="I80" s="39">
        <v>120</v>
      </c>
      <c r="J80" s="39"/>
      <c r="K80" s="39"/>
      <c r="L80" s="39"/>
      <c r="M80" s="39"/>
      <c r="N80" s="39"/>
      <c r="O80" s="39">
        <v>31</v>
      </c>
      <c r="P80" s="39">
        <v>87</v>
      </c>
      <c r="Q80" s="58" t="s">
        <v>102</v>
      </c>
      <c r="R80" s="58" t="s">
        <v>103</v>
      </c>
      <c r="S80" s="41" t="s">
        <v>327</v>
      </c>
      <c r="T80" s="39" t="s">
        <v>121</v>
      </c>
      <c r="U80" s="39" t="s">
        <v>127</v>
      </c>
      <c r="V80" s="39"/>
    </row>
    <row r="81" s="24" customFormat="1" ht="176" hidden="1" customHeight="1" spans="1:22">
      <c r="A81" s="39">
        <v>47</v>
      </c>
      <c r="B81" s="39" t="s">
        <v>328</v>
      </c>
      <c r="C81" s="39" t="s">
        <v>193</v>
      </c>
      <c r="D81" s="39" t="s">
        <v>194</v>
      </c>
      <c r="E81" s="39" t="s">
        <v>329</v>
      </c>
      <c r="F81" s="41" t="s">
        <v>330</v>
      </c>
      <c r="G81" s="39"/>
      <c r="H81" s="39">
        <v>270</v>
      </c>
      <c r="I81" s="39">
        <v>270</v>
      </c>
      <c r="J81" s="39"/>
      <c r="K81" s="39"/>
      <c r="L81" s="39"/>
      <c r="M81" s="39"/>
      <c r="N81" s="39"/>
      <c r="O81" s="39">
        <v>42</v>
      </c>
      <c r="P81" s="39">
        <v>151</v>
      </c>
      <c r="Q81" s="58" t="s">
        <v>102</v>
      </c>
      <c r="R81" s="58" t="s">
        <v>103</v>
      </c>
      <c r="S81" s="41" t="s">
        <v>331</v>
      </c>
      <c r="T81" s="39" t="s">
        <v>121</v>
      </c>
      <c r="U81" s="39" t="s">
        <v>127</v>
      </c>
      <c r="V81" s="39"/>
    </row>
    <row r="82" s="24" customFormat="1" ht="201" hidden="1" customHeight="1" spans="1:16382">
      <c r="A82" s="39">
        <v>48</v>
      </c>
      <c r="B82" s="39" t="s">
        <v>332</v>
      </c>
      <c r="C82" s="39" t="s">
        <v>193</v>
      </c>
      <c r="D82" s="39" t="s">
        <v>194</v>
      </c>
      <c r="E82" s="39" t="s">
        <v>333</v>
      </c>
      <c r="F82" s="41" t="s">
        <v>334</v>
      </c>
      <c r="G82" s="39"/>
      <c r="H82" s="39">
        <v>182.6</v>
      </c>
      <c r="I82" s="39">
        <v>182.6</v>
      </c>
      <c r="J82" s="39"/>
      <c r="K82" s="39"/>
      <c r="L82" s="39"/>
      <c r="M82" s="39">
        <v>1</v>
      </c>
      <c r="N82" s="39">
        <v>56.8</v>
      </c>
      <c r="O82" s="39">
        <v>440</v>
      </c>
      <c r="P82" s="39">
        <v>733</v>
      </c>
      <c r="Q82" s="58" t="s">
        <v>102</v>
      </c>
      <c r="R82" s="58" t="s">
        <v>103</v>
      </c>
      <c r="S82" s="41" t="s">
        <v>335</v>
      </c>
      <c r="T82" s="39" t="s">
        <v>116</v>
      </c>
      <c r="U82" s="39" t="s">
        <v>127</v>
      </c>
      <c r="V82" s="39"/>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c r="AKN82" s="25"/>
      <c r="AKO82" s="25"/>
      <c r="AKP82" s="25"/>
      <c r="AKQ82" s="25"/>
      <c r="AKR82" s="25"/>
      <c r="AKS82" s="25"/>
      <c r="AKT82" s="25"/>
      <c r="AKU82" s="25"/>
      <c r="AKV82" s="25"/>
      <c r="AKW82" s="25"/>
      <c r="AKX82" s="25"/>
      <c r="AKY82" s="25"/>
      <c r="AKZ82" s="25"/>
      <c r="ALA82" s="25"/>
      <c r="ALB82" s="25"/>
      <c r="ALC82" s="25"/>
      <c r="ALD82" s="25"/>
      <c r="ALE82" s="25"/>
      <c r="ALF82" s="25"/>
      <c r="ALG82" s="25"/>
      <c r="ALH82" s="25"/>
      <c r="ALI82" s="25"/>
      <c r="ALJ82" s="25"/>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c r="AMK82" s="25"/>
      <c r="AML82" s="25"/>
      <c r="AMM82" s="25"/>
      <c r="AMN82" s="25"/>
      <c r="AMO82" s="25"/>
      <c r="AMP82" s="25"/>
      <c r="AMQ82" s="25"/>
      <c r="AMR82" s="25"/>
      <c r="AMS82" s="25"/>
      <c r="AMT82" s="25"/>
      <c r="AMU82" s="25"/>
      <c r="AMV82" s="25"/>
      <c r="AMW82" s="25"/>
      <c r="AMX82" s="25"/>
      <c r="AMY82" s="25"/>
      <c r="AMZ82" s="25"/>
      <c r="ANA82" s="25"/>
      <c r="ANB82" s="25"/>
      <c r="ANC82" s="25"/>
      <c r="AND82" s="25"/>
      <c r="ANE82" s="25"/>
      <c r="ANF82" s="25"/>
      <c r="ANG82" s="25"/>
      <c r="ANH82" s="25"/>
      <c r="ANI82" s="25"/>
      <c r="ANJ82" s="25"/>
      <c r="ANK82" s="25"/>
      <c r="ANL82" s="25"/>
      <c r="ANM82" s="25"/>
      <c r="ANN82" s="25"/>
      <c r="ANO82" s="25"/>
      <c r="ANP82" s="25"/>
      <c r="ANQ82" s="25"/>
      <c r="ANR82" s="25"/>
      <c r="ANS82" s="25"/>
      <c r="ANT82" s="25"/>
      <c r="ANU82" s="25"/>
      <c r="ANV82" s="25"/>
      <c r="ANW82" s="25"/>
      <c r="ANX82" s="25"/>
      <c r="ANY82" s="25"/>
      <c r="ANZ82" s="25"/>
      <c r="AOA82" s="25"/>
      <c r="AOB82" s="25"/>
      <c r="AOC82" s="25"/>
      <c r="AOD82" s="25"/>
      <c r="AOE82" s="25"/>
      <c r="AOF82" s="25"/>
      <c r="AOG82" s="25"/>
      <c r="AOH82" s="25"/>
      <c r="AOI82" s="25"/>
      <c r="AOJ82" s="25"/>
      <c r="AOK82" s="25"/>
      <c r="AOL82" s="25"/>
      <c r="AOM82" s="25"/>
      <c r="AON82" s="25"/>
      <c r="AOO82" s="25"/>
      <c r="AOP82" s="25"/>
      <c r="AOQ82" s="25"/>
      <c r="AOR82" s="25"/>
      <c r="AOS82" s="25"/>
      <c r="AOT82" s="25"/>
      <c r="AOU82" s="25"/>
      <c r="AOV82" s="25"/>
      <c r="AOW82" s="25"/>
      <c r="AOX82" s="25"/>
      <c r="AOY82" s="25"/>
      <c r="AOZ82" s="25"/>
      <c r="APA82" s="25"/>
      <c r="APB82" s="25"/>
      <c r="APC82" s="25"/>
      <c r="APD82" s="25"/>
      <c r="APE82" s="25"/>
      <c r="APF82" s="25"/>
      <c r="APG82" s="25"/>
      <c r="APH82" s="25"/>
      <c r="API82" s="25"/>
      <c r="APJ82" s="25"/>
      <c r="APK82" s="25"/>
      <c r="APL82" s="25"/>
      <c r="APM82" s="25"/>
      <c r="APN82" s="25"/>
      <c r="APO82" s="25"/>
      <c r="APP82" s="25"/>
      <c r="APQ82" s="25"/>
      <c r="APR82" s="25"/>
      <c r="APS82" s="25"/>
      <c r="APT82" s="25"/>
      <c r="APU82" s="25"/>
      <c r="APV82" s="25"/>
      <c r="APW82" s="25"/>
      <c r="APX82" s="25"/>
      <c r="APY82" s="25"/>
      <c r="APZ82" s="25"/>
      <c r="AQA82" s="25"/>
      <c r="AQB82" s="25"/>
      <c r="AQC82" s="25"/>
      <c r="AQD82" s="25"/>
      <c r="AQE82" s="25"/>
      <c r="AQF82" s="25"/>
      <c r="AQG82" s="25"/>
      <c r="AQH82" s="25"/>
      <c r="AQI82" s="25"/>
      <c r="AQJ82" s="25"/>
      <c r="AQK82" s="25"/>
      <c r="AQL82" s="25"/>
      <c r="AQM82" s="25"/>
      <c r="AQN82" s="25"/>
      <c r="AQO82" s="25"/>
      <c r="AQP82" s="25"/>
      <c r="AQQ82" s="25"/>
      <c r="AQR82" s="25"/>
      <c r="AQS82" s="25"/>
      <c r="AQT82" s="25"/>
      <c r="AQU82" s="25"/>
      <c r="AQV82" s="25"/>
      <c r="AQW82" s="25"/>
      <c r="AQX82" s="25"/>
      <c r="AQY82" s="25"/>
      <c r="AQZ82" s="25"/>
      <c r="ARA82" s="25"/>
      <c r="ARB82" s="25"/>
      <c r="ARC82" s="25"/>
      <c r="ARD82" s="25"/>
      <c r="ARE82" s="25"/>
      <c r="ARF82" s="25"/>
      <c r="ARG82" s="25"/>
      <c r="ARH82" s="25"/>
      <c r="ARI82" s="25"/>
      <c r="ARJ82" s="25"/>
      <c r="ARK82" s="25"/>
      <c r="ARL82" s="25"/>
      <c r="ARM82" s="25"/>
      <c r="ARN82" s="25"/>
      <c r="ARO82" s="25"/>
      <c r="ARP82" s="25"/>
      <c r="ARQ82" s="25"/>
      <c r="ARR82" s="25"/>
      <c r="ARS82" s="25"/>
      <c r="ART82" s="25"/>
      <c r="ARU82" s="25"/>
      <c r="ARV82" s="25"/>
      <c r="ARW82" s="25"/>
      <c r="ARX82" s="25"/>
      <c r="ARY82" s="25"/>
      <c r="ARZ82" s="25"/>
      <c r="ASA82" s="25"/>
      <c r="ASB82" s="25"/>
      <c r="ASC82" s="25"/>
      <c r="ASD82" s="25"/>
      <c r="ASE82" s="25"/>
      <c r="ASF82" s="25"/>
      <c r="ASG82" s="25"/>
      <c r="ASH82" s="25"/>
      <c r="ASI82" s="25"/>
      <c r="ASJ82" s="25"/>
      <c r="ASK82" s="25"/>
      <c r="ASL82" s="25"/>
      <c r="ASM82" s="25"/>
      <c r="ASN82" s="25"/>
      <c r="ASO82" s="25"/>
      <c r="ASP82" s="25"/>
      <c r="ASQ82" s="25"/>
      <c r="ASR82" s="25"/>
      <c r="ASS82" s="25"/>
      <c r="AST82" s="25"/>
      <c r="ASU82" s="25"/>
      <c r="ASV82" s="25"/>
      <c r="ASW82" s="25"/>
      <c r="ASX82" s="25"/>
      <c r="ASY82" s="25"/>
      <c r="ASZ82" s="25"/>
      <c r="ATA82" s="25"/>
      <c r="ATB82" s="25"/>
      <c r="ATC82" s="25"/>
      <c r="ATD82" s="25"/>
      <c r="ATE82" s="25"/>
      <c r="ATF82" s="25"/>
      <c r="ATG82" s="25"/>
      <c r="ATH82" s="25"/>
      <c r="ATI82" s="25"/>
      <c r="ATJ82" s="25"/>
      <c r="ATK82" s="25"/>
      <c r="ATL82" s="25"/>
      <c r="ATM82" s="25"/>
      <c r="ATN82" s="25"/>
      <c r="ATO82" s="25"/>
      <c r="ATP82" s="25"/>
      <c r="ATQ82" s="25"/>
      <c r="ATR82" s="25"/>
      <c r="ATS82" s="25"/>
      <c r="ATT82" s="25"/>
      <c r="ATU82" s="25"/>
      <c r="ATV82" s="25"/>
      <c r="ATW82" s="25"/>
      <c r="ATX82" s="25"/>
      <c r="ATY82" s="25"/>
      <c r="ATZ82" s="25"/>
      <c r="AUA82" s="25"/>
      <c r="AUB82" s="25"/>
      <c r="AUC82" s="25"/>
      <c r="AUD82" s="25"/>
      <c r="AUE82" s="25"/>
      <c r="AUF82" s="25"/>
      <c r="AUG82" s="25"/>
      <c r="AUH82" s="25"/>
      <c r="AUI82" s="25"/>
      <c r="AUJ82" s="25"/>
      <c r="AUK82" s="25"/>
      <c r="AUL82" s="25"/>
      <c r="AUM82" s="25"/>
      <c r="AUN82" s="25"/>
      <c r="AUO82" s="25"/>
      <c r="AUP82" s="25"/>
      <c r="AUQ82" s="25"/>
      <c r="AUR82" s="25"/>
      <c r="AUS82" s="25"/>
      <c r="AUT82" s="25"/>
      <c r="AUU82" s="25"/>
      <c r="AUV82" s="25"/>
      <c r="AUW82" s="25"/>
      <c r="AUX82" s="25"/>
      <c r="AUY82" s="25"/>
      <c r="AUZ82" s="25"/>
      <c r="AVA82" s="25"/>
      <c r="AVB82" s="25"/>
      <c r="AVC82" s="25"/>
      <c r="AVD82" s="25"/>
      <c r="AVE82" s="25"/>
      <c r="AVF82" s="25"/>
      <c r="AVG82" s="25"/>
      <c r="AVH82" s="25"/>
      <c r="AVI82" s="25"/>
      <c r="AVJ82" s="25"/>
      <c r="AVK82" s="25"/>
      <c r="AVL82" s="25"/>
      <c r="AVM82" s="25"/>
      <c r="AVN82" s="25"/>
      <c r="AVO82" s="25"/>
      <c r="AVP82" s="25"/>
      <c r="AVQ82" s="25"/>
      <c r="AVR82" s="25"/>
      <c r="AVS82" s="25"/>
      <c r="AVT82" s="25"/>
      <c r="AVU82" s="25"/>
      <c r="AVV82" s="25"/>
      <c r="AVW82" s="25"/>
      <c r="AVX82" s="25"/>
      <c r="AVY82" s="25"/>
      <c r="AVZ82" s="25"/>
      <c r="AWA82" s="25"/>
      <c r="AWB82" s="25"/>
      <c r="AWC82" s="25"/>
      <c r="AWD82" s="25"/>
      <c r="AWE82" s="25"/>
      <c r="AWF82" s="25"/>
      <c r="AWG82" s="25"/>
      <c r="AWH82" s="25"/>
      <c r="AWI82" s="25"/>
      <c r="AWJ82" s="25"/>
      <c r="AWK82" s="25"/>
      <c r="AWL82" s="25"/>
      <c r="AWM82" s="25"/>
      <c r="AWN82" s="25"/>
      <c r="AWO82" s="25"/>
      <c r="AWP82" s="25"/>
      <c r="AWQ82" s="25"/>
      <c r="AWR82" s="25"/>
      <c r="AWS82" s="25"/>
      <c r="AWT82" s="25"/>
      <c r="AWU82" s="25"/>
      <c r="AWV82" s="25"/>
      <c r="AWW82" s="25"/>
      <c r="AWX82" s="25"/>
      <c r="AWY82" s="25"/>
      <c r="AWZ82" s="25"/>
      <c r="AXA82" s="25"/>
      <c r="AXB82" s="25"/>
      <c r="AXC82" s="25"/>
      <c r="AXD82" s="25"/>
      <c r="AXE82" s="25"/>
      <c r="AXF82" s="25"/>
      <c r="AXG82" s="25"/>
      <c r="AXH82" s="25"/>
      <c r="AXI82" s="25"/>
      <c r="AXJ82" s="25"/>
      <c r="AXK82" s="25"/>
      <c r="AXL82" s="25"/>
      <c r="AXM82" s="25"/>
      <c r="AXN82" s="25"/>
      <c r="AXO82" s="25"/>
      <c r="AXP82" s="25"/>
      <c r="AXQ82" s="25"/>
      <c r="AXR82" s="25"/>
      <c r="AXS82" s="25"/>
      <c r="AXT82" s="25"/>
      <c r="AXU82" s="25"/>
      <c r="AXV82" s="25"/>
      <c r="AXW82" s="25"/>
      <c r="AXX82" s="25"/>
      <c r="AXY82" s="25"/>
      <c r="AXZ82" s="25"/>
      <c r="AYA82" s="25"/>
      <c r="AYB82" s="25"/>
      <c r="AYC82" s="25"/>
      <c r="AYD82" s="25"/>
      <c r="AYE82" s="25"/>
      <c r="AYF82" s="25"/>
      <c r="AYG82" s="25"/>
      <c r="AYH82" s="25"/>
      <c r="AYI82" s="25"/>
      <c r="AYJ82" s="25"/>
      <c r="AYK82" s="25"/>
      <c r="AYL82" s="25"/>
      <c r="AYM82" s="25"/>
      <c r="AYN82" s="25"/>
      <c r="AYO82" s="25"/>
      <c r="AYP82" s="25"/>
      <c r="AYQ82" s="25"/>
      <c r="AYR82" s="25"/>
      <c r="AYS82" s="25"/>
      <c r="AYT82" s="25"/>
      <c r="AYU82" s="25"/>
      <c r="AYV82" s="25"/>
      <c r="AYW82" s="25"/>
      <c r="AYX82" s="25"/>
      <c r="AYY82" s="25"/>
      <c r="AYZ82" s="25"/>
      <c r="AZA82" s="25"/>
      <c r="AZB82" s="25"/>
      <c r="AZC82" s="25"/>
      <c r="AZD82" s="25"/>
      <c r="AZE82" s="25"/>
      <c r="AZF82" s="25"/>
      <c r="AZG82" s="25"/>
      <c r="AZH82" s="25"/>
      <c r="AZI82" s="25"/>
      <c r="AZJ82" s="25"/>
      <c r="AZK82" s="25"/>
      <c r="AZL82" s="25"/>
      <c r="AZM82" s="25"/>
      <c r="AZN82" s="25"/>
      <c r="AZO82" s="25"/>
      <c r="AZP82" s="25"/>
      <c r="AZQ82" s="25"/>
      <c r="AZR82" s="25"/>
      <c r="AZS82" s="25"/>
      <c r="AZT82" s="25"/>
      <c r="AZU82" s="25"/>
      <c r="AZV82" s="25"/>
      <c r="AZW82" s="25"/>
      <c r="AZX82" s="25"/>
      <c r="AZY82" s="25"/>
      <c r="AZZ82" s="25"/>
      <c r="BAA82" s="25"/>
      <c r="BAB82" s="25"/>
      <c r="BAC82" s="25"/>
      <c r="BAD82" s="25"/>
      <c r="BAE82" s="25"/>
      <c r="BAF82" s="25"/>
      <c r="BAG82" s="25"/>
      <c r="BAH82" s="25"/>
      <c r="BAI82" s="25"/>
      <c r="BAJ82" s="25"/>
      <c r="BAK82" s="25"/>
      <c r="BAL82" s="25"/>
      <c r="BAM82" s="25"/>
      <c r="BAN82" s="25"/>
      <c r="BAO82" s="25"/>
      <c r="BAP82" s="25"/>
      <c r="BAQ82" s="25"/>
      <c r="BAR82" s="25"/>
      <c r="BAS82" s="25"/>
      <c r="BAT82" s="25"/>
      <c r="BAU82" s="25"/>
      <c r="BAV82" s="25"/>
      <c r="BAW82" s="25"/>
      <c r="BAX82" s="25"/>
      <c r="BAY82" s="25"/>
      <c r="BAZ82" s="25"/>
      <c r="BBA82" s="25"/>
      <c r="BBB82" s="25"/>
      <c r="BBC82" s="25"/>
      <c r="BBD82" s="25"/>
      <c r="BBE82" s="25"/>
      <c r="BBF82" s="25"/>
      <c r="BBG82" s="25"/>
      <c r="BBH82" s="25"/>
      <c r="BBI82" s="25"/>
      <c r="BBJ82" s="25"/>
      <c r="BBK82" s="25"/>
      <c r="BBL82" s="25"/>
      <c r="BBM82" s="25"/>
      <c r="BBN82" s="25"/>
      <c r="BBO82" s="25"/>
      <c r="BBP82" s="25"/>
      <c r="BBQ82" s="25"/>
      <c r="BBR82" s="25"/>
      <c r="BBS82" s="25"/>
      <c r="BBT82" s="25"/>
      <c r="BBU82" s="25"/>
      <c r="BBV82" s="25"/>
      <c r="BBW82" s="25"/>
      <c r="BBX82" s="25"/>
      <c r="BBY82" s="25"/>
      <c r="BBZ82" s="25"/>
      <c r="BCA82" s="25"/>
      <c r="BCB82" s="25"/>
      <c r="BCC82" s="25"/>
      <c r="BCD82" s="25"/>
      <c r="BCE82" s="25"/>
      <c r="BCF82" s="25"/>
      <c r="BCG82" s="25"/>
      <c r="BCH82" s="25"/>
      <c r="BCI82" s="25"/>
      <c r="BCJ82" s="25"/>
      <c r="BCK82" s="25"/>
      <c r="BCL82" s="25"/>
      <c r="BCM82" s="25"/>
      <c r="BCN82" s="25"/>
      <c r="BCO82" s="25"/>
      <c r="BCP82" s="25"/>
      <c r="BCQ82" s="25"/>
      <c r="BCR82" s="25"/>
      <c r="BCS82" s="25"/>
      <c r="BCT82" s="25"/>
      <c r="BCU82" s="25"/>
      <c r="BCV82" s="25"/>
      <c r="BCW82" s="25"/>
      <c r="BCX82" s="25"/>
      <c r="BCY82" s="25"/>
      <c r="BCZ82" s="25"/>
      <c r="BDA82" s="25"/>
      <c r="BDB82" s="25"/>
      <c r="BDC82" s="25"/>
      <c r="BDD82" s="25"/>
      <c r="BDE82" s="25"/>
      <c r="BDF82" s="25"/>
      <c r="BDG82" s="25"/>
      <c r="BDH82" s="25"/>
      <c r="BDI82" s="25"/>
      <c r="BDJ82" s="25"/>
      <c r="BDK82" s="25"/>
      <c r="BDL82" s="25"/>
      <c r="BDM82" s="25"/>
      <c r="BDN82" s="25"/>
      <c r="BDO82" s="25"/>
      <c r="BDP82" s="25"/>
      <c r="BDQ82" s="25"/>
      <c r="BDR82" s="25"/>
      <c r="BDS82" s="25"/>
      <c r="BDT82" s="25"/>
      <c r="BDU82" s="25"/>
      <c r="BDV82" s="25"/>
      <c r="BDW82" s="25"/>
      <c r="BDX82" s="25"/>
      <c r="BDY82" s="25"/>
      <c r="BDZ82" s="25"/>
      <c r="BEA82" s="25"/>
      <c r="BEB82" s="25"/>
      <c r="BEC82" s="25"/>
      <c r="BED82" s="25"/>
      <c r="BEE82" s="25"/>
      <c r="BEF82" s="25"/>
      <c r="BEG82" s="25"/>
      <c r="BEH82" s="25"/>
      <c r="BEI82" s="25"/>
      <c r="BEJ82" s="25"/>
      <c r="BEK82" s="25"/>
      <c r="BEL82" s="25"/>
      <c r="BEM82" s="25"/>
      <c r="BEN82" s="25"/>
      <c r="BEO82" s="25"/>
      <c r="BEP82" s="25"/>
      <c r="BEQ82" s="25"/>
      <c r="BER82" s="25"/>
      <c r="BES82" s="25"/>
      <c r="BET82" s="25"/>
      <c r="BEU82" s="25"/>
      <c r="BEV82" s="25"/>
      <c r="BEW82" s="25"/>
      <c r="BEX82" s="25"/>
      <c r="BEY82" s="25"/>
      <c r="BEZ82" s="25"/>
      <c r="BFA82" s="25"/>
      <c r="BFB82" s="25"/>
      <c r="BFC82" s="25"/>
      <c r="BFD82" s="25"/>
      <c r="BFE82" s="25"/>
      <c r="BFF82" s="25"/>
      <c r="BFG82" s="25"/>
      <c r="BFH82" s="25"/>
      <c r="BFI82" s="25"/>
      <c r="BFJ82" s="25"/>
      <c r="BFK82" s="25"/>
      <c r="BFL82" s="25"/>
      <c r="BFM82" s="25"/>
      <c r="BFN82" s="25"/>
      <c r="BFO82" s="25"/>
      <c r="BFP82" s="25"/>
      <c r="BFQ82" s="25"/>
      <c r="BFR82" s="25"/>
      <c r="BFS82" s="25"/>
      <c r="BFT82" s="25"/>
      <c r="BFU82" s="25"/>
      <c r="BFV82" s="25"/>
      <c r="BFW82" s="25"/>
      <c r="BFX82" s="25"/>
      <c r="BFY82" s="25"/>
      <c r="BFZ82" s="25"/>
      <c r="BGA82" s="25"/>
      <c r="BGB82" s="25"/>
      <c r="BGC82" s="25"/>
      <c r="BGD82" s="25"/>
      <c r="BGE82" s="25"/>
      <c r="BGF82" s="25"/>
      <c r="BGG82" s="25"/>
      <c r="BGH82" s="25"/>
      <c r="BGI82" s="25"/>
      <c r="BGJ82" s="25"/>
      <c r="BGK82" s="25"/>
      <c r="BGL82" s="25"/>
      <c r="BGM82" s="25"/>
      <c r="BGN82" s="25"/>
      <c r="BGO82" s="25"/>
      <c r="BGP82" s="25"/>
      <c r="BGQ82" s="25"/>
      <c r="BGR82" s="25"/>
      <c r="BGS82" s="25"/>
      <c r="BGT82" s="25"/>
      <c r="BGU82" s="25"/>
      <c r="BGV82" s="25"/>
      <c r="BGW82" s="25"/>
      <c r="BGX82" s="25"/>
      <c r="BGY82" s="25"/>
      <c r="BGZ82" s="25"/>
      <c r="BHA82" s="25"/>
      <c r="BHB82" s="25"/>
      <c r="BHC82" s="25"/>
      <c r="BHD82" s="25"/>
      <c r="BHE82" s="25"/>
      <c r="BHF82" s="25"/>
      <c r="BHG82" s="25"/>
      <c r="BHH82" s="25"/>
      <c r="BHI82" s="25"/>
      <c r="BHJ82" s="25"/>
      <c r="BHK82" s="25"/>
      <c r="BHL82" s="25"/>
      <c r="BHM82" s="25"/>
      <c r="BHN82" s="25"/>
      <c r="BHO82" s="25"/>
      <c r="BHP82" s="25"/>
      <c r="BHQ82" s="25"/>
      <c r="BHR82" s="25"/>
      <c r="BHS82" s="25"/>
      <c r="BHT82" s="25"/>
      <c r="BHU82" s="25"/>
      <c r="BHV82" s="25"/>
      <c r="BHW82" s="25"/>
      <c r="BHX82" s="25"/>
      <c r="BHY82" s="25"/>
      <c r="BHZ82" s="25"/>
      <c r="BIA82" s="25"/>
      <c r="BIB82" s="25"/>
      <c r="BIC82" s="25"/>
      <c r="BID82" s="25"/>
      <c r="BIE82" s="25"/>
      <c r="BIF82" s="25"/>
      <c r="BIG82" s="25"/>
      <c r="BIH82" s="25"/>
      <c r="BII82" s="25"/>
      <c r="BIJ82" s="25"/>
      <c r="BIK82" s="25"/>
      <c r="BIL82" s="25"/>
      <c r="BIM82" s="25"/>
      <c r="BIN82" s="25"/>
      <c r="BIO82" s="25"/>
      <c r="BIP82" s="25"/>
      <c r="BIQ82" s="25"/>
      <c r="BIR82" s="25"/>
      <c r="BIS82" s="25"/>
      <c r="BIT82" s="25"/>
      <c r="BIU82" s="25"/>
      <c r="BIV82" s="25"/>
      <c r="BIW82" s="25"/>
      <c r="BIX82" s="25"/>
      <c r="BIY82" s="25"/>
      <c r="BIZ82" s="25"/>
      <c r="BJA82" s="25"/>
      <c r="BJB82" s="25"/>
      <c r="BJC82" s="25"/>
      <c r="BJD82" s="25"/>
      <c r="BJE82" s="25"/>
      <c r="BJF82" s="25"/>
      <c r="BJG82" s="25"/>
      <c r="BJH82" s="25"/>
      <c r="BJI82" s="25"/>
      <c r="BJJ82" s="25"/>
      <c r="BJK82" s="25"/>
      <c r="BJL82" s="25"/>
      <c r="BJM82" s="25"/>
      <c r="BJN82" s="25"/>
      <c r="BJO82" s="25"/>
      <c r="BJP82" s="25"/>
      <c r="BJQ82" s="25"/>
      <c r="BJR82" s="25"/>
      <c r="BJS82" s="25"/>
      <c r="BJT82" s="25"/>
      <c r="BJU82" s="25"/>
      <c r="BJV82" s="25"/>
      <c r="BJW82" s="25"/>
      <c r="BJX82" s="25"/>
      <c r="BJY82" s="25"/>
      <c r="BJZ82" s="25"/>
      <c r="BKA82" s="25"/>
      <c r="BKB82" s="25"/>
      <c r="BKC82" s="25"/>
      <c r="BKD82" s="25"/>
      <c r="BKE82" s="25"/>
      <c r="BKF82" s="25"/>
      <c r="BKG82" s="25"/>
      <c r="BKH82" s="25"/>
      <c r="BKI82" s="25"/>
      <c r="BKJ82" s="25"/>
      <c r="BKK82" s="25"/>
      <c r="BKL82" s="25"/>
      <c r="BKM82" s="25"/>
      <c r="BKN82" s="25"/>
      <c r="BKO82" s="25"/>
      <c r="BKP82" s="25"/>
      <c r="BKQ82" s="25"/>
      <c r="BKR82" s="25"/>
      <c r="BKS82" s="25"/>
      <c r="BKT82" s="25"/>
      <c r="BKU82" s="25"/>
      <c r="BKV82" s="25"/>
      <c r="BKW82" s="25"/>
      <c r="BKX82" s="25"/>
      <c r="BKY82" s="25"/>
      <c r="BKZ82" s="25"/>
      <c r="BLA82" s="25"/>
      <c r="BLB82" s="25"/>
      <c r="BLC82" s="25"/>
      <c r="BLD82" s="25"/>
      <c r="BLE82" s="25"/>
      <c r="BLF82" s="25"/>
      <c r="BLG82" s="25"/>
      <c r="BLH82" s="25"/>
      <c r="BLI82" s="25"/>
      <c r="BLJ82" s="25"/>
      <c r="BLK82" s="25"/>
      <c r="BLL82" s="25"/>
      <c r="BLM82" s="25"/>
      <c r="BLN82" s="25"/>
      <c r="BLO82" s="25"/>
      <c r="BLP82" s="25"/>
      <c r="BLQ82" s="25"/>
      <c r="BLR82" s="25"/>
      <c r="BLS82" s="25"/>
      <c r="BLT82" s="25"/>
      <c r="BLU82" s="25"/>
      <c r="BLV82" s="25"/>
      <c r="BLW82" s="25"/>
      <c r="BLX82" s="25"/>
      <c r="BLY82" s="25"/>
      <c r="BLZ82" s="25"/>
      <c r="BMA82" s="25"/>
      <c r="BMB82" s="25"/>
      <c r="BMC82" s="25"/>
      <c r="BMD82" s="25"/>
      <c r="BME82" s="25"/>
      <c r="BMF82" s="25"/>
      <c r="BMG82" s="25"/>
      <c r="BMH82" s="25"/>
      <c r="BMI82" s="25"/>
      <c r="BMJ82" s="25"/>
      <c r="BMK82" s="25"/>
      <c r="BML82" s="25"/>
      <c r="BMM82" s="25"/>
      <c r="BMN82" s="25"/>
      <c r="BMO82" s="25"/>
      <c r="BMP82" s="25"/>
      <c r="BMQ82" s="25"/>
      <c r="BMR82" s="25"/>
      <c r="BMS82" s="25"/>
      <c r="BMT82" s="25"/>
      <c r="BMU82" s="25"/>
      <c r="BMV82" s="25"/>
      <c r="BMW82" s="25"/>
      <c r="BMX82" s="25"/>
      <c r="BMY82" s="25"/>
      <c r="BMZ82" s="25"/>
      <c r="BNA82" s="25"/>
      <c r="BNB82" s="25"/>
      <c r="BNC82" s="25"/>
      <c r="BND82" s="25"/>
      <c r="BNE82" s="25"/>
      <c r="BNF82" s="25"/>
      <c r="BNG82" s="25"/>
      <c r="BNH82" s="25"/>
      <c r="BNI82" s="25"/>
      <c r="BNJ82" s="25"/>
      <c r="BNK82" s="25"/>
      <c r="BNL82" s="25"/>
      <c r="BNM82" s="25"/>
      <c r="BNN82" s="25"/>
      <c r="BNO82" s="25"/>
      <c r="BNP82" s="25"/>
      <c r="BNQ82" s="25"/>
      <c r="BNR82" s="25"/>
      <c r="BNS82" s="25"/>
      <c r="BNT82" s="25"/>
      <c r="BNU82" s="25"/>
      <c r="BNV82" s="25"/>
      <c r="BNW82" s="25"/>
      <c r="BNX82" s="25"/>
      <c r="BNY82" s="25"/>
      <c r="BNZ82" s="25"/>
      <c r="BOA82" s="25"/>
      <c r="BOB82" s="25"/>
      <c r="BOC82" s="25"/>
      <c r="BOD82" s="25"/>
      <c r="BOE82" s="25"/>
      <c r="BOF82" s="25"/>
      <c r="BOG82" s="25"/>
      <c r="BOH82" s="25"/>
      <c r="BOI82" s="25"/>
      <c r="BOJ82" s="25"/>
      <c r="BOK82" s="25"/>
      <c r="BOL82" s="25"/>
      <c r="BOM82" s="25"/>
      <c r="BON82" s="25"/>
      <c r="BOO82" s="25"/>
      <c r="BOP82" s="25"/>
      <c r="BOQ82" s="25"/>
      <c r="BOR82" s="25"/>
      <c r="BOS82" s="25"/>
      <c r="BOT82" s="25"/>
      <c r="BOU82" s="25"/>
      <c r="BOV82" s="25"/>
      <c r="BOW82" s="25"/>
      <c r="BOX82" s="25"/>
      <c r="BOY82" s="25"/>
      <c r="BOZ82" s="25"/>
      <c r="BPA82" s="25"/>
      <c r="BPB82" s="25"/>
      <c r="BPC82" s="25"/>
      <c r="BPD82" s="25"/>
      <c r="BPE82" s="25"/>
      <c r="BPF82" s="25"/>
      <c r="BPG82" s="25"/>
      <c r="BPH82" s="25"/>
      <c r="BPI82" s="25"/>
      <c r="BPJ82" s="25"/>
      <c r="BPK82" s="25"/>
      <c r="BPL82" s="25"/>
      <c r="BPM82" s="25"/>
      <c r="BPN82" s="25"/>
      <c r="BPO82" s="25"/>
      <c r="BPP82" s="25"/>
      <c r="BPQ82" s="25"/>
      <c r="BPR82" s="25"/>
      <c r="BPS82" s="25"/>
      <c r="BPT82" s="25"/>
      <c r="BPU82" s="25"/>
      <c r="BPV82" s="25"/>
      <c r="BPW82" s="25"/>
      <c r="BPX82" s="25"/>
      <c r="BPY82" s="25"/>
      <c r="BPZ82" s="25"/>
      <c r="BQA82" s="25"/>
      <c r="BQB82" s="25"/>
      <c r="BQC82" s="25"/>
      <c r="BQD82" s="25"/>
      <c r="BQE82" s="25"/>
      <c r="BQF82" s="25"/>
      <c r="BQG82" s="25"/>
      <c r="BQH82" s="25"/>
      <c r="BQI82" s="25"/>
      <c r="BQJ82" s="25"/>
      <c r="BQK82" s="25"/>
      <c r="BQL82" s="25"/>
      <c r="BQM82" s="25"/>
      <c r="BQN82" s="25"/>
      <c r="BQO82" s="25"/>
      <c r="BQP82" s="25"/>
      <c r="BQQ82" s="25"/>
      <c r="BQR82" s="25"/>
      <c r="BQS82" s="25"/>
      <c r="BQT82" s="25"/>
      <c r="BQU82" s="25"/>
      <c r="BQV82" s="25"/>
      <c r="BQW82" s="25"/>
      <c r="BQX82" s="25"/>
      <c r="BQY82" s="25"/>
      <c r="BQZ82" s="25"/>
      <c r="BRA82" s="25"/>
      <c r="BRB82" s="25"/>
      <c r="BRC82" s="25"/>
      <c r="BRD82" s="25"/>
      <c r="BRE82" s="25"/>
      <c r="BRF82" s="25"/>
      <c r="BRG82" s="25"/>
      <c r="BRH82" s="25"/>
      <c r="BRI82" s="25"/>
      <c r="BRJ82" s="25"/>
      <c r="BRK82" s="25"/>
      <c r="BRL82" s="25"/>
      <c r="BRM82" s="25"/>
      <c r="BRN82" s="25"/>
      <c r="BRO82" s="25"/>
      <c r="BRP82" s="25"/>
      <c r="BRQ82" s="25"/>
      <c r="BRR82" s="25"/>
      <c r="BRS82" s="25"/>
      <c r="BRT82" s="25"/>
      <c r="BRU82" s="25"/>
      <c r="BRV82" s="25"/>
      <c r="BRW82" s="25"/>
      <c r="BRX82" s="25"/>
      <c r="BRY82" s="25"/>
      <c r="BRZ82" s="25"/>
      <c r="BSA82" s="25"/>
      <c r="BSB82" s="25"/>
      <c r="BSC82" s="25"/>
      <c r="BSD82" s="25"/>
      <c r="BSE82" s="25"/>
      <c r="BSF82" s="25"/>
      <c r="BSG82" s="25"/>
      <c r="BSH82" s="25"/>
      <c r="BSI82" s="25"/>
      <c r="BSJ82" s="25"/>
      <c r="BSK82" s="25"/>
      <c r="BSL82" s="25"/>
      <c r="BSM82" s="25"/>
      <c r="BSN82" s="25"/>
      <c r="BSO82" s="25"/>
      <c r="BSP82" s="25"/>
      <c r="BSQ82" s="25"/>
      <c r="BSR82" s="25"/>
      <c r="BSS82" s="25"/>
      <c r="BST82" s="25"/>
      <c r="BSU82" s="25"/>
      <c r="BSV82" s="25"/>
      <c r="BSW82" s="25"/>
      <c r="BSX82" s="25"/>
      <c r="BSY82" s="25"/>
      <c r="BSZ82" s="25"/>
      <c r="BTA82" s="25"/>
      <c r="BTB82" s="25"/>
      <c r="BTC82" s="25"/>
      <c r="BTD82" s="25"/>
      <c r="BTE82" s="25"/>
      <c r="BTF82" s="25"/>
      <c r="BTG82" s="25"/>
      <c r="BTH82" s="25"/>
      <c r="BTI82" s="25"/>
      <c r="BTJ82" s="25"/>
      <c r="BTK82" s="25"/>
      <c r="BTL82" s="25"/>
      <c r="BTM82" s="25"/>
      <c r="BTN82" s="25"/>
      <c r="BTO82" s="25"/>
      <c r="BTP82" s="25"/>
      <c r="BTQ82" s="25"/>
      <c r="BTR82" s="25"/>
      <c r="BTS82" s="25"/>
      <c r="BTT82" s="25"/>
      <c r="BTU82" s="25"/>
      <c r="BTV82" s="25"/>
      <c r="BTW82" s="25"/>
      <c r="BTX82" s="25"/>
      <c r="BTY82" s="25"/>
      <c r="BTZ82" s="25"/>
      <c r="BUA82" s="25"/>
      <c r="BUB82" s="25"/>
      <c r="BUC82" s="25"/>
      <c r="BUD82" s="25"/>
      <c r="BUE82" s="25"/>
      <c r="BUF82" s="25"/>
      <c r="BUG82" s="25"/>
      <c r="BUH82" s="25"/>
      <c r="BUI82" s="25"/>
      <c r="BUJ82" s="25"/>
      <c r="BUK82" s="25"/>
      <c r="BUL82" s="25"/>
      <c r="BUM82" s="25"/>
      <c r="BUN82" s="25"/>
      <c r="BUO82" s="25"/>
      <c r="BUP82" s="25"/>
      <c r="BUQ82" s="25"/>
      <c r="BUR82" s="25"/>
      <c r="BUS82" s="25"/>
      <c r="BUT82" s="25"/>
      <c r="BUU82" s="25"/>
      <c r="BUV82" s="25"/>
      <c r="BUW82" s="25"/>
      <c r="BUX82" s="25"/>
      <c r="BUY82" s="25"/>
      <c r="BUZ82" s="25"/>
      <c r="BVA82" s="25"/>
      <c r="BVB82" s="25"/>
      <c r="BVC82" s="25"/>
      <c r="BVD82" s="25"/>
      <c r="BVE82" s="25"/>
      <c r="BVF82" s="25"/>
      <c r="BVG82" s="25"/>
      <c r="BVH82" s="25"/>
      <c r="BVI82" s="25"/>
      <c r="BVJ82" s="25"/>
      <c r="BVK82" s="25"/>
      <c r="BVL82" s="25"/>
      <c r="BVM82" s="25"/>
      <c r="BVN82" s="25"/>
      <c r="BVO82" s="25"/>
      <c r="BVP82" s="25"/>
      <c r="BVQ82" s="25"/>
      <c r="BVR82" s="25"/>
      <c r="BVS82" s="25"/>
      <c r="BVT82" s="25"/>
      <c r="BVU82" s="25"/>
      <c r="BVV82" s="25"/>
      <c r="BVW82" s="25"/>
      <c r="BVX82" s="25"/>
      <c r="BVY82" s="25"/>
      <c r="BVZ82" s="25"/>
      <c r="BWA82" s="25"/>
      <c r="BWB82" s="25"/>
      <c r="BWC82" s="25"/>
      <c r="BWD82" s="25"/>
      <c r="BWE82" s="25"/>
      <c r="BWF82" s="25"/>
      <c r="BWG82" s="25"/>
      <c r="BWH82" s="25"/>
      <c r="BWI82" s="25"/>
      <c r="BWJ82" s="25"/>
      <c r="BWK82" s="25"/>
      <c r="BWL82" s="25"/>
      <c r="BWM82" s="25"/>
      <c r="BWN82" s="25"/>
      <c r="BWO82" s="25"/>
      <c r="BWP82" s="25"/>
      <c r="BWQ82" s="25"/>
      <c r="BWR82" s="25"/>
      <c r="BWS82" s="25"/>
      <c r="BWT82" s="25"/>
      <c r="BWU82" s="25"/>
      <c r="BWV82" s="25"/>
      <c r="BWW82" s="25"/>
      <c r="BWX82" s="25"/>
      <c r="BWY82" s="25"/>
      <c r="BWZ82" s="25"/>
      <c r="BXA82" s="25"/>
      <c r="BXB82" s="25"/>
      <c r="BXC82" s="25"/>
      <c r="BXD82" s="25"/>
      <c r="BXE82" s="25"/>
      <c r="BXF82" s="25"/>
      <c r="BXG82" s="25"/>
      <c r="BXH82" s="25"/>
      <c r="BXI82" s="25"/>
      <c r="BXJ82" s="25"/>
      <c r="BXK82" s="25"/>
      <c r="BXL82" s="25"/>
      <c r="BXM82" s="25"/>
      <c r="BXN82" s="25"/>
      <c r="BXO82" s="25"/>
      <c r="BXP82" s="25"/>
      <c r="BXQ82" s="25"/>
      <c r="BXR82" s="25"/>
      <c r="BXS82" s="25"/>
      <c r="BXT82" s="25"/>
      <c r="BXU82" s="25"/>
      <c r="BXV82" s="25"/>
      <c r="BXW82" s="25"/>
      <c r="BXX82" s="25"/>
      <c r="BXY82" s="25"/>
      <c r="BXZ82" s="25"/>
      <c r="BYA82" s="25"/>
      <c r="BYB82" s="25"/>
      <c r="BYC82" s="25"/>
      <c r="BYD82" s="25"/>
      <c r="BYE82" s="25"/>
      <c r="BYF82" s="25"/>
      <c r="BYG82" s="25"/>
      <c r="BYH82" s="25"/>
      <c r="BYI82" s="25"/>
      <c r="BYJ82" s="25"/>
      <c r="BYK82" s="25"/>
      <c r="BYL82" s="25"/>
      <c r="BYM82" s="25"/>
      <c r="BYN82" s="25"/>
      <c r="BYO82" s="25"/>
      <c r="BYP82" s="25"/>
      <c r="BYQ82" s="25"/>
      <c r="BYR82" s="25"/>
      <c r="BYS82" s="25"/>
      <c r="BYT82" s="25"/>
      <c r="BYU82" s="25"/>
      <c r="BYV82" s="25"/>
      <c r="BYW82" s="25"/>
      <c r="BYX82" s="25"/>
      <c r="BYY82" s="25"/>
      <c r="BYZ82" s="25"/>
      <c r="BZA82" s="25"/>
      <c r="BZB82" s="25"/>
      <c r="BZC82" s="25"/>
      <c r="BZD82" s="25"/>
      <c r="BZE82" s="25"/>
      <c r="BZF82" s="25"/>
      <c r="BZG82" s="25"/>
      <c r="BZH82" s="25"/>
      <c r="BZI82" s="25"/>
      <c r="BZJ82" s="25"/>
      <c r="BZK82" s="25"/>
      <c r="BZL82" s="25"/>
      <c r="BZM82" s="25"/>
      <c r="BZN82" s="25"/>
      <c r="BZO82" s="25"/>
      <c r="BZP82" s="25"/>
      <c r="BZQ82" s="25"/>
      <c r="BZR82" s="25"/>
      <c r="BZS82" s="25"/>
      <c r="BZT82" s="25"/>
      <c r="BZU82" s="25"/>
      <c r="BZV82" s="25"/>
      <c r="BZW82" s="25"/>
      <c r="BZX82" s="25"/>
      <c r="BZY82" s="25"/>
      <c r="BZZ82" s="25"/>
      <c r="CAA82" s="25"/>
      <c r="CAB82" s="25"/>
      <c r="CAC82" s="25"/>
      <c r="CAD82" s="25"/>
      <c r="CAE82" s="25"/>
      <c r="CAF82" s="25"/>
      <c r="CAG82" s="25"/>
      <c r="CAH82" s="25"/>
      <c r="CAI82" s="25"/>
      <c r="CAJ82" s="25"/>
      <c r="CAK82" s="25"/>
      <c r="CAL82" s="25"/>
      <c r="CAM82" s="25"/>
      <c r="CAN82" s="25"/>
      <c r="CAO82" s="25"/>
      <c r="CAP82" s="25"/>
      <c r="CAQ82" s="25"/>
      <c r="CAR82" s="25"/>
      <c r="CAS82" s="25"/>
      <c r="CAT82" s="25"/>
      <c r="CAU82" s="25"/>
      <c r="CAV82" s="25"/>
      <c r="CAW82" s="25"/>
      <c r="CAX82" s="25"/>
      <c r="CAY82" s="25"/>
      <c r="CAZ82" s="25"/>
      <c r="CBA82" s="25"/>
      <c r="CBB82" s="25"/>
      <c r="CBC82" s="25"/>
      <c r="CBD82" s="25"/>
      <c r="CBE82" s="25"/>
      <c r="CBF82" s="25"/>
      <c r="CBG82" s="25"/>
      <c r="CBH82" s="25"/>
      <c r="CBI82" s="25"/>
      <c r="CBJ82" s="25"/>
      <c r="CBK82" s="25"/>
      <c r="CBL82" s="25"/>
      <c r="CBM82" s="25"/>
      <c r="CBN82" s="25"/>
      <c r="CBO82" s="25"/>
      <c r="CBP82" s="25"/>
      <c r="CBQ82" s="25"/>
      <c r="CBR82" s="25"/>
      <c r="CBS82" s="25"/>
      <c r="CBT82" s="25"/>
      <c r="CBU82" s="25"/>
      <c r="CBV82" s="25"/>
      <c r="CBW82" s="25"/>
      <c r="CBX82" s="25"/>
      <c r="CBY82" s="25"/>
      <c r="CBZ82" s="25"/>
      <c r="CCA82" s="25"/>
      <c r="CCB82" s="25"/>
      <c r="CCC82" s="25"/>
      <c r="CCD82" s="25"/>
      <c r="CCE82" s="25"/>
      <c r="CCF82" s="25"/>
      <c r="CCG82" s="25"/>
      <c r="CCH82" s="25"/>
      <c r="CCI82" s="25"/>
      <c r="CCJ82" s="25"/>
      <c r="CCK82" s="25"/>
      <c r="CCL82" s="25"/>
      <c r="CCM82" s="25"/>
      <c r="CCN82" s="25"/>
      <c r="CCO82" s="25"/>
      <c r="CCP82" s="25"/>
      <c r="CCQ82" s="25"/>
      <c r="CCR82" s="25"/>
      <c r="CCS82" s="25"/>
      <c r="CCT82" s="25"/>
      <c r="CCU82" s="25"/>
      <c r="CCV82" s="25"/>
      <c r="CCW82" s="25"/>
      <c r="CCX82" s="25"/>
      <c r="CCY82" s="25"/>
      <c r="CCZ82" s="25"/>
      <c r="CDA82" s="25"/>
      <c r="CDB82" s="25"/>
      <c r="CDC82" s="25"/>
      <c r="CDD82" s="25"/>
      <c r="CDE82" s="25"/>
      <c r="CDF82" s="25"/>
      <c r="CDG82" s="25"/>
      <c r="CDH82" s="25"/>
      <c r="CDI82" s="25"/>
      <c r="CDJ82" s="25"/>
      <c r="CDK82" s="25"/>
      <c r="CDL82" s="25"/>
      <c r="CDM82" s="25"/>
      <c r="CDN82" s="25"/>
      <c r="CDO82" s="25"/>
      <c r="CDP82" s="25"/>
      <c r="CDQ82" s="25"/>
      <c r="CDR82" s="25"/>
      <c r="CDS82" s="25"/>
      <c r="CDT82" s="25"/>
      <c r="CDU82" s="25"/>
      <c r="CDV82" s="25"/>
      <c r="CDW82" s="25"/>
      <c r="CDX82" s="25"/>
      <c r="CDY82" s="25"/>
      <c r="CDZ82" s="25"/>
      <c r="CEA82" s="25"/>
      <c r="CEB82" s="25"/>
      <c r="CEC82" s="25"/>
      <c r="CED82" s="25"/>
      <c r="CEE82" s="25"/>
      <c r="CEF82" s="25"/>
      <c r="CEG82" s="25"/>
      <c r="CEH82" s="25"/>
      <c r="CEI82" s="25"/>
      <c r="CEJ82" s="25"/>
      <c r="CEK82" s="25"/>
      <c r="CEL82" s="25"/>
      <c r="CEM82" s="25"/>
      <c r="CEN82" s="25"/>
      <c r="CEO82" s="25"/>
      <c r="CEP82" s="25"/>
      <c r="CEQ82" s="25"/>
      <c r="CER82" s="25"/>
      <c r="CES82" s="25"/>
      <c r="CET82" s="25"/>
      <c r="CEU82" s="25"/>
      <c r="CEV82" s="25"/>
      <c r="CEW82" s="25"/>
      <c r="CEX82" s="25"/>
      <c r="CEY82" s="25"/>
      <c r="CEZ82" s="25"/>
      <c r="CFA82" s="25"/>
      <c r="CFB82" s="25"/>
      <c r="CFC82" s="25"/>
      <c r="CFD82" s="25"/>
      <c r="CFE82" s="25"/>
      <c r="CFF82" s="25"/>
      <c r="CFG82" s="25"/>
      <c r="CFH82" s="25"/>
      <c r="CFI82" s="25"/>
      <c r="CFJ82" s="25"/>
      <c r="CFK82" s="25"/>
      <c r="CFL82" s="25"/>
      <c r="CFM82" s="25"/>
      <c r="CFN82" s="25"/>
      <c r="CFO82" s="25"/>
      <c r="CFP82" s="25"/>
      <c r="CFQ82" s="25"/>
      <c r="CFR82" s="25"/>
      <c r="CFS82" s="25"/>
      <c r="CFT82" s="25"/>
      <c r="CFU82" s="25"/>
      <c r="CFV82" s="25"/>
      <c r="CFW82" s="25"/>
      <c r="CFX82" s="25"/>
      <c r="CFY82" s="25"/>
      <c r="CFZ82" s="25"/>
      <c r="CGA82" s="25"/>
      <c r="CGB82" s="25"/>
      <c r="CGC82" s="25"/>
      <c r="CGD82" s="25"/>
      <c r="CGE82" s="25"/>
      <c r="CGF82" s="25"/>
      <c r="CGG82" s="25"/>
      <c r="CGH82" s="25"/>
      <c r="CGI82" s="25"/>
      <c r="CGJ82" s="25"/>
      <c r="CGK82" s="25"/>
      <c r="CGL82" s="25"/>
      <c r="CGM82" s="25"/>
      <c r="CGN82" s="25"/>
      <c r="CGO82" s="25"/>
      <c r="CGP82" s="25"/>
      <c r="CGQ82" s="25"/>
      <c r="CGR82" s="25"/>
      <c r="CGS82" s="25"/>
      <c r="CGT82" s="25"/>
      <c r="CGU82" s="25"/>
      <c r="CGV82" s="25"/>
      <c r="CGW82" s="25"/>
      <c r="CGX82" s="25"/>
      <c r="CGY82" s="25"/>
      <c r="CGZ82" s="25"/>
      <c r="CHA82" s="25"/>
      <c r="CHB82" s="25"/>
      <c r="CHC82" s="25"/>
      <c r="CHD82" s="25"/>
      <c r="CHE82" s="25"/>
      <c r="CHF82" s="25"/>
      <c r="CHG82" s="25"/>
      <c r="CHH82" s="25"/>
      <c r="CHI82" s="25"/>
      <c r="CHJ82" s="25"/>
      <c r="CHK82" s="25"/>
      <c r="CHL82" s="25"/>
      <c r="CHM82" s="25"/>
      <c r="CHN82" s="25"/>
      <c r="CHO82" s="25"/>
      <c r="CHP82" s="25"/>
      <c r="CHQ82" s="25"/>
      <c r="CHR82" s="25"/>
      <c r="CHS82" s="25"/>
      <c r="CHT82" s="25"/>
      <c r="CHU82" s="25"/>
      <c r="CHV82" s="25"/>
      <c r="CHW82" s="25"/>
      <c r="CHX82" s="25"/>
      <c r="CHY82" s="25"/>
      <c r="CHZ82" s="25"/>
      <c r="CIA82" s="25"/>
      <c r="CIB82" s="25"/>
      <c r="CIC82" s="25"/>
      <c r="CID82" s="25"/>
      <c r="CIE82" s="25"/>
      <c r="CIF82" s="25"/>
      <c r="CIG82" s="25"/>
      <c r="CIH82" s="25"/>
      <c r="CII82" s="25"/>
      <c r="CIJ82" s="25"/>
      <c r="CIK82" s="25"/>
      <c r="CIL82" s="25"/>
      <c r="CIM82" s="25"/>
      <c r="CIN82" s="25"/>
      <c r="CIO82" s="25"/>
      <c r="CIP82" s="25"/>
      <c r="CIQ82" s="25"/>
      <c r="CIR82" s="25"/>
      <c r="CIS82" s="25"/>
      <c r="CIT82" s="25"/>
      <c r="CIU82" s="25"/>
      <c r="CIV82" s="25"/>
      <c r="CIW82" s="25"/>
      <c r="CIX82" s="25"/>
      <c r="CIY82" s="25"/>
      <c r="CIZ82" s="25"/>
      <c r="CJA82" s="25"/>
      <c r="CJB82" s="25"/>
      <c r="CJC82" s="25"/>
      <c r="CJD82" s="25"/>
      <c r="CJE82" s="25"/>
      <c r="CJF82" s="25"/>
      <c r="CJG82" s="25"/>
      <c r="CJH82" s="25"/>
      <c r="CJI82" s="25"/>
      <c r="CJJ82" s="25"/>
      <c r="CJK82" s="25"/>
      <c r="CJL82" s="25"/>
      <c r="CJM82" s="25"/>
      <c r="CJN82" s="25"/>
      <c r="CJO82" s="25"/>
      <c r="CJP82" s="25"/>
      <c r="CJQ82" s="25"/>
      <c r="CJR82" s="25"/>
      <c r="CJS82" s="25"/>
      <c r="CJT82" s="25"/>
      <c r="CJU82" s="25"/>
      <c r="CJV82" s="25"/>
      <c r="CJW82" s="25"/>
      <c r="CJX82" s="25"/>
      <c r="CJY82" s="25"/>
      <c r="CJZ82" s="25"/>
      <c r="CKA82" s="25"/>
      <c r="CKB82" s="25"/>
      <c r="CKC82" s="25"/>
      <c r="CKD82" s="25"/>
      <c r="CKE82" s="25"/>
      <c r="CKF82" s="25"/>
      <c r="CKG82" s="25"/>
      <c r="CKH82" s="25"/>
      <c r="CKI82" s="25"/>
      <c r="CKJ82" s="25"/>
      <c r="CKK82" s="25"/>
      <c r="CKL82" s="25"/>
      <c r="CKM82" s="25"/>
      <c r="CKN82" s="25"/>
      <c r="CKO82" s="25"/>
      <c r="CKP82" s="25"/>
      <c r="CKQ82" s="25"/>
      <c r="CKR82" s="25"/>
      <c r="CKS82" s="25"/>
      <c r="CKT82" s="25"/>
      <c r="CKU82" s="25"/>
      <c r="CKV82" s="25"/>
      <c r="CKW82" s="25"/>
      <c r="CKX82" s="25"/>
      <c r="CKY82" s="25"/>
      <c r="CKZ82" s="25"/>
      <c r="CLA82" s="25"/>
      <c r="CLB82" s="25"/>
      <c r="CLC82" s="25"/>
      <c r="CLD82" s="25"/>
      <c r="CLE82" s="25"/>
      <c r="CLF82" s="25"/>
      <c r="CLG82" s="25"/>
      <c r="CLH82" s="25"/>
      <c r="CLI82" s="25"/>
      <c r="CLJ82" s="25"/>
      <c r="CLK82" s="25"/>
      <c r="CLL82" s="25"/>
      <c r="CLM82" s="25"/>
      <c r="CLN82" s="25"/>
      <c r="CLO82" s="25"/>
      <c r="CLP82" s="25"/>
      <c r="CLQ82" s="25"/>
      <c r="CLR82" s="25"/>
      <c r="CLS82" s="25"/>
      <c r="CLT82" s="25"/>
      <c r="CLU82" s="25"/>
      <c r="CLV82" s="25"/>
      <c r="CLW82" s="25"/>
      <c r="CLX82" s="25"/>
      <c r="CLY82" s="25"/>
      <c r="CLZ82" s="25"/>
      <c r="CMA82" s="25"/>
      <c r="CMB82" s="25"/>
      <c r="CMC82" s="25"/>
      <c r="CMD82" s="25"/>
      <c r="CME82" s="25"/>
      <c r="CMF82" s="25"/>
      <c r="CMG82" s="25"/>
      <c r="CMH82" s="25"/>
      <c r="CMI82" s="25"/>
      <c r="CMJ82" s="25"/>
      <c r="CMK82" s="25"/>
      <c r="CML82" s="25"/>
      <c r="CMM82" s="25"/>
      <c r="CMN82" s="25"/>
      <c r="CMO82" s="25"/>
      <c r="CMP82" s="25"/>
      <c r="CMQ82" s="25"/>
      <c r="CMR82" s="25"/>
      <c r="CMS82" s="25"/>
      <c r="CMT82" s="25"/>
      <c r="CMU82" s="25"/>
      <c r="CMV82" s="25"/>
      <c r="CMW82" s="25"/>
      <c r="CMX82" s="25"/>
      <c r="CMY82" s="25"/>
      <c r="CMZ82" s="25"/>
      <c r="CNA82" s="25"/>
      <c r="CNB82" s="25"/>
      <c r="CNC82" s="25"/>
      <c r="CND82" s="25"/>
      <c r="CNE82" s="25"/>
      <c r="CNF82" s="25"/>
      <c r="CNG82" s="25"/>
      <c r="CNH82" s="25"/>
      <c r="CNI82" s="25"/>
      <c r="CNJ82" s="25"/>
      <c r="CNK82" s="25"/>
      <c r="CNL82" s="25"/>
      <c r="CNM82" s="25"/>
      <c r="CNN82" s="25"/>
      <c r="CNO82" s="25"/>
      <c r="CNP82" s="25"/>
      <c r="CNQ82" s="25"/>
      <c r="CNR82" s="25"/>
      <c r="CNS82" s="25"/>
      <c r="CNT82" s="25"/>
      <c r="CNU82" s="25"/>
      <c r="CNV82" s="25"/>
      <c r="CNW82" s="25"/>
      <c r="CNX82" s="25"/>
      <c r="CNY82" s="25"/>
      <c r="CNZ82" s="25"/>
      <c r="COA82" s="25"/>
      <c r="COB82" s="25"/>
      <c r="COC82" s="25"/>
      <c r="COD82" s="25"/>
      <c r="COE82" s="25"/>
      <c r="COF82" s="25"/>
      <c r="COG82" s="25"/>
      <c r="COH82" s="25"/>
      <c r="COI82" s="25"/>
      <c r="COJ82" s="25"/>
      <c r="COK82" s="25"/>
      <c r="COL82" s="25"/>
      <c r="COM82" s="25"/>
      <c r="CON82" s="25"/>
      <c r="COO82" s="25"/>
      <c r="COP82" s="25"/>
      <c r="COQ82" s="25"/>
      <c r="COR82" s="25"/>
      <c r="COS82" s="25"/>
      <c r="COT82" s="25"/>
      <c r="COU82" s="25"/>
      <c r="COV82" s="25"/>
      <c r="COW82" s="25"/>
      <c r="COX82" s="25"/>
      <c r="COY82" s="25"/>
      <c r="COZ82" s="25"/>
      <c r="CPA82" s="25"/>
      <c r="CPB82" s="25"/>
      <c r="CPC82" s="25"/>
      <c r="CPD82" s="25"/>
      <c r="CPE82" s="25"/>
      <c r="CPF82" s="25"/>
      <c r="CPG82" s="25"/>
      <c r="CPH82" s="25"/>
      <c r="CPI82" s="25"/>
      <c r="CPJ82" s="25"/>
      <c r="CPK82" s="25"/>
      <c r="CPL82" s="25"/>
      <c r="CPM82" s="25"/>
      <c r="CPN82" s="25"/>
      <c r="CPO82" s="25"/>
      <c r="CPP82" s="25"/>
      <c r="CPQ82" s="25"/>
      <c r="CPR82" s="25"/>
      <c r="CPS82" s="25"/>
      <c r="CPT82" s="25"/>
      <c r="CPU82" s="25"/>
      <c r="CPV82" s="25"/>
      <c r="CPW82" s="25"/>
      <c r="CPX82" s="25"/>
      <c r="CPY82" s="25"/>
      <c r="CPZ82" s="25"/>
      <c r="CQA82" s="25"/>
      <c r="CQB82" s="25"/>
      <c r="CQC82" s="25"/>
      <c r="CQD82" s="25"/>
      <c r="CQE82" s="25"/>
      <c r="CQF82" s="25"/>
      <c r="CQG82" s="25"/>
      <c r="CQH82" s="25"/>
      <c r="CQI82" s="25"/>
      <c r="CQJ82" s="25"/>
      <c r="CQK82" s="25"/>
      <c r="CQL82" s="25"/>
      <c r="CQM82" s="25"/>
      <c r="CQN82" s="25"/>
      <c r="CQO82" s="25"/>
      <c r="CQP82" s="25"/>
      <c r="CQQ82" s="25"/>
      <c r="CQR82" s="25"/>
      <c r="CQS82" s="25"/>
      <c r="CQT82" s="25"/>
      <c r="CQU82" s="25"/>
      <c r="CQV82" s="25"/>
      <c r="CQW82" s="25"/>
      <c r="CQX82" s="25"/>
      <c r="CQY82" s="25"/>
      <c r="CQZ82" s="25"/>
      <c r="CRA82" s="25"/>
      <c r="CRB82" s="25"/>
      <c r="CRC82" s="25"/>
      <c r="CRD82" s="25"/>
      <c r="CRE82" s="25"/>
      <c r="CRF82" s="25"/>
      <c r="CRG82" s="25"/>
      <c r="CRH82" s="25"/>
      <c r="CRI82" s="25"/>
      <c r="CRJ82" s="25"/>
      <c r="CRK82" s="25"/>
      <c r="CRL82" s="25"/>
      <c r="CRM82" s="25"/>
      <c r="CRN82" s="25"/>
      <c r="CRO82" s="25"/>
      <c r="CRP82" s="25"/>
      <c r="CRQ82" s="25"/>
      <c r="CRR82" s="25"/>
      <c r="CRS82" s="25"/>
      <c r="CRT82" s="25"/>
      <c r="CRU82" s="25"/>
      <c r="CRV82" s="25"/>
      <c r="CRW82" s="25"/>
      <c r="CRX82" s="25"/>
      <c r="CRY82" s="25"/>
      <c r="CRZ82" s="25"/>
      <c r="CSA82" s="25"/>
      <c r="CSB82" s="25"/>
      <c r="CSC82" s="25"/>
      <c r="CSD82" s="25"/>
      <c r="CSE82" s="25"/>
      <c r="CSF82" s="25"/>
      <c r="CSG82" s="25"/>
      <c r="CSH82" s="25"/>
      <c r="CSI82" s="25"/>
      <c r="CSJ82" s="25"/>
      <c r="CSK82" s="25"/>
      <c r="CSL82" s="25"/>
      <c r="CSM82" s="25"/>
      <c r="CSN82" s="25"/>
      <c r="CSO82" s="25"/>
      <c r="CSP82" s="25"/>
      <c r="CSQ82" s="25"/>
      <c r="CSR82" s="25"/>
      <c r="CSS82" s="25"/>
      <c r="CST82" s="25"/>
      <c r="CSU82" s="25"/>
      <c r="CSV82" s="25"/>
      <c r="CSW82" s="25"/>
      <c r="CSX82" s="25"/>
      <c r="CSY82" s="25"/>
      <c r="CSZ82" s="25"/>
      <c r="CTA82" s="25"/>
      <c r="CTB82" s="25"/>
      <c r="CTC82" s="25"/>
      <c r="CTD82" s="25"/>
      <c r="CTE82" s="25"/>
      <c r="CTF82" s="25"/>
      <c r="CTG82" s="25"/>
      <c r="CTH82" s="25"/>
      <c r="CTI82" s="25"/>
      <c r="CTJ82" s="25"/>
      <c r="CTK82" s="25"/>
      <c r="CTL82" s="25"/>
      <c r="CTM82" s="25"/>
      <c r="CTN82" s="25"/>
      <c r="CTO82" s="25"/>
      <c r="CTP82" s="25"/>
      <c r="CTQ82" s="25"/>
      <c r="CTR82" s="25"/>
      <c r="CTS82" s="25"/>
      <c r="CTT82" s="25"/>
      <c r="CTU82" s="25"/>
      <c r="CTV82" s="25"/>
      <c r="CTW82" s="25"/>
      <c r="CTX82" s="25"/>
      <c r="CTY82" s="25"/>
      <c r="CTZ82" s="25"/>
      <c r="CUA82" s="25"/>
      <c r="CUB82" s="25"/>
      <c r="CUC82" s="25"/>
      <c r="CUD82" s="25"/>
      <c r="CUE82" s="25"/>
      <c r="CUF82" s="25"/>
      <c r="CUG82" s="25"/>
      <c r="CUH82" s="25"/>
      <c r="CUI82" s="25"/>
      <c r="CUJ82" s="25"/>
      <c r="CUK82" s="25"/>
      <c r="CUL82" s="25"/>
      <c r="CUM82" s="25"/>
      <c r="CUN82" s="25"/>
      <c r="CUO82" s="25"/>
      <c r="CUP82" s="25"/>
      <c r="CUQ82" s="25"/>
      <c r="CUR82" s="25"/>
      <c r="CUS82" s="25"/>
      <c r="CUT82" s="25"/>
      <c r="CUU82" s="25"/>
      <c r="CUV82" s="25"/>
      <c r="CUW82" s="25"/>
      <c r="CUX82" s="25"/>
      <c r="CUY82" s="25"/>
      <c r="CUZ82" s="25"/>
      <c r="CVA82" s="25"/>
      <c r="CVB82" s="25"/>
      <c r="CVC82" s="25"/>
      <c r="CVD82" s="25"/>
      <c r="CVE82" s="25"/>
      <c r="CVF82" s="25"/>
      <c r="CVG82" s="25"/>
      <c r="CVH82" s="25"/>
      <c r="CVI82" s="25"/>
      <c r="CVJ82" s="25"/>
      <c r="CVK82" s="25"/>
      <c r="CVL82" s="25"/>
      <c r="CVM82" s="25"/>
      <c r="CVN82" s="25"/>
      <c r="CVO82" s="25"/>
      <c r="CVP82" s="25"/>
      <c r="CVQ82" s="25"/>
      <c r="CVR82" s="25"/>
      <c r="CVS82" s="25"/>
      <c r="CVT82" s="25"/>
      <c r="CVU82" s="25"/>
      <c r="CVV82" s="25"/>
      <c r="CVW82" s="25"/>
      <c r="CVX82" s="25"/>
      <c r="CVY82" s="25"/>
      <c r="CVZ82" s="25"/>
      <c r="CWA82" s="25"/>
      <c r="CWB82" s="25"/>
      <c r="CWC82" s="25"/>
      <c r="CWD82" s="25"/>
      <c r="CWE82" s="25"/>
      <c r="CWF82" s="25"/>
      <c r="CWG82" s="25"/>
      <c r="CWH82" s="25"/>
      <c r="CWI82" s="25"/>
      <c r="CWJ82" s="25"/>
      <c r="CWK82" s="25"/>
      <c r="CWL82" s="25"/>
      <c r="CWM82" s="25"/>
      <c r="CWN82" s="25"/>
      <c r="CWO82" s="25"/>
      <c r="CWP82" s="25"/>
      <c r="CWQ82" s="25"/>
      <c r="CWR82" s="25"/>
      <c r="CWS82" s="25"/>
      <c r="CWT82" s="25"/>
      <c r="CWU82" s="25"/>
      <c r="CWV82" s="25"/>
      <c r="CWW82" s="25"/>
      <c r="CWX82" s="25"/>
      <c r="CWY82" s="25"/>
      <c r="CWZ82" s="25"/>
      <c r="CXA82" s="25"/>
      <c r="CXB82" s="25"/>
      <c r="CXC82" s="25"/>
      <c r="CXD82" s="25"/>
      <c r="CXE82" s="25"/>
      <c r="CXF82" s="25"/>
      <c r="CXG82" s="25"/>
      <c r="CXH82" s="25"/>
      <c r="CXI82" s="25"/>
      <c r="CXJ82" s="25"/>
      <c r="CXK82" s="25"/>
      <c r="CXL82" s="25"/>
      <c r="CXM82" s="25"/>
      <c r="CXN82" s="25"/>
      <c r="CXO82" s="25"/>
      <c r="CXP82" s="25"/>
      <c r="CXQ82" s="25"/>
      <c r="CXR82" s="25"/>
      <c r="CXS82" s="25"/>
      <c r="CXT82" s="25"/>
      <c r="CXU82" s="25"/>
      <c r="CXV82" s="25"/>
      <c r="CXW82" s="25"/>
      <c r="CXX82" s="25"/>
      <c r="CXY82" s="25"/>
      <c r="CXZ82" s="25"/>
      <c r="CYA82" s="25"/>
      <c r="CYB82" s="25"/>
      <c r="CYC82" s="25"/>
      <c r="CYD82" s="25"/>
      <c r="CYE82" s="25"/>
      <c r="CYF82" s="25"/>
      <c r="CYG82" s="25"/>
      <c r="CYH82" s="25"/>
      <c r="CYI82" s="25"/>
      <c r="CYJ82" s="25"/>
      <c r="CYK82" s="25"/>
      <c r="CYL82" s="25"/>
      <c r="CYM82" s="25"/>
      <c r="CYN82" s="25"/>
      <c r="CYO82" s="25"/>
      <c r="CYP82" s="25"/>
      <c r="CYQ82" s="25"/>
      <c r="CYR82" s="25"/>
      <c r="CYS82" s="25"/>
      <c r="CYT82" s="25"/>
      <c r="CYU82" s="25"/>
      <c r="CYV82" s="25"/>
      <c r="CYW82" s="25"/>
      <c r="CYX82" s="25"/>
      <c r="CYY82" s="25"/>
      <c r="CYZ82" s="25"/>
      <c r="CZA82" s="25"/>
      <c r="CZB82" s="25"/>
      <c r="CZC82" s="25"/>
      <c r="CZD82" s="25"/>
      <c r="CZE82" s="25"/>
      <c r="CZF82" s="25"/>
      <c r="CZG82" s="25"/>
      <c r="CZH82" s="25"/>
      <c r="CZI82" s="25"/>
      <c r="CZJ82" s="25"/>
      <c r="CZK82" s="25"/>
      <c r="CZL82" s="25"/>
      <c r="CZM82" s="25"/>
      <c r="CZN82" s="25"/>
      <c r="CZO82" s="25"/>
      <c r="CZP82" s="25"/>
      <c r="CZQ82" s="25"/>
      <c r="CZR82" s="25"/>
      <c r="CZS82" s="25"/>
      <c r="CZT82" s="25"/>
      <c r="CZU82" s="25"/>
      <c r="CZV82" s="25"/>
      <c r="CZW82" s="25"/>
      <c r="CZX82" s="25"/>
      <c r="CZY82" s="25"/>
      <c r="CZZ82" s="25"/>
      <c r="DAA82" s="25"/>
      <c r="DAB82" s="25"/>
      <c r="DAC82" s="25"/>
      <c r="DAD82" s="25"/>
      <c r="DAE82" s="25"/>
      <c r="DAF82" s="25"/>
      <c r="DAG82" s="25"/>
      <c r="DAH82" s="25"/>
      <c r="DAI82" s="25"/>
      <c r="DAJ82" s="25"/>
      <c r="DAK82" s="25"/>
      <c r="DAL82" s="25"/>
      <c r="DAM82" s="25"/>
      <c r="DAN82" s="25"/>
      <c r="DAO82" s="25"/>
      <c r="DAP82" s="25"/>
      <c r="DAQ82" s="25"/>
      <c r="DAR82" s="25"/>
      <c r="DAS82" s="25"/>
      <c r="DAT82" s="25"/>
      <c r="DAU82" s="25"/>
      <c r="DAV82" s="25"/>
      <c r="DAW82" s="25"/>
      <c r="DAX82" s="25"/>
      <c r="DAY82" s="25"/>
      <c r="DAZ82" s="25"/>
      <c r="DBA82" s="25"/>
      <c r="DBB82" s="25"/>
      <c r="DBC82" s="25"/>
      <c r="DBD82" s="25"/>
      <c r="DBE82" s="25"/>
      <c r="DBF82" s="25"/>
      <c r="DBG82" s="25"/>
      <c r="DBH82" s="25"/>
      <c r="DBI82" s="25"/>
      <c r="DBJ82" s="25"/>
      <c r="DBK82" s="25"/>
      <c r="DBL82" s="25"/>
      <c r="DBM82" s="25"/>
      <c r="DBN82" s="25"/>
      <c r="DBO82" s="25"/>
      <c r="DBP82" s="25"/>
      <c r="DBQ82" s="25"/>
      <c r="DBR82" s="25"/>
      <c r="DBS82" s="25"/>
      <c r="DBT82" s="25"/>
      <c r="DBU82" s="25"/>
      <c r="DBV82" s="25"/>
      <c r="DBW82" s="25"/>
      <c r="DBX82" s="25"/>
      <c r="DBY82" s="25"/>
      <c r="DBZ82" s="25"/>
      <c r="DCA82" s="25"/>
      <c r="DCB82" s="25"/>
      <c r="DCC82" s="25"/>
      <c r="DCD82" s="25"/>
      <c r="DCE82" s="25"/>
      <c r="DCF82" s="25"/>
      <c r="DCG82" s="25"/>
      <c r="DCH82" s="25"/>
      <c r="DCI82" s="25"/>
      <c r="DCJ82" s="25"/>
      <c r="DCK82" s="25"/>
      <c r="DCL82" s="25"/>
      <c r="DCM82" s="25"/>
      <c r="DCN82" s="25"/>
      <c r="DCO82" s="25"/>
      <c r="DCP82" s="25"/>
      <c r="DCQ82" s="25"/>
      <c r="DCR82" s="25"/>
      <c r="DCS82" s="25"/>
      <c r="DCT82" s="25"/>
      <c r="DCU82" s="25"/>
      <c r="DCV82" s="25"/>
      <c r="DCW82" s="25"/>
      <c r="DCX82" s="25"/>
      <c r="DCY82" s="25"/>
      <c r="DCZ82" s="25"/>
      <c r="DDA82" s="25"/>
      <c r="DDB82" s="25"/>
      <c r="DDC82" s="25"/>
      <c r="DDD82" s="25"/>
      <c r="DDE82" s="25"/>
      <c r="DDF82" s="25"/>
      <c r="DDG82" s="25"/>
      <c r="DDH82" s="25"/>
      <c r="DDI82" s="25"/>
      <c r="DDJ82" s="25"/>
      <c r="DDK82" s="25"/>
      <c r="DDL82" s="25"/>
      <c r="DDM82" s="25"/>
      <c r="DDN82" s="25"/>
      <c r="DDO82" s="25"/>
      <c r="DDP82" s="25"/>
      <c r="DDQ82" s="25"/>
      <c r="DDR82" s="25"/>
      <c r="DDS82" s="25"/>
      <c r="DDT82" s="25"/>
      <c r="DDU82" s="25"/>
      <c r="DDV82" s="25"/>
      <c r="DDW82" s="25"/>
      <c r="DDX82" s="25"/>
      <c r="DDY82" s="25"/>
      <c r="DDZ82" s="25"/>
      <c r="DEA82" s="25"/>
      <c r="DEB82" s="25"/>
      <c r="DEC82" s="25"/>
      <c r="DED82" s="25"/>
      <c r="DEE82" s="25"/>
      <c r="DEF82" s="25"/>
      <c r="DEG82" s="25"/>
      <c r="DEH82" s="25"/>
      <c r="DEI82" s="25"/>
      <c r="DEJ82" s="25"/>
      <c r="DEK82" s="25"/>
      <c r="DEL82" s="25"/>
      <c r="DEM82" s="25"/>
      <c r="DEN82" s="25"/>
      <c r="DEO82" s="25"/>
      <c r="DEP82" s="25"/>
      <c r="DEQ82" s="25"/>
      <c r="DER82" s="25"/>
      <c r="DES82" s="25"/>
      <c r="DET82" s="25"/>
      <c r="DEU82" s="25"/>
      <c r="DEV82" s="25"/>
      <c r="DEW82" s="25"/>
      <c r="DEX82" s="25"/>
      <c r="DEY82" s="25"/>
      <c r="DEZ82" s="25"/>
      <c r="DFA82" s="25"/>
      <c r="DFB82" s="25"/>
      <c r="DFC82" s="25"/>
      <c r="DFD82" s="25"/>
      <c r="DFE82" s="25"/>
      <c r="DFF82" s="25"/>
      <c r="DFG82" s="25"/>
      <c r="DFH82" s="25"/>
      <c r="DFI82" s="25"/>
      <c r="DFJ82" s="25"/>
      <c r="DFK82" s="25"/>
      <c r="DFL82" s="25"/>
      <c r="DFM82" s="25"/>
      <c r="DFN82" s="25"/>
      <c r="DFO82" s="25"/>
      <c r="DFP82" s="25"/>
      <c r="DFQ82" s="25"/>
      <c r="DFR82" s="25"/>
      <c r="DFS82" s="25"/>
      <c r="DFT82" s="25"/>
      <c r="DFU82" s="25"/>
      <c r="DFV82" s="25"/>
      <c r="DFW82" s="25"/>
      <c r="DFX82" s="25"/>
      <c r="DFY82" s="25"/>
      <c r="DFZ82" s="25"/>
      <c r="DGA82" s="25"/>
      <c r="DGB82" s="25"/>
      <c r="DGC82" s="25"/>
      <c r="DGD82" s="25"/>
      <c r="DGE82" s="25"/>
      <c r="DGF82" s="25"/>
      <c r="DGG82" s="25"/>
      <c r="DGH82" s="25"/>
      <c r="DGI82" s="25"/>
      <c r="DGJ82" s="25"/>
      <c r="DGK82" s="25"/>
      <c r="DGL82" s="25"/>
      <c r="DGM82" s="25"/>
      <c r="DGN82" s="25"/>
      <c r="DGO82" s="25"/>
      <c r="DGP82" s="25"/>
      <c r="DGQ82" s="25"/>
      <c r="DGR82" s="25"/>
      <c r="DGS82" s="25"/>
      <c r="DGT82" s="25"/>
      <c r="DGU82" s="25"/>
      <c r="DGV82" s="25"/>
      <c r="DGW82" s="25"/>
      <c r="DGX82" s="25"/>
      <c r="DGY82" s="25"/>
      <c r="DGZ82" s="25"/>
      <c r="DHA82" s="25"/>
      <c r="DHB82" s="25"/>
      <c r="DHC82" s="25"/>
      <c r="DHD82" s="25"/>
      <c r="DHE82" s="25"/>
      <c r="DHF82" s="25"/>
      <c r="DHG82" s="25"/>
      <c r="DHH82" s="25"/>
      <c r="DHI82" s="25"/>
      <c r="DHJ82" s="25"/>
      <c r="DHK82" s="25"/>
      <c r="DHL82" s="25"/>
      <c r="DHM82" s="25"/>
      <c r="DHN82" s="25"/>
      <c r="DHO82" s="25"/>
      <c r="DHP82" s="25"/>
      <c r="DHQ82" s="25"/>
      <c r="DHR82" s="25"/>
      <c r="DHS82" s="25"/>
      <c r="DHT82" s="25"/>
      <c r="DHU82" s="25"/>
      <c r="DHV82" s="25"/>
      <c r="DHW82" s="25"/>
      <c r="DHX82" s="25"/>
      <c r="DHY82" s="25"/>
      <c r="DHZ82" s="25"/>
      <c r="DIA82" s="25"/>
      <c r="DIB82" s="25"/>
      <c r="DIC82" s="25"/>
      <c r="DID82" s="25"/>
      <c r="DIE82" s="25"/>
      <c r="DIF82" s="25"/>
      <c r="DIG82" s="25"/>
      <c r="DIH82" s="25"/>
      <c r="DII82" s="25"/>
      <c r="DIJ82" s="25"/>
      <c r="DIK82" s="25"/>
      <c r="DIL82" s="25"/>
      <c r="DIM82" s="25"/>
      <c r="DIN82" s="25"/>
      <c r="DIO82" s="25"/>
      <c r="DIP82" s="25"/>
      <c r="DIQ82" s="25"/>
      <c r="DIR82" s="25"/>
      <c r="DIS82" s="25"/>
      <c r="DIT82" s="25"/>
      <c r="DIU82" s="25"/>
      <c r="DIV82" s="25"/>
      <c r="DIW82" s="25"/>
      <c r="DIX82" s="25"/>
      <c r="DIY82" s="25"/>
      <c r="DIZ82" s="25"/>
      <c r="DJA82" s="25"/>
      <c r="DJB82" s="25"/>
      <c r="DJC82" s="25"/>
      <c r="DJD82" s="25"/>
      <c r="DJE82" s="25"/>
      <c r="DJF82" s="25"/>
      <c r="DJG82" s="25"/>
      <c r="DJH82" s="25"/>
      <c r="DJI82" s="25"/>
      <c r="DJJ82" s="25"/>
      <c r="DJK82" s="25"/>
      <c r="DJL82" s="25"/>
      <c r="DJM82" s="25"/>
      <c r="DJN82" s="25"/>
      <c r="DJO82" s="25"/>
      <c r="DJP82" s="25"/>
      <c r="DJQ82" s="25"/>
      <c r="DJR82" s="25"/>
      <c r="DJS82" s="25"/>
      <c r="DJT82" s="25"/>
      <c r="DJU82" s="25"/>
      <c r="DJV82" s="25"/>
      <c r="DJW82" s="25"/>
      <c r="DJX82" s="25"/>
      <c r="DJY82" s="25"/>
      <c r="DJZ82" s="25"/>
      <c r="DKA82" s="25"/>
      <c r="DKB82" s="25"/>
      <c r="DKC82" s="25"/>
      <c r="DKD82" s="25"/>
      <c r="DKE82" s="25"/>
      <c r="DKF82" s="25"/>
      <c r="DKG82" s="25"/>
      <c r="DKH82" s="25"/>
      <c r="DKI82" s="25"/>
      <c r="DKJ82" s="25"/>
      <c r="DKK82" s="25"/>
      <c r="DKL82" s="25"/>
      <c r="DKM82" s="25"/>
      <c r="DKN82" s="25"/>
      <c r="DKO82" s="25"/>
      <c r="DKP82" s="25"/>
      <c r="DKQ82" s="25"/>
      <c r="DKR82" s="25"/>
      <c r="DKS82" s="25"/>
      <c r="DKT82" s="25"/>
      <c r="DKU82" s="25"/>
      <c r="DKV82" s="25"/>
      <c r="DKW82" s="25"/>
      <c r="DKX82" s="25"/>
      <c r="DKY82" s="25"/>
      <c r="DKZ82" s="25"/>
      <c r="DLA82" s="25"/>
      <c r="DLB82" s="25"/>
      <c r="DLC82" s="25"/>
      <c r="DLD82" s="25"/>
      <c r="DLE82" s="25"/>
      <c r="DLF82" s="25"/>
      <c r="DLG82" s="25"/>
      <c r="DLH82" s="25"/>
      <c r="DLI82" s="25"/>
      <c r="DLJ82" s="25"/>
      <c r="DLK82" s="25"/>
      <c r="DLL82" s="25"/>
      <c r="DLM82" s="25"/>
      <c r="DLN82" s="25"/>
      <c r="DLO82" s="25"/>
      <c r="DLP82" s="25"/>
      <c r="DLQ82" s="25"/>
      <c r="DLR82" s="25"/>
      <c r="DLS82" s="25"/>
      <c r="DLT82" s="25"/>
      <c r="DLU82" s="25"/>
      <c r="DLV82" s="25"/>
      <c r="DLW82" s="25"/>
      <c r="DLX82" s="25"/>
      <c r="DLY82" s="25"/>
      <c r="DLZ82" s="25"/>
      <c r="DMA82" s="25"/>
      <c r="DMB82" s="25"/>
      <c r="DMC82" s="25"/>
      <c r="DMD82" s="25"/>
      <c r="DME82" s="25"/>
      <c r="DMF82" s="25"/>
      <c r="DMG82" s="25"/>
      <c r="DMH82" s="25"/>
      <c r="DMI82" s="25"/>
      <c r="DMJ82" s="25"/>
      <c r="DMK82" s="25"/>
      <c r="DML82" s="25"/>
      <c r="DMM82" s="25"/>
      <c r="DMN82" s="25"/>
      <c r="DMO82" s="25"/>
      <c r="DMP82" s="25"/>
      <c r="DMQ82" s="25"/>
      <c r="DMR82" s="25"/>
      <c r="DMS82" s="25"/>
      <c r="DMT82" s="25"/>
      <c r="DMU82" s="25"/>
      <c r="DMV82" s="25"/>
      <c r="DMW82" s="25"/>
      <c r="DMX82" s="25"/>
      <c r="DMY82" s="25"/>
      <c r="DMZ82" s="25"/>
      <c r="DNA82" s="25"/>
      <c r="DNB82" s="25"/>
      <c r="DNC82" s="25"/>
      <c r="DND82" s="25"/>
      <c r="DNE82" s="25"/>
      <c r="DNF82" s="25"/>
      <c r="DNG82" s="25"/>
      <c r="DNH82" s="25"/>
      <c r="DNI82" s="25"/>
      <c r="DNJ82" s="25"/>
      <c r="DNK82" s="25"/>
      <c r="DNL82" s="25"/>
      <c r="DNM82" s="25"/>
      <c r="DNN82" s="25"/>
      <c r="DNO82" s="25"/>
      <c r="DNP82" s="25"/>
      <c r="DNQ82" s="25"/>
      <c r="DNR82" s="25"/>
      <c r="DNS82" s="25"/>
      <c r="DNT82" s="25"/>
      <c r="DNU82" s="25"/>
      <c r="DNV82" s="25"/>
      <c r="DNW82" s="25"/>
      <c r="DNX82" s="25"/>
      <c r="DNY82" s="25"/>
      <c r="DNZ82" s="25"/>
      <c r="DOA82" s="25"/>
      <c r="DOB82" s="25"/>
      <c r="DOC82" s="25"/>
      <c r="DOD82" s="25"/>
      <c r="DOE82" s="25"/>
      <c r="DOF82" s="25"/>
      <c r="DOG82" s="25"/>
      <c r="DOH82" s="25"/>
      <c r="DOI82" s="25"/>
      <c r="DOJ82" s="25"/>
      <c r="DOK82" s="25"/>
      <c r="DOL82" s="25"/>
      <c r="DOM82" s="25"/>
      <c r="DON82" s="25"/>
      <c r="DOO82" s="25"/>
      <c r="DOP82" s="25"/>
      <c r="DOQ82" s="25"/>
      <c r="DOR82" s="25"/>
      <c r="DOS82" s="25"/>
      <c r="DOT82" s="25"/>
      <c r="DOU82" s="25"/>
      <c r="DOV82" s="25"/>
      <c r="DOW82" s="25"/>
      <c r="DOX82" s="25"/>
      <c r="DOY82" s="25"/>
      <c r="DOZ82" s="25"/>
      <c r="DPA82" s="25"/>
      <c r="DPB82" s="25"/>
      <c r="DPC82" s="25"/>
      <c r="DPD82" s="25"/>
      <c r="DPE82" s="25"/>
      <c r="DPF82" s="25"/>
      <c r="DPG82" s="25"/>
      <c r="DPH82" s="25"/>
      <c r="DPI82" s="25"/>
      <c r="DPJ82" s="25"/>
      <c r="DPK82" s="25"/>
      <c r="DPL82" s="25"/>
      <c r="DPM82" s="25"/>
      <c r="DPN82" s="25"/>
      <c r="DPO82" s="25"/>
      <c r="DPP82" s="25"/>
      <c r="DPQ82" s="25"/>
      <c r="DPR82" s="25"/>
      <c r="DPS82" s="25"/>
      <c r="DPT82" s="25"/>
      <c r="DPU82" s="25"/>
      <c r="DPV82" s="25"/>
      <c r="DPW82" s="25"/>
      <c r="DPX82" s="25"/>
      <c r="DPY82" s="25"/>
      <c r="DPZ82" s="25"/>
      <c r="DQA82" s="25"/>
      <c r="DQB82" s="25"/>
      <c r="DQC82" s="25"/>
      <c r="DQD82" s="25"/>
      <c r="DQE82" s="25"/>
      <c r="DQF82" s="25"/>
      <c r="DQG82" s="25"/>
      <c r="DQH82" s="25"/>
      <c r="DQI82" s="25"/>
      <c r="DQJ82" s="25"/>
      <c r="DQK82" s="25"/>
      <c r="DQL82" s="25"/>
      <c r="DQM82" s="25"/>
      <c r="DQN82" s="25"/>
      <c r="DQO82" s="25"/>
      <c r="DQP82" s="25"/>
      <c r="DQQ82" s="25"/>
      <c r="DQR82" s="25"/>
      <c r="DQS82" s="25"/>
      <c r="DQT82" s="25"/>
      <c r="DQU82" s="25"/>
      <c r="DQV82" s="25"/>
      <c r="DQW82" s="25"/>
      <c r="DQX82" s="25"/>
      <c r="DQY82" s="25"/>
      <c r="DQZ82" s="25"/>
      <c r="DRA82" s="25"/>
      <c r="DRB82" s="25"/>
      <c r="DRC82" s="25"/>
      <c r="DRD82" s="25"/>
      <c r="DRE82" s="25"/>
      <c r="DRF82" s="25"/>
      <c r="DRG82" s="25"/>
      <c r="DRH82" s="25"/>
      <c r="DRI82" s="25"/>
      <c r="DRJ82" s="25"/>
      <c r="DRK82" s="25"/>
      <c r="DRL82" s="25"/>
      <c r="DRM82" s="25"/>
      <c r="DRN82" s="25"/>
      <c r="DRO82" s="25"/>
      <c r="DRP82" s="25"/>
      <c r="DRQ82" s="25"/>
      <c r="DRR82" s="25"/>
      <c r="DRS82" s="25"/>
      <c r="DRT82" s="25"/>
      <c r="DRU82" s="25"/>
      <c r="DRV82" s="25"/>
      <c r="DRW82" s="25"/>
      <c r="DRX82" s="25"/>
      <c r="DRY82" s="25"/>
      <c r="DRZ82" s="25"/>
      <c r="DSA82" s="25"/>
      <c r="DSB82" s="25"/>
      <c r="DSC82" s="25"/>
      <c r="DSD82" s="25"/>
      <c r="DSE82" s="25"/>
      <c r="DSF82" s="25"/>
      <c r="DSG82" s="25"/>
      <c r="DSH82" s="25"/>
      <c r="DSI82" s="25"/>
      <c r="DSJ82" s="25"/>
      <c r="DSK82" s="25"/>
      <c r="DSL82" s="25"/>
      <c r="DSM82" s="25"/>
      <c r="DSN82" s="25"/>
      <c r="DSO82" s="25"/>
      <c r="DSP82" s="25"/>
      <c r="DSQ82" s="25"/>
      <c r="DSR82" s="25"/>
      <c r="DSS82" s="25"/>
      <c r="DST82" s="25"/>
      <c r="DSU82" s="25"/>
      <c r="DSV82" s="25"/>
      <c r="DSW82" s="25"/>
      <c r="DSX82" s="25"/>
      <c r="DSY82" s="25"/>
      <c r="DSZ82" s="25"/>
      <c r="DTA82" s="25"/>
      <c r="DTB82" s="25"/>
      <c r="DTC82" s="25"/>
      <c r="DTD82" s="25"/>
      <c r="DTE82" s="25"/>
      <c r="DTF82" s="25"/>
      <c r="DTG82" s="25"/>
      <c r="DTH82" s="25"/>
      <c r="DTI82" s="25"/>
      <c r="DTJ82" s="25"/>
      <c r="DTK82" s="25"/>
      <c r="DTL82" s="25"/>
      <c r="DTM82" s="25"/>
      <c r="DTN82" s="25"/>
      <c r="DTO82" s="25"/>
      <c r="DTP82" s="25"/>
      <c r="DTQ82" s="25"/>
      <c r="DTR82" s="25"/>
      <c r="DTS82" s="25"/>
      <c r="DTT82" s="25"/>
      <c r="DTU82" s="25"/>
      <c r="DTV82" s="25"/>
      <c r="DTW82" s="25"/>
      <c r="DTX82" s="25"/>
      <c r="DTY82" s="25"/>
      <c r="DTZ82" s="25"/>
      <c r="DUA82" s="25"/>
      <c r="DUB82" s="25"/>
      <c r="DUC82" s="25"/>
      <c r="DUD82" s="25"/>
      <c r="DUE82" s="25"/>
      <c r="DUF82" s="25"/>
      <c r="DUG82" s="25"/>
      <c r="DUH82" s="25"/>
      <c r="DUI82" s="25"/>
      <c r="DUJ82" s="25"/>
      <c r="DUK82" s="25"/>
      <c r="DUL82" s="25"/>
      <c r="DUM82" s="25"/>
      <c r="DUN82" s="25"/>
      <c r="DUO82" s="25"/>
      <c r="DUP82" s="25"/>
      <c r="DUQ82" s="25"/>
      <c r="DUR82" s="25"/>
      <c r="DUS82" s="25"/>
      <c r="DUT82" s="25"/>
      <c r="DUU82" s="25"/>
      <c r="DUV82" s="25"/>
      <c r="DUW82" s="25"/>
      <c r="DUX82" s="25"/>
      <c r="DUY82" s="25"/>
      <c r="DUZ82" s="25"/>
      <c r="DVA82" s="25"/>
      <c r="DVB82" s="25"/>
      <c r="DVC82" s="25"/>
      <c r="DVD82" s="25"/>
      <c r="DVE82" s="25"/>
      <c r="DVF82" s="25"/>
      <c r="DVG82" s="25"/>
      <c r="DVH82" s="25"/>
      <c r="DVI82" s="25"/>
      <c r="DVJ82" s="25"/>
      <c r="DVK82" s="25"/>
      <c r="DVL82" s="25"/>
      <c r="DVM82" s="25"/>
      <c r="DVN82" s="25"/>
      <c r="DVO82" s="25"/>
      <c r="DVP82" s="25"/>
      <c r="DVQ82" s="25"/>
      <c r="DVR82" s="25"/>
      <c r="DVS82" s="25"/>
      <c r="DVT82" s="25"/>
      <c r="DVU82" s="25"/>
      <c r="DVV82" s="25"/>
      <c r="DVW82" s="25"/>
      <c r="DVX82" s="25"/>
      <c r="DVY82" s="25"/>
      <c r="DVZ82" s="25"/>
      <c r="DWA82" s="25"/>
      <c r="DWB82" s="25"/>
      <c r="DWC82" s="25"/>
      <c r="DWD82" s="25"/>
      <c r="DWE82" s="25"/>
      <c r="DWF82" s="25"/>
      <c r="DWG82" s="25"/>
      <c r="DWH82" s="25"/>
      <c r="DWI82" s="25"/>
      <c r="DWJ82" s="25"/>
      <c r="DWK82" s="25"/>
      <c r="DWL82" s="25"/>
      <c r="DWM82" s="25"/>
      <c r="DWN82" s="25"/>
      <c r="DWO82" s="25"/>
      <c r="DWP82" s="25"/>
      <c r="DWQ82" s="25"/>
      <c r="DWR82" s="25"/>
      <c r="DWS82" s="25"/>
      <c r="DWT82" s="25"/>
      <c r="DWU82" s="25"/>
      <c r="DWV82" s="25"/>
      <c r="DWW82" s="25"/>
      <c r="DWX82" s="25"/>
      <c r="DWY82" s="25"/>
      <c r="DWZ82" s="25"/>
      <c r="DXA82" s="25"/>
      <c r="DXB82" s="25"/>
      <c r="DXC82" s="25"/>
      <c r="DXD82" s="25"/>
      <c r="DXE82" s="25"/>
      <c r="DXF82" s="25"/>
      <c r="DXG82" s="25"/>
      <c r="DXH82" s="25"/>
      <c r="DXI82" s="25"/>
      <c r="DXJ82" s="25"/>
      <c r="DXK82" s="25"/>
      <c r="DXL82" s="25"/>
      <c r="DXM82" s="25"/>
      <c r="DXN82" s="25"/>
      <c r="DXO82" s="25"/>
      <c r="DXP82" s="25"/>
      <c r="DXQ82" s="25"/>
      <c r="DXR82" s="25"/>
      <c r="DXS82" s="25"/>
      <c r="DXT82" s="25"/>
      <c r="DXU82" s="25"/>
      <c r="DXV82" s="25"/>
      <c r="DXW82" s="25"/>
      <c r="DXX82" s="25"/>
      <c r="DXY82" s="25"/>
      <c r="DXZ82" s="25"/>
      <c r="DYA82" s="25"/>
      <c r="DYB82" s="25"/>
      <c r="DYC82" s="25"/>
      <c r="DYD82" s="25"/>
      <c r="DYE82" s="25"/>
      <c r="DYF82" s="25"/>
      <c r="DYG82" s="25"/>
      <c r="DYH82" s="25"/>
      <c r="DYI82" s="25"/>
      <c r="DYJ82" s="25"/>
      <c r="DYK82" s="25"/>
      <c r="DYL82" s="25"/>
      <c r="DYM82" s="25"/>
      <c r="DYN82" s="25"/>
      <c r="DYO82" s="25"/>
      <c r="DYP82" s="25"/>
      <c r="DYQ82" s="25"/>
      <c r="DYR82" s="25"/>
      <c r="DYS82" s="25"/>
      <c r="DYT82" s="25"/>
      <c r="DYU82" s="25"/>
      <c r="DYV82" s="25"/>
      <c r="DYW82" s="25"/>
      <c r="DYX82" s="25"/>
      <c r="DYY82" s="25"/>
      <c r="DYZ82" s="25"/>
      <c r="DZA82" s="25"/>
      <c r="DZB82" s="25"/>
      <c r="DZC82" s="25"/>
      <c r="DZD82" s="25"/>
      <c r="DZE82" s="25"/>
      <c r="DZF82" s="25"/>
      <c r="DZG82" s="25"/>
      <c r="DZH82" s="25"/>
      <c r="DZI82" s="25"/>
      <c r="DZJ82" s="25"/>
      <c r="DZK82" s="25"/>
      <c r="DZL82" s="25"/>
      <c r="DZM82" s="25"/>
      <c r="DZN82" s="25"/>
      <c r="DZO82" s="25"/>
      <c r="DZP82" s="25"/>
      <c r="DZQ82" s="25"/>
      <c r="DZR82" s="25"/>
      <c r="DZS82" s="25"/>
      <c r="DZT82" s="25"/>
      <c r="DZU82" s="25"/>
      <c r="DZV82" s="25"/>
      <c r="DZW82" s="25"/>
      <c r="DZX82" s="25"/>
      <c r="DZY82" s="25"/>
      <c r="DZZ82" s="25"/>
      <c r="EAA82" s="25"/>
      <c r="EAB82" s="25"/>
      <c r="EAC82" s="25"/>
      <c r="EAD82" s="25"/>
      <c r="EAE82" s="25"/>
      <c r="EAF82" s="25"/>
      <c r="EAG82" s="25"/>
      <c r="EAH82" s="25"/>
      <c r="EAI82" s="25"/>
      <c r="EAJ82" s="25"/>
      <c r="EAK82" s="25"/>
      <c r="EAL82" s="25"/>
      <c r="EAM82" s="25"/>
      <c r="EAN82" s="25"/>
      <c r="EAO82" s="25"/>
      <c r="EAP82" s="25"/>
      <c r="EAQ82" s="25"/>
      <c r="EAR82" s="25"/>
      <c r="EAS82" s="25"/>
      <c r="EAT82" s="25"/>
      <c r="EAU82" s="25"/>
      <c r="EAV82" s="25"/>
      <c r="EAW82" s="25"/>
      <c r="EAX82" s="25"/>
      <c r="EAY82" s="25"/>
      <c r="EAZ82" s="25"/>
      <c r="EBA82" s="25"/>
      <c r="EBB82" s="25"/>
      <c r="EBC82" s="25"/>
      <c r="EBD82" s="25"/>
      <c r="EBE82" s="25"/>
      <c r="EBF82" s="25"/>
      <c r="EBG82" s="25"/>
      <c r="EBH82" s="25"/>
      <c r="EBI82" s="25"/>
      <c r="EBJ82" s="25"/>
      <c r="EBK82" s="25"/>
      <c r="EBL82" s="25"/>
      <c r="EBM82" s="25"/>
      <c r="EBN82" s="25"/>
      <c r="EBO82" s="25"/>
      <c r="EBP82" s="25"/>
      <c r="EBQ82" s="25"/>
      <c r="EBR82" s="25"/>
      <c r="EBS82" s="25"/>
      <c r="EBT82" s="25"/>
      <c r="EBU82" s="25"/>
      <c r="EBV82" s="25"/>
      <c r="EBW82" s="25"/>
      <c r="EBX82" s="25"/>
      <c r="EBY82" s="25"/>
      <c r="EBZ82" s="25"/>
      <c r="ECA82" s="25"/>
      <c r="ECB82" s="25"/>
      <c r="ECC82" s="25"/>
      <c r="ECD82" s="25"/>
      <c r="ECE82" s="25"/>
      <c r="ECF82" s="25"/>
      <c r="ECG82" s="25"/>
      <c r="ECH82" s="25"/>
      <c r="ECI82" s="25"/>
      <c r="ECJ82" s="25"/>
      <c r="ECK82" s="25"/>
      <c r="ECL82" s="25"/>
      <c r="ECM82" s="25"/>
      <c r="ECN82" s="25"/>
      <c r="ECO82" s="25"/>
      <c r="ECP82" s="25"/>
      <c r="ECQ82" s="25"/>
      <c r="ECR82" s="25"/>
      <c r="ECS82" s="25"/>
      <c r="ECT82" s="25"/>
      <c r="ECU82" s="25"/>
      <c r="ECV82" s="25"/>
      <c r="ECW82" s="25"/>
      <c r="ECX82" s="25"/>
      <c r="ECY82" s="25"/>
      <c r="ECZ82" s="25"/>
      <c r="EDA82" s="25"/>
      <c r="EDB82" s="25"/>
      <c r="EDC82" s="25"/>
      <c r="EDD82" s="25"/>
      <c r="EDE82" s="25"/>
      <c r="EDF82" s="25"/>
      <c r="EDG82" s="25"/>
      <c r="EDH82" s="25"/>
      <c r="EDI82" s="25"/>
      <c r="EDJ82" s="25"/>
      <c r="EDK82" s="25"/>
      <c r="EDL82" s="25"/>
      <c r="EDM82" s="25"/>
      <c r="EDN82" s="25"/>
      <c r="EDO82" s="25"/>
      <c r="EDP82" s="25"/>
      <c r="EDQ82" s="25"/>
      <c r="EDR82" s="25"/>
      <c r="EDS82" s="25"/>
      <c r="EDT82" s="25"/>
      <c r="EDU82" s="25"/>
      <c r="EDV82" s="25"/>
      <c r="EDW82" s="25"/>
      <c r="EDX82" s="25"/>
      <c r="EDY82" s="25"/>
      <c r="EDZ82" s="25"/>
      <c r="EEA82" s="25"/>
      <c r="EEB82" s="25"/>
      <c r="EEC82" s="25"/>
      <c r="EED82" s="25"/>
      <c r="EEE82" s="25"/>
      <c r="EEF82" s="25"/>
      <c r="EEG82" s="25"/>
      <c r="EEH82" s="25"/>
      <c r="EEI82" s="25"/>
      <c r="EEJ82" s="25"/>
      <c r="EEK82" s="25"/>
      <c r="EEL82" s="25"/>
      <c r="EEM82" s="25"/>
      <c r="EEN82" s="25"/>
      <c r="EEO82" s="25"/>
      <c r="EEP82" s="25"/>
      <c r="EEQ82" s="25"/>
      <c r="EER82" s="25"/>
      <c r="EES82" s="25"/>
      <c r="EET82" s="25"/>
      <c r="EEU82" s="25"/>
      <c r="EEV82" s="25"/>
      <c r="EEW82" s="25"/>
      <c r="EEX82" s="25"/>
      <c r="EEY82" s="25"/>
      <c r="EEZ82" s="25"/>
      <c r="EFA82" s="25"/>
      <c r="EFB82" s="25"/>
      <c r="EFC82" s="25"/>
      <c r="EFD82" s="25"/>
      <c r="EFE82" s="25"/>
      <c r="EFF82" s="25"/>
      <c r="EFG82" s="25"/>
      <c r="EFH82" s="25"/>
      <c r="EFI82" s="25"/>
      <c r="EFJ82" s="25"/>
      <c r="EFK82" s="25"/>
      <c r="EFL82" s="25"/>
      <c r="EFM82" s="25"/>
      <c r="EFN82" s="25"/>
      <c r="EFO82" s="25"/>
      <c r="EFP82" s="25"/>
      <c r="EFQ82" s="25"/>
      <c r="EFR82" s="25"/>
      <c r="EFS82" s="25"/>
      <c r="EFT82" s="25"/>
      <c r="EFU82" s="25"/>
      <c r="EFV82" s="25"/>
      <c r="EFW82" s="25"/>
      <c r="EFX82" s="25"/>
      <c r="EFY82" s="25"/>
      <c r="EFZ82" s="25"/>
      <c r="EGA82" s="25"/>
      <c r="EGB82" s="25"/>
      <c r="EGC82" s="25"/>
      <c r="EGD82" s="25"/>
      <c r="EGE82" s="25"/>
      <c r="EGF82" s="25"/>
      <c r="EGG82" s="25"/>
      <c r="EGH82" s="25"/>
      <c r="EGI82" s="25"/>
      <c r="EGJ82" s="25"/>
      <c r="EGK82" s="25"/>
      <c r="EGL82" s="25"/>
      <c r="EGM82" s="25"/>
      <c r="EGN82" s="25"/>
      <c r="EGO82" s="25"/>
      <c r="EGP82" s="25"/>
      <c r="EGQ82" s="25"/>
      <c r="EGR82" s="25"/>
      <c r="EGS82" s="25"/>
      <c r="EGT82" s="25"/>
      <c r="EGU82" s="25"/>
      <c r="EGV82" s="25"/>
      <c r="EGW82" s="25"/>
      <c r="EGX82" s="25"/>
      <c r="EGY82" s="25"/>
      <c r="EGZ82" s="25"/>
      <c r="EHA82" s="25"/>
      <c r="EHB82" s="25"/>
      <c r="EHC82" s="25"/>
      <c r="EHD82" s="25"/>
      <c r="EHE82" s="25"/>
      <c r="EHF82" s="25"/>
      <c r="EHG82" s="25"/>
      <c r="EHH82" s="25"/>
      <c r="EHI82" s="25"/>
      <c r="EHJ82" s="25"/>
      <c r="EHK82" s="25"/>
      <c r="EHL82" s="25"/>
      <c r="EHM82" s="25"/>
      <c r="EHN82" s="25"/>
      <c r="EHO82" s="25"/>
      <c r="EHP82" s="25"/>
      <c r="EHQ82" s="25"/>
      <c r="EHR82" s="25"/>
      <c r="EHS82" s="25"/>
      <c r="EHT82" s="25"/>
      <c r="EHU82" s="25"/>
      <c r="EHV82" s="25"/>
      <c r="EHW82" s="25"/>
      <c r="EHX82" s="25"/>
      <c r="EHY82" s="25"/>
      <c r="EHZ82" s="25"/>
      <c r="EIA82" s="25"/>
      <c r="EIB82" s="25"/>
      <c r="EIC82" s="25"/>
      <c r="EID82" s="25"/>
      <c r="EIE82" s="25"/>
      <c r="EIF82" s="25"/>
      <c r="EIG82" s="25"/>
      <c r="EIH82" s="25"/>
      <c r="EII82" s="25"/>
      <c r="EIJ82" s="25"/>
      <c r="EIK82" s="25"/>
      <c r="EIL82" s="25"/>
      <c r="EIM82" s="25"/>
      <c r="EIN82" s="25"/>
      <c r="EIO82" s="25"/>
      <c r="EIP82" s="25"/>
      <c r="EIQ82" s="25"/>
      <c r="EIR82" s="25"/>
      <c r="EIS82" s="25"/>
      <c r="EIT82" s="25"/>
      <c r="EIU82" s="25"/>
      <c r="EIV82" s="25"/>
      <c r="EIW82" s="25"/>
      <c r="EIX82" s="25"/>
      <c r="EIY82" s="25"/>
      <c r="EIZ82" s="25"/>
      <c r="EJA82" s="25"/>
      <c r="EJB82" s="25"/>
      <c r="EJC82" s="25"/>
      <c r="EJD82" s="25"/>
      <c r="EJE82" s="25"/>
      <c r="EJF82" s="25"/>
      <c r="EJG82" s="25"/>
      <c r="EJH82" s="25"/>
      <c r="EJI82" s="25"/>
      <c r="EJJ82" s="25"/>
      <c r="EJK82" s="25"/>
      <c r="EJL82" s="25"/>
      <c r="EJM82" s="25"/>
      <c r="EJN82" s="25"/>
      <c r="EJO82" s="25"/>
      <c r="EJP82" s="25"/>
      <c r="EJQ82" s="25"/>
      <c r="EJR82" s="25"/>
      <c r="EJS82" s="25"/>
      <c r="EJT82" s="25"/>
      <c r="EJU82" s="25"/>
      <c r="EJV82" s="25"/>
      <c r="EJW82" s="25"/>
      <c r="EJX82" s="25"/>
      <c r="EJY82" s="25"/>
      <c r="EJZ82" s="25"/>
      <c r="EKA82" s="25"/>
      <c r="EKB82" s="25"/>
      <c r="EKC82" s="25"/>
      <c r="EKD82" s="25"/>
      <c r="EKE82" s="25"/>
      <c r="EKF82" s="25"/>
      <c r="EKG82" s="25"/>
      <c r="EKH82" s="25"/>
      <c r="EKI82" s="25"/>
      <c r="EKJ82" s="25"/>
      <c r="EKK82" s="25"/>
      <c r="EKL82" s="25"/>
      <c r="EKM82" s="25"/>
      <c r="EKN82" s="25"/>
      <c r="EKO82" s="25"/>
      <c r="EKP82" s="25"/>
      <c r="EKQ82" s="25"/>
      <c r="EKR82" s="25"/>
      <c r="EKS82" s="25"/>
      <c r="EKT82" s="25"/>
      <c r="EKU82" s="25"/>
      <c r="EKV82" s="25"/>
      <c r="EKW82" s="25"/>
      <c r="EKX82" s="25"/>
      <c r="EKY82" s="25"/>
      <c r="EKZ82" s="25"/>
      <c r="ELA82" s="25"/>
      <c r="ELB82" s="25"/>
      <c r="ELC82" s="25"/>
      <c r="ELD82" s="25"/>
      <c r="ELE82" s="25"/>
      <c r="ELF82" s="25"/>
      <c r="ELG82" s="25"/>
      <c r="ELH82" s="25"/>
      <c r="ELI82" s="25"/>
      <c r="ELJ82" s="25"/>
      <c r="ELK82" s="25"/>
      <c r="ELL82" s="25"/>
      <c r="ELM82" s="25"/>
      <c r="ELN82" s="25"/>
      <c r="ELO82" s="25"/>
      <c r="ELP82" s="25"/>
      <c r="ELQ82" s="25"/>
      <c r="ELR82" s="25"/>
      <c r="ELS82" s="25"/>
      <c r="ELT82" s="25"/>
      <c r="ELU82" s="25"/>
      <c r="ELV82" s="25"/>
      <c r="ELW82" s="25"/>
      <c r="ELX82" s="25"/>
      <c r="ELY82" s="25"/>
      <c r="ELZ82" s="25"/>
      <c r="EMA82" s="25"/>
      <c r="EMB82" s="25"/>
      <c r="EMC82" s="25"/>
      <c r="EMD82" s="25"/>
      <c r="EME82" s="25"/>
      <c r="EMF82" s="25"/>
      <c r="EMG82" s="25"/>
      <c r="EMH82" s="25"/>
      <c r="EMI82" s="25"/>
      <c r="EMJ82" s="25"/>
      <c r="EMK82" s="25"/>
      <c r="EML82" s="25"/>
      <c r="EMM82" s="25"/>
      <c r="EMN82" s="25"/>
      <c r="EMO82" s="25"/>
      <c r="EMP82" s="25"/>
      <c r="EMQ82" s="25"/>
      <c r="EMR82" s="25"/>
      <c r="EMS82" s="25"/>
      <c r="EMT82" s="25"/>
      <c r="EMU82" s="25"/>
      <c r="EMV82" s="25"/>
      <c r="EMW82" s="25"/>
      <c r="EMX82" s="25"/>
      <c r="EMY82" s="25"/>
      <c r="EMZ82" s="25"/>
      <c r="ENA82" s="25"/>
      <c r="ENB82" s="25"/>
      <c r="ENC82" s="25"/>
      <c r="END82" s="25"/>
      <c r="ENE82" s="25"/>
      <c r="ENF82" s="25"/>
      <c r="ENG82" s="25"/>
      <c r="ENH82" s="25"/>
      <c r="ENI82" s="25"/>
      <c r="ENJ82" s="25"/>
      <c r="ENK82" s="25"/>
      <c r="ENL82" s="25"/>
      <c r="ENM82" s="25"/>
      <c r="ENN82" s="25"/>
      <c r="ENO82" s="25"/>
      <c r="ENP82" s="25"/>
      <c r="ENQ82" s="25"/>
      <c r="ENR82" s="25"/>
      <c r="ENS82" s="25"/>
      <c r="ENT82" s="25"/>
      <c r="ENU82" s="25"/>
      <c r="ENV82" s="25"/>
      <c r="ENW82" s="25"/>
      <c r="ENX82" s="25"/>
      <c r="ENY82" s="25"/>
      <c r="ENZ82" s="25"/>
      <c r="EOA82" s="25"/>
      <c r="EOB82" s="25"/>
      <c r="EOC82" s="25"/>
      <c r="EOD82" s="25"/>
      <c r="EOE82" s="25"/>
      <c r="EOF82" s="25"/>
      <c r="EOG82" s="25"/>
      <c r="EOH82" s="25"/>
      <c r="EOI82" s="25"/>
      <c r="EOJ82" s="25"/>
      <c r="EOK82" s="25"/>
      <c r="EOL82" s="25"/>
      <c r="EOM82" s="25"/>
      <c r="EON82" s="25"/>
      <c r="EOO82" s="25"/>
      <c r="EOP82" s="25"/>
      <c r="EOQ82" s="25"/>
      <c r="EOR82" s="25"/>
      <c r="EOS82" s="25"/>
      <c r="EOT82" s="25"/>
      <c r="EOU82" s="25"/>
      <c r="EOV82" s="25"/>
      <c r="EOW82" s="25"/>
      <c r="EOX82" s="25"/>
      <c r="EOY82" s="25"/>
      <c r="EOZ82" s="25"/>
      <c r="EPA82" s="25"/>
      <c r="EPB82" s="25"/>
      <c r="EPC82" s="25"/>
      <c r="EPD82" s="25"/>
      <c r="EPE82" s="25"/>
      <c r="EPF82" s="25"/>
      <c r="EPG82" s="25"/>
      <c r="EPH82" s="25"/>
      <c r="EPI82" s="25"/>
      <c r="EPJ82" s="25"/>
      <c r="EPK82" s="25"/>
      <c r="EPL82" s="25"/>
      <c r="EPM82" s="25"/>
      <c r="EPN82" s="25"/>
      <c r="EPO82" s="25"/>
      <c r="EPP82" s="25"/>
      <c r="EPQ82" s="25"/>
      <c r="EPR82" s="25"/>
      <c r="EPS82" s="25"/>
      <c r="EPT82" s="25"/>
      <c r="EPU82" s="25"/>
      <c r="EPV82" s="25"/>
      <c r="EPW82" s="25"/>
      <c r="EPX82" s="25"/>
      <c r="EPY82" s="25"/>
      <c r="EPZ82" s="25"/>
      <c r="EQA82" s="25"/>
      <c r="EQB82" s="25"/>
      <c r="EQC82" s="25"/>
      <c r="EQD82" s="25"/>
      <c r="EQE82" s="25"/>
      <c r="EQF82" s="25"/>
      <c r="EQG82" s="25"/>
      <c r="EQH82" s="25"/>
      <c r="EQI82" s="25"/>
      <c r="EQJ82" s="25"/>
      <c r="EQK82" s="25"/>
      <c r="EQL82" s="25"/>
      <c r="EQM82" s="25"/>
      <c r="EQN82" s="25"/>
      <c r="EQO82" s="25"/>
      <c r="EQP82" s="25"/>
      <c r="EQQ82" s="25"/>
      <c r="EQR82" s="25"/>
      <c r="EQS82" s="25"/>
      <c r="EQT82" s="25"/>
      <c r="EQU82" s="25"/>
      <c r="EQV82" s="25"/>
      <c r="EQW82" s="25"/>
      <c r="EQX82" s="25"/>
      <c r="EQY82" s="25"/>
      <c r="EQZ82" s="25"/>
      <c r="ERA82" s="25"/>
      <c r="ERB82" s="25"/>
      <c r="ERC82" s="25"/>
      <c r="ERD82" s="25"/>
      <c r="ERE82" s="25"/>
      <c r="ERF82" s="25"/>
      <c r="ERG82" s="25"/>
      <c r="ERH82" s="25"/>
      <c r="ERI82" s="25"/>
      <c r="ERJ82" s="25"/>
      <c r="ERK82" s="25"/>
      <c r="ERL82" s="25"/>
      <c r="ERM82" s="25"/>
      <c r="ERN82" s="25"/>
      <c r="ERO82" s="25"/>
      <c r="ERP82" s="25"/>
      <c r="ERQ82" s="25"/>
      <c r="ERR82" s="25"/>
      <c r="ERS82" s="25"/>
      <c r="ERT82" s="25"/>
      <c r="ERU82" s="25"/>
      <c r="ERV82" s="25"/>
      <c r="ERW82" s="25"/>
      <c r="ERX82" s="25"/>
      <c r="ERY82" s="25"/>
      <c r="ERZ82" s="25"/>
      <c r="ESA82" s="25"/>
      <c r="ESB82" s="25"/>
      <c r="ESC82" s="25"/>
      <c r="ESD82" s="25"/>
      <c r="ESE82" s="25"/>
      <c r="ESF82" s="25"/>
      <c r="ESG82" s="25"/>
      <c r="ESH82" s="25"/>
      <c r="ESI82" s="25"/>
      <c r="ESJ82" s="25"/>
      <c r="ESK82" s="25"/>
      <c r="ESL82" s="25"/>
      <c r="ESM82" s="25"/>
      <c r="ESN82" s="25"/>
      <c r="ESO82" s="25"/>
      <c r="ESP82" s="25"/>
      <c r="ESQ82" s="25"/>
      <c r="ESR82" s="25"/>
      <c r="ESS82" s="25"/>
      <c r="EST82" s="25"/>
      <c r="ESU82" s="25"/>
      <c r="ESV82" s="25"/>
      <c r="ESW82" s="25"/>
      <c r="ESX82" s="25"/>
      <c r="ESY82" s="25"/>
      <c r="ESZ82" s="25"/>
      <c r="ETA82" s="25"/>
      <c r="ETB82" s="25"/>
      <c r="ETC82" s="25"/>
      <c r="ETD82" s="25"/>
      <c r="ETE82" s="25"/>
      <c r="ETF82" s="25"/>
      <c r="ETG82" s="25"/>
      <c r="ETH82" s="25"/>
      <c r="ETI82" s="25"/>
      <c r="ETJ82" s="25"/>
      <c r="ETK82" s="25"/>
      <c r="ETL82" s="25"/>
      <c r="ETM82" s="25"/>
      <c r="ETN82" s="25"/>
      <c r="ETO82" s="25"/>
      <c r="ETP82" s="25"/>
      <c r="ETQ82" s="25"/>
      <c r="ETR82" s="25"/>
      <c r="ETS82" s="25"/>
      <c r="ETT82" s="25"/>
      <c r="ETU82" s="25"/>
      <c r="ETV82" s="25"/>
      <c r="ETW82" s="25"/>
      <c r="ETX82" s="25"/>
      <c r="ETY82" s="25"/>
      <c r="ETZ82" s="25"/>
      <c r="EUA82" s="25"/>
      <c r="EUB82" s="25"/>
      <c r="EUC82" s="25"/>
      <c r="EUD82" s="25"/>
      <c r="EUE82" s="25"/>
      <c r="EUF82" s="25"/>
      <c r="EUG82" s="25"/>
      <c r="EUH82" s="25"/>
      <c r="EUI82" s="25"/>
      <c r="EUJ82" s="25"/>
      <c r="EUK82" s="25"/>
      <c r="EUL82" s="25"/>
      <c r="EUM82" s="25"/>
      <c r="EUN82" s="25"/>
      <c r="EUO82" s="25"/>
      <c r="EUP82" s="25"/>
      <c r="EUQ82" s="25"/>
      <c r="EUR82" s="25"/>
      <c r="EUS82" s="25"/>
      <c r="EUT82" s="25"/>
      <c r="EUU82" s="25"/>
      <c r="EUV82" s="25"/>
      <c r="EUW82" s="25"/>
      <c r="EUX82" s="25"/>
      <c r="EUY82" s="25"/>
      <c r="EUZ82" s="25"/>
      <c r="EVA82" s="25"/>
      <c r="EVB82" s="25"/>
      <c r="EVC82" s="25"/>
      <c r="EVD82" s="25"/>
      <c r="EVE82" s="25"/>
      <c r="EVF82" s="25"/>
      <c r="EVG82" s="25"/>
      <c r="EVH82" s="25"/>
      <c r="EVI82" s="25"/>
      <c r="EVJ82" s="25"/>
      <c r="EVK82" s="25"/>
      <c r="EVL82" s="25"/>
      <c r="EVM82" s="25"/>
      <c r="EVN82" s="25"/>
      <c r="EVO82" s="25"/>
      <c r="EVP82" s="25"/>
      <c r="EVQ82" s="25"/>
      <c r="EVR82" s="25"/>
      <c r="EVS82" s="25"/>
      <c r="EVT82" s="25"/>
      <c r="EVU82" s="25"/>
      <c r="EVV82" s="25"/>
      <c r="EVW82" s="25"/>
      <c r="EVX82" s="25"/>
      <c r="EVY82" s="25"/>
      <c r="EVZ82" s="25"/>
      <c r="EWA82" s="25"/>
      <c r="EWB82" s="25"/>
      <c r="EWC82" s="25"/>
      <c r="EWD82" s="25"/>
      <c r="EWE82" s="25"/>
      <c r="EWF82" s="25"/>
      <c r="EWG82" s="25"/>
      <c r="EWH82" s="25"/>
      <c r="EWI82" s="25"/>
      <c r="EWJ82" s="25"/>
      <c r="EWK82" s="25"/>
      <c r="EWL82" s="25"/>
      <c r="EWM82" s="25"/>
      <c r="EWN82" s="25"/>
      <c r="EWO82" s="25"/>
      <c r="EWP82" s="25"/>
      <c r="EWQ82" s="25"/>
      <c r="EWR82" s="25"/>
      <c r="EWS82" s="25"/>
      <c r="EWT82" s="25"/>
      <c r="EWU82" s="25"/>
      <c r="EWV82" s="25"/>
      <c r="EWW82" s="25"/>
      <c r="EWX82" s="25"/>
      <c r="EWY82" s="25"/>
      <c r="EWZ82" s="25"/>
      <c r="EXA82" s="25"/>
      <c r="EXB82" s="25"/>
      <c r="EXC82" s="25"/>
      <c r="EXD82" s="25"/>
      <c r="EXE82" s="25"/>
      <c r="EXF82" s="25"/>
      <c r="EXG82" s="25"/>
      <c r="EXH82" s="25"/>
      <c r="EXI82" s="25"/>
      <c r="EXJ82" s="25"/>
      <c r="EXK82" s="25"/>
      <c r="EXL82" s="25"/>
      <c r="EXM82" s="25"/>
      <c r="EXN82" s="25"/>
      <c r="EXO82" s="25"/>
      <c r="EXP82" s="25"/>
      <c r="EXQ82" s="25"/>
      <c r="EXR82" s="25"/>
      <c r="EXS82" s="25"/>
      <c r="EXT82" s="25"/>
      <c r="EXU82" s="25"/>
      <c r="EXV82" s="25"/>
      <c r="EXW82" s="25"/>
      <c r="EXX82" s="25"/>
      <c r="EXY82" s="25"/>
      <c r="EXZ82" s="25"/>
      <c r="EYA82" s="25"/>
      <c r="EYB82" s="25"/>
      <c r="EYC82" s="25"/>
      <c r="EYD82" s="25"/>
      <c r="EYE82" s="25"/>
      <c r="EYF82" s="25"/>
      <c r="EYG82" s="25"/>
      <c r="EYH82" s="25"/>
      <c r="EYI82" s="25"/>
      <c r="EYJ82" s="25"/>
      <c r="EYK82" s="25"/>
      <c r="EYL82" s="25"/>
      <c r="EYM82" s="25"/>
      <c r="EYN82" s="25"/>
      <c r="EYO82" s="25"/>
      <c r="EYP82" s="25"/>
      <c r="EYQ82" s="25"/>
      <c r="EYR82" s="25"/>
      <c r="EYS82" s="25"/>
      <c r="EYT82" s="25"/>
      <c r="EYU82" s="25"/>
      <c r="EYV82" s="25"/>
      <c r="EYW82" s="25"/>
      <c r="EYX82" s="25"/>
      <c r="EYY82" s="25"/>
      <c r="EYZ82" s="25"/>
      <c r="EZA82" s="25"/>
      <c r="EZB82" s="25"/>
      <c r="EZC82" s="25"/>
      <c r="EZD82" s="25"/>
      <c r="EZE82" s="25"/>
      <c r="EZF82" s="25"/>
      <c r="EZG82" s="25"/>
      <c r="EZH82" s="25"/>
      <c r="EZI82" s="25"/>
      <c r="EZJ82" s="25"/>
      <c r="EZK82" s="25"/>
      <c r="EZL82" s="25"/>
      <c r="EZM82" s="25"/>
      <c r="EZN82" s="25"/>
      <c r="EZO82" s="25"/>
      <c r="EZP82" s="25"/>
      <c r="EZQ82" s="25"/>
      <c r="EZR82" s="25"/>
      <c r="EZS82" s="25"/>
      <c r="EZT82" s="25"/>
      <c r="EZU82" s="25"/>
      <c r="EZV82" s="25"/>
      <c r="EZW82" s="25"/>
      <c r="EZX82" s="25"/>
      <c r="EZY82" s="25"/>
      <c r="EZZ82" s="25"/>
      <c r="FAA82" s="25"/>
      <c r="FAB82" s="25"/>
      <c r="FAC82" s="25"/>
      <c r="FAD82" s="25"/>
      <c r="FAE82" s="25"/>
      <c r="FAF82" s="25"/>
      <c r="FAG82" s="25"/>
      <c r="FAH82" s="25"/>
      <c r="FAI82" s="25"/>
      <c r="FAJ82" s="25"/>
      <c r="FAK82" s="25"/>
      <c r="FAL82" s="25"/>
      <c r="FAM82" s="25"/>
      <c r="FAN82" s="25"/>
      <c r="FAO82" s="25"/>
      <c r="FAP82" s="25"/>
      <c r="FAQ82" s="25"/>
      <c r="FAR82" s="25"/>
      <c r="FAS82" s="25"/>
      <c r="FAT82" s="25"/>
      <c r="FAU82" s="25"/>
      <c r="FAV82" s="25"/>
      <c r="FAW82" s="25"/>
      <c r="FAX82" s="25"/>
      <c r="FAY82" s="25"/>
      <c r="FAZ82" s="25"/>
      <c r="FBA82" s="25"/>
      <c r="FBB82" s="25"/>
      <c r="FBC82" s="25"/>
      <c r="FBD82" s="25"/>
      <c r="FBE82" s="25"/>
      <c r="FBF82" s="25"/>
      <c r="FBG82" s="25"/>
      <c r="FBH82" s="25"/>
      <c r="FBI82" s="25"/>
      <c r="FBJ82" s="25"/>
      <c r="FBK82" s="25"/>
      <c r="FBL82" s="25"/>
      <c r="FBM82" s="25"/>
      <c r="FBN82" s="25"/>
      <c r="FBO82" s="25"/>
      <c r="FBP82" s="25"/>
      <c r="FBQ82" s="25"/>
      <c r="FBR82" s="25"/>
      <c r="FBS82" s="25"/>
      <c r="FBT82" s="25"/>
      <c r="FBU82" s="25"/>
      <c r="FBV82" s="25"/>
      <c r="FBW82" s="25"/>
      <c r="FBX82" s="25"/>
      <c r="FBY82" s="25"/>
      <c r="FBZ82" s="25"/>
      <c r="FCA82" s="25"/>
      <c r="FCB82" s="25"/>
      <c r="FCC82" s="25"/>
      <c r="FCD82" s="25"/>
      <c r="FCE82" s="25"/>
      <c r="FCF82" s="25"/>
      <c r="FCG82" s="25"/>
      <c r="FCH82" s="25"/>
      <c r="FCI82" s="25"/>
      <c r="FCJ82" s="25"/>
      <c r="FCK82" s="25"/>
      <c r="FCL82" s="25"/>
      <c r="FCM82" s="25"/>
      <c r="FCN82" s="25"/>
      <c r="FCO82" s="25"/>
      <c r="FCP82" s="25"/>
      <c r="FCQ82" s="25"/>
      <c r="FCR82" s="25"/>
      <c r="FCS82" s="25"/>
      <c r="FCT82" s="25"/>
      <c r="FCU82" s="25"/>
      <c r="FCV82" s="25"/>
      <c r="FCW82" s="25"/>
      <c r="FCX82" s="25"/>
      <c r="FCY82" s="25"/>
      <c r="FCZ82" s="25"/>
      <c r="FDA82" s="25"/>
      <c r="FDB82" s="25"/>
      <c r="FDC82" s="25"/>
      <c r="FDD82" s="25"/>
      <c r="FDE82" s="25"/>
      <c r="FDF82" s="25"/>
      <c r="FDG82" s="25"/>
      <c r="FDH82" s="25"/>
      <c r="FDI82" s="25"/>
      <c r="FDJ82" s="25"/>
      <c r="FDK82" s="25"/>
      <c r="FDL82" s="25"/>
      <c r="FDM82" s="25"/>
      <c r="FDN82" s="25"/>
      <c r="FDO82" s="25"/>
      <c r="FDP82" s="25"/>
      <c r="FDQ82" s="25"/>
      <c r="FDR82" s="25"/>
      <c r="FDS82" s="25"/>
      <c r="FDT82" s="25"/>
      <c r="FDU82" s="25"/>
      <c r="FDV82" s="25"/>
      <c r="FDW82" s="25"/>
      <c r="FDX82" s="25"/>
      <c r="FDY82" s="25"/>
      <c r="FDZ82" s="25"/>
      <c r="FEA82" s="25"/>
      <c r="FEB82" s="25"/>
      <c r="FEC82" s="25"/>
      <c r="FED82" s="25"/>
      <c r="FEE82" s="25"/>
      <c r="FEF82" s="25"/>
      <c r="FEG82" s="25"/>
      <c r="FEH82" s="25"/>
      <c r="FEI82" s="25"/>
      <c r="FEJ82" s="25"/>
      <c r="FEK82" s="25"/>
      <c r="FEL82" s="25"/>
      <c r="FEM82" s="25"/>
      <c r="FEN82" s="25"/>
      <c r="FEO82" s="25"/>
      <c r="FEP82" s="25"/>
      <c r="FEQ82" s="25"/>
      <c r="FER82" s="25"/>
      <c r="FES82" s="25"/>
      <c r="FET82" s="25"/>
      <c r="FEU82" s="25"/>
      <c r="FEV82" s="25"/>
      <c r="FEW82" s="25"/>
      <c r="FEX82" s="25"/>
      <c r="FEY82" s="25"/>
      <c r="FEZ82" s="25"/>
      <c r="FFA82" s="25"/>
      <c r="FFB82" s="25"/>
      <c r="FFC82" s="25"/>
      <c r="FFD82" s="25"/>
      <c r="FFE82" s="25"/>
      <c r="FFF82" s="25"/>
      <c r="FFG82" s="25"/>
      <c r="FFH82" s="25"/>
      <c r="FFI82" s="25"/>
      <c r="FFJ82" s="25"/>
      <c r="FFK82" s="25"/>
      <c r="FFL82" s="25"/>
      <c r="FFM82" s="25"/>
      <c r="FFN82" s="25"/>
      <c r="FFO82" s="25"/>
      <c r="FFP82" s="25"/>
      <c r="FFQ82" s="25"/>
      <c r="FFR82" s="25"/>
      <c r="FFS82" s="25"/>
      <c r="FFT82" s="25"/>
      <c r="FFU82" s="25"/>
      <c r="FFV82" s="25"/>
      <c r="FFW82" s="25"/>
      <c r="FFX82" s="25"/>
      <c r="FFY82" s="25"/>
      <c r="FFZ82" s="25"/>
      <c r="FGA82" s="25"/>
      <c r="FGB82" s="25"/>
      <c r="FGC82" s="25"/>
      <c r="FGD82" s="25"/>
      <c r="FGE82" s="25"/>
      <c r="FGF82" s="25"/>
      <c r="FGG82" s="25"/>
      <c r="FGH82" s="25"/>
      <c r="FGI82" s="25"/>
      <c r="FGJ82" s="25"/>
      <c r="FGK82" s="25"/>
      <c r="FGL82" s="25"/>
      <c r="FGM82" s="25"/>
      <c r="FGN82" s="25"/>
      <c r="FGO82" s="25"/>
      <c r="FGP82" s="25"/>
      <c r="FGQ82" s="25"/>
      <c r="FGR82" s="25"/>
      <c r="FGS82" s="25"/>
      <c r="FGT82" s="25"/>
      <c r="FGU82" s="25"/>
      <c r="FGV82" s="25"/>
      <c r="FGW82" s="25"/>
      <c r="FGX82" s="25"/>
      <c r="FGY82" s="25"/>
      <c r="FGZ82" s="25"/>
      <c r="FHA82" s="25"/>
      <c r="FHB82" s="25"/>
      <c r="FHC82" s="25"/>
      <c r="FHD82" s="25"/>
      <c r="FHE82" s="25"/>
      <c r="FHF82" s="25"/>
      <c r="FHG82" s="25"/>
      <c r="FHH82" s="25"/>
      <c r="FHI82" s="25"/>
      <c r="FHJ82" s="25"/>
      <c r="FHK82" s="25"/>
      <c r="FHL82" s="25"/>
      <c r="FHM82" s="25"/>
      <c r="FHN82" s="25"/>
      <c r="FHO82" s="25"/>
      <c r="FHP82" s="25"/>
      <c r="FHQ82" s="25"/>
      <c r="FHR82" s="25"/>
      <c r="FHS82" s="25"/>
      <c r="FHT82" s="25"/>
      <c r="FHU82" s="25"/>
      <c r="FHV82" s="25"/>
      <c r="FHW82" s="25"/>
      <c r="FHX82" s="25"/>
      <c r="FHY82" s="25"/>
      <c r="FHZ82" s="25"/>
      <c r="FIA82" s="25"/>
      <c r="FIB82" s="25"/>
      <c r="FIC82" s="25"/>
      <c r="FID82" s="25"/>
      <c r="FIE82" s="25"/>
      <c r="FIF82" s="25"/>
      <c r="FIG82" s="25"/>
      <c r="FIH82" s="25"/>
      <c r="FII82" s="25"/>
      <c r="FIJ82" s="25"/>
      <c r="FIK82" s="25"/>
      <c r="FIL82" s="25"/>
      <c r="FIM82" s="25"/>
      <c r="FIN82" s="25"/>
      <c r="FIO82" s="25"/>
      <c r="FIP82" s="25"/>
      <c r="FIQ82" s="25"/>
      <c r="FIR82" s="25"/>
      <c r="FIS82" s="25"/>
      <c r="FIT82" s="25"/>
      <c r="FIU82" s="25"/>
      <c r="FIV82" s="25"/>
      <c r="FIW82" s="25"/>
      <c r="FIX82" s="25"/>
      <c r="FIY82" s="25"/>
      <c r="FIZ82" s="25"/>
      <c r="FJA82" s="25"/>
      <c r="FJB82" s="25"/>
      <c r="FJC82" s="25"/>
      <c r="FJD82" s="25"/>
      <c r="FJE82" s="25"/>
      <c r="FJF82" s="25"/>
      <c r="FJG82" s="25"/>
      <c r="FJH82" s="25"/>
      <c r="FJI82" s="25"/>
      <c r="FJJ82" s="25"/>
      <c r="FJK82" s="25"/>
      <c r="FJL82" s="25"/>
      <c r="FJM82" s="25"/>
      <c r="FJN82" s="25"/>
      <c r="FJO82" s="25"/>
      <c r="FJP82" s="25"/>
      <c r="FJQ82" s="25"/>
      <c r="FJR82" s="25"/>
      <c r="FJS82" s="25"/>
      <c r="FJT82" s="25"/>
      <c r="FJU82" s="25"/>
      <c r="FJV82" s="25"/>
      <c r="FJW82" s="25"/>
      <c r="FJX82" s="25"/>
      <c r="FJY82" s="25"/>
      <c r="FJZ82" s="25"/>
      <c r="FKA82" s="25"/>
      <c r="FKB82" s="25"/>
      <c r="FKC82" s="25"/>
      <c r="FKD82" s="25"/>
      <c r="FKE82" s="25"/>
      <c r="FKF82" s="25"/>
      <c r="FKG82" s="25"/>
      <c r="FKH82" s="25"/>
      <c r="FKI82" s="25"/>
      <c r="FKJ82" s="25"/>
      <c r="FKK82" s="25"/>
      <c r="FKL82" s="25"/>
      <c r="FKM82" s="25"/>
      <c r="FKN82" s="25"/>
      <c r="FKO82" s="25"/>
      <c r="FKP82" s="25"/>
      <c r="FKQ82" s="25"/>
      <c r="FKR82" s="25"/>
      <c r="FKS82" s="25"/>
      <c r="FKT82" s="25"/>
      <c r="FKU82" s="25"/>
      <c r="FKV82" s="25"/>
      <c r="FKW82" s="25"/>
      <c r="FKX82" s="25"/>
      <c r="FKY82" s="25"/>
      <c r="FKZ82" s="25"/>
      <c r="FLA82" s="25"/>
      <c r="FLB82" s="25"/>
      <c r="FLC82" s="25"/>
      <c r="FLD82" s="25"/>
      <c r="FLE82" s="25"/>
      <c r="FLF82" s="25"/>
      <c r="FLG82" s="25"/>
      <c r="FLH82" s="25"/>
      <c r="FLI82" s="25"/>
      <c r="FLJ82" s="25"/>
      <c r="FLK82" s="25"/>
      <c r="FLL82" s="25"/>
      <c r="FLM82" s="25"/>
      <c r="FLN82" s="25"/>
      <c r="FLO82" s="25"/>
      <c r="FLP82" s="25"/>
      <c r="FLQ82" s="25"/>
      <c r="FLR82" s="25"/>
      <c r="FLS82" s="25"/>
      <c r="FLT82" s="25"/>
      <c r="FLU82" s="25"/>
      <c r="FLV82" s="25"/>
      <c r="FLW82" s="25"/>
      <c r="FLX82" s="25"/>
      <c r="FLY82" s="25"/>
      <c r="FLZ82" s="25"/>
      <c r="FMA82" s="25"/>
      <c r="FMB82" s="25"/>
      <c r="FMC82" s="25"/>
      <c r="FMD82" s="25"/>
      <c r="FME82" s="25"/>
      <c r="FMF82" s="25"/>
      <c r="FMG82" s="25"/>
      <c r="FMH82" s="25"/>
      <c r="FMI82" s="25"/>
      <c r="FMJ82" s="25"/>
      <c r="FMK82" s="25"/>
      <c r="FML82" s="25"/>
      <c r="FMM82" s="25"/>
      <c r="FMN82" s="25"/>
      <c r="FMO82" s="25"/>
      <c r="FMP82" s="25"/>
      <c r="FMQ82" s="25"/>
      <c r="FMR82" s="25"/>
      <c r="FMS82" s="25"/>
      <c r="FMT82" s="25"/>
      <c r="FMU82" s="25"/>
      <c r="FMV82" s="25"/>
      <c r="FMW82" s="25"/>
      <c r="FMX82" s="25"/>
      <c r="FMY82" s="25"/>
      <c r="FMZ82" s="25"/>
      <c r="FNA82" s="25"/>
      <c r="FNB82" s="25"/>
      <c r="FNC82" s="25"/>
      <c r="FND82" s="25"/>
      <c r="FNE82" s="25"/>
      <c r="FNF82" s="25"/>
      <c r="FNG82" s="25"/>
      <c r="FNH82" s="25"/>
      <c r="FNI82" s="25"/>
      <c r="FNJ82" s="25"/>
      <c r="FNK82" s="25"/>
      <c r="FNL82" s="25"/>
      <c r="FNM82" s="25"/>
      <c r="FNN82" s="25"/>
      <c r="FNO82" s="25"/>
      <c r="FNP82" s="25"/>
      <c r="FNQ82" s="25"/>
      <c r="FNR82" s="25"/>
      <c r="FNS82" s="25"/>
      <c r="FNT82" s="25"/>
      <c r="FNU82" s="25"/>
      <c r="FNV82" s="25"/>
      <c r="FNW82" s="25"/>
      <c r="FNX82" s="25"/>
      <c r="FNY82" s="25"/>
      <c r="FNZ82" s="25"/>
      <c r="FOA82" s="25"/>
      <c r="FOB82" s="25"/>
      <c r="FOC82" s="25"/>
      <c r="FOD82" s="25"/>
      <c r="FOE82" s="25"/>
      <c r="FOF82" s="25"/>
      <c r="FOG82" s="25"/>
      <c r="FOH82" s="25"/>
      <c r="FOI82" s="25"/>
      <c r="FOJ82" s="25"/>
      <c r="FOK82" s="25"/>
      <c r="FOL82" s="25"/>
      <c r="FOM82" s="25"/>
      <c r="FON82" s="25"/>
      <c r="FOO82" s="25"/>
      <c r="FOP82" s="25"/>
      <c r="FOQ82" s="25"/>
      <c r="FOR82" s="25"/>
      <c r="FOS82" s="25"/>
      <c r="FOT82" s="25"/>
      <c r="FOU82" s="25"/>
      <c r="FOV82" s="25"/>
      <c r="FOW82" s="25"/>
      <c r="FOX82" s="25"/>
      <c r="FOY82" s="25"/>
      <c r="FOZ82" s="25"/>
      <c r="FPA82" s="25"/>
      <c r="FPB82" s="25"/>
      <c r="FPC82" s="25"/>
      <c r="FPD82" s="25"/>
      <c r="FPE82" s="25"/>
      <c r="FPF82" s="25"/>
      <c r="FPG82" s="25"/>
      <c r="FPH82" s="25"/>
      <c r="FPI82" s="25"/>
      <c r="FPJ82" s="25"/>
      <c r="FPK82" s="25"/>
      <c r="FPL82" s="25"/>
      <c r="FPM82" s="25"/>
      <c r="FPN82" s="25"/>
      <c r="FPO82" s="25"/>
      <c r="FPP82" s="25"/>
      <c r="FPQ82" s="25"/>
      <c r="FPR82" s="25"/>
      <c r="FPS82" s="25"/>
      <c r="FPT82" s="25"/>
      <c r="FPU82" s="25"/>
      <c r="FPV82" s="25"/>
      <c r="FPW82" s="25"/>
      <c r="FPX82" s="25"/>
      <c r="FPY82" s="25"/>
      <c r="FPZ82" s="25"/>
      <c r="FQA82" s="25"/>
      <c r="FQB82" s="25"/>
      <c r="FQC82" s="25"/>
      <c r="FQD82" s="25"/>
      <c r="FQE82" s="25"/>
      <c r="FQF82" s="25"/>
      <c r="FQG82" s="25"/>
      <c r="FQH82" s="25"/>
      <c r="FQI82" s="25"/>
      <c r="FQJ82" s="25"/>
      <c r="FQK82" s="25"/>
      <c r="FQL82" s="25"/>
      <c r="FQM82" s="25"/>
      <c r="FQN82" s="25"/>
      <c r="FQO82" s="25"/>
      <c r="FQP82" s="25"/>
      <c r="FQQ82" s="25"/>
      <c r="FQR82" s="25"/>
      <c r="FQS82" s="25"/>
      <c r="FQT82" s="25"/>
      <c r="FQU82" s="25"/>
      <c r="FQV82" s="25"/>
      <c r="FQW82" s="25"/>
      <c r="FQX82" s="25"/>
      <c r="FQY82" s="25"/>
      <c r="FQZ82" s="25"/>
      <c r="FRA82" s="25"/>
      <c r="FRB82" s="25"/>
      <c r="FRC82" s="25"/>
      <c r="FRD82" s="25"/>
      <c r="FRE82" s="25"/>
      <c r="FRF82" s="25"/>
      <c r="FRG82" s="25"/>
      <c r="FRH82" s="25"/>
      <c r="FRI82" s="25"/>
      <c r="FRJ82" s="25"/>
      <c r="FRK82" s="25"/>
      <c r="FRL82" s="25"/>
      <c r="FRM82" s="25"/>
      <c r="FRN82" s="25"/>
      <c r="FRO82" s="25"/>
      <c r="FRP82" s="25"/>
      <c r="FRQ82" s="25"/>
      <c r="FRR82" s="25"/>
      <c r="FRS82" s="25"/>
      <c r="FRT82" s="25"/>
      <c r="FRU82" s="25"/>
      <c r="FRV82" s="25"/>
      <c r="FRW82" s="25"/>
      <c r="FRX82" s="25"/>
      <c r="FRY82" s="25"/>
      <c r="FRZ82" s="25"/>
      <c r="FSA82" s="25"/>
      <c r="FSB82" s="25"/>
      <c r="FSC82" s="25"/>
      <c r="FSD82" s="25"/>
      <c r="FSE82" s="25"/>
      <c r="FSF82" s="25"/>
      <c r="FSG82" s="25"/>
      <c r="FSH82" s="25"/>
      <c r="FSI82" s="25"/>
      <c r="FSJ82" s="25"/>
      <c r="FSK82" s="25"/>
      <c r="FSL82" s="25"/>
      <c r="FSM82" s="25"/>
      <c r="FSN82" s="25"/>
      <c r="FSO82" s="25"/>
      <c r="FSP82" s="25"/>
      <c r="FSQ82" s="25"/>
      <c r="FSR82" s="25"/>
      <c r="FSS82" s="25"/>
      <c r="FST82" s="25"/>
      <c r="FSU82" s="25"/>
      <c r="FSV82" s="25"/>
      <c r="FSW82" s="25"/>
      <c r="FSX82" s="25"/>
      <c r="FSY82" s="25"/>
      <c r="FSZ82" s="25"/>
      <c r="FTA82" s="25"/>
      <c r="FTB82" s="25"/>
      <c r="FTC82" s="25"/>
      <c r="FTD82" s="25"/>
      <c r="FTE82" s="25"/>
      <c r="FTF82" s="25"/>
      <c r="FTG82" s="25"/>
      <c r="FTH82" s="25"/>
      <c r="FTI82" s="25"/>
      <c r="FTJ82" s="25"/>
      <c r="FTK82" s="25"/>
      <c r="FTL82" s="25"/>
      <c r="FTM82" s="25"/>
      <c r="FTN82" s="25"/>
      <c r="FTO82" s="25"/>
      <c r="FTP82" s="25"/>
      <c r="FTQ82" s="25"/>
      <c r="FTR82" s="25"/>
      <c r="FTS82" s="25"/>
      <c r="FTT82" s="25"/>
      <c r="FTU82" s="25"/>
      <c r="FTV82" s="25"/>
      <c r="FTW82" s="25"/>
      <c r="FTX82" s="25"/>
      <c r="FTY82" s="25"/>
      <c r="FTZ82" s="25"/>
      <c r="FUA82" s="25"/>
      <c r="FUB82" s="25"/>
      <c r="FUC82" s="25"/>
      <c r="FUD82" s="25"/>
      <c r="FUE82" s="25"/>
      <c r="FUF82" s="25"/>
      <c r="FUG82" s="25"/>
      <c r="FUH82" s="25"/>
      <c r="FUI82" s="25"/>
      <c r="FUJ82" s="25"/>
      <c r="FUK82" s="25"/>
      <c r="FUL82" s="25"/>
      <c r="FUM82" s="25"/>
      <c r="FUN82" s="25"/>
      <c r="FUO82" s="25"/>
      <c r="FUP82" s="25"/>
      <c r="FUQ82" s="25"/>
      <c r="FUR82" s="25"/>
      <c r="FUS82" s="25"/>
      <c r="FUT82" s="25"/>
      <c r="FUU82" s="25"/>
      <c r="FUV82" s="25"/>
      <c r="FUW82" s="25"/>
      <c r="FUX82" s="25"/>
      <c r="FUY82" s="25"/>
      <c r="FUZ82" s="25"/>
      <c r="FVA82" s="25"/>
      <c r="FVB82" s="25"/>
      <c r="FVC82" s="25"/>
      <c r="FVD82" s="25"/>
      <c r="FVE82" s="25"/>
      <c r="FVF82" s="25"/>
      <c r="FVG82" s="25"/>
      <c r="FVH82" s="25"/>
      <c r="FVI82" s="25"/>
      <c r="FVJ82" s="25"/>
      <c r="FVK82" s="25"/>
      <c r="FVL82" s="25"/>
      <c r="FVM82" s="25"/>
      <c r="FVN82" s="25"/>
      <c r="FVO82" s="25"/>
      <c r="FVP82" s="25"/>
      <c r="FVQ82" s="25"/>
      <c r="FVR82" s="25"/>
      <c r="FVS82" s="25"/>
      <c r="FVT82" s="25"/>
      <c r="FVU82" s="25"/>
      <c r="FVV82" s="25"/>
      <c r="FVW82" s="25"/>
      <c r="FVX82" s="25"/>
      <c r="FVY82" s="25"/>
      <c r="FVZ82" s="25"/>
      <c r="FWA82" s="25"/>
      <c r="FWB82" s="25"/>
      <c r="FWC82" s="25"/>
      <c r="FWD82" s="25"/>
      <c r="FWE82" s="25"/>
      <c r="FWF82" s="25"/>
      <c r="FWG82" s="25"/>
      <c r="FWH82" s="25"/>
      <c r="FWI82" s="25"/>
      <c r="FWJ82" s="25"/>
      <c r="FWK82" s="25"/>
      <c r="FWL82" s="25"/>
      <c r="FWM82" s="25"/>
      <c r="FWN82" s="25"/>
      <c r="FWO82" s="25"/>
      <c r="FWP82" s="25"/>
      <c r="FWQ82" s="25"/>
      <c r="FWR82" s="25"/>
      <c r="FWS82" s="25"/>
      <c r="FWT82" s="25"/>
      <c r="FWU82" s="25"/>
      <c r="FWV82" s="25"/>
      <c r="FWW82" s="25"/>
      <c r="FWX82" s="25"/>
      <c r="FWY82" s="25"/>
      <c r="FWZ82" s="25"/>
      <c r="FXA82" s="25"/>
      <c r="FXB82" s="25"/>
      <c r="FXC82" s="25"/>
      <c r="FXD82" s="25"/>
      <c r="FXE82" s="25"/>
      <c r="FXF82" s="25"/>
      <c r="FXG82" s="25"/>
      <c r="FXH82" s="25"/>
      <c r="FXI82" s="25"/>
      <c r="FXJ82" s="25"/>
      <c r="FXK82" s="25"/>
      <c r="FXL82" s="25"/>
      <c r="FXM82" s="25"/>
      <c r="FXN82" s="25"/>
      <c r="FXO82" s="25"/>
      <c r="FXP82" s="25"/>
      <c r="FXQ82" s="25"/>
      <c r="FXR82" s="25"/>
      <c r="FXS82" s="25"/>
      <c r="FXT82" s="25"/>
      <c r="FXU82" s="25"/>
      <c r="FXV82" s="25"/>
      <c r="FXW82" s="25"/>
      <c r="FXX82" s="25"/>
      <c r="FXY82" s="25"/>
      <c r="FXZ82" s="25"/>
      <c r="FYA82" s="25"/>
      <c r="FYB82" s="25"/>
      <c r="FYC82" s="25"/>
      <c r="FYD82" s="25"/>
      <c r="FYE82" s="25"/>
      <c r="FYF82" s="25"/>
      <c r="FYG82" s="25"/>
      <c r="FYH82" s="25"/>
      <c r="FYI82" s="25"/>
      <c r="FYJ82" s="25"/>
      <c r="FYK82" s="25"/>
      <c r="FYL82" s="25"/>
      <c r="FYM82" s="25"/>
      <c r="FYN82" s="25"/>
      <c r="FYO82" s="25"/>
      <c r="FYP82" s="25"/>
      <c r="FYQ82" s="25"/>
      <c r="FYR82" s="25"/>
      <c r="FYS82" s="25"/>
      <c r="FYT82" s="25"/>
      <c r="FYU82" s="25"/>
      <c r="FYV82" s="25"/>
      <c r="FYW82" s="25"/>
      <c r="FYX82" s="25"/>
      <c r="FYY82" s="25"/>
      <c r="FYZ82" s="25"/>
      <c r="FZA82" s="25"/>
      <c r="FZB82" s="25"/>
      <c r="FZC82" s="25"/>
      <c r="FZD82" s="25"/>
      <c r="FZE82" s="25"/>
      <c r="FZF82" s="25"/>
      <c r="FZG82" s="25"/>
      <c r="FZH82" s="25"/>
      <c r="FZI82" s="25"/>
      <c r="FZJ82" s="25"/>
      <c r="FZK82" s="25"/>
      <c r="FZL82" s="25"/>
      <c r="FZM82" s="25"/>
      <c r="FZN82" s="25"/>
      <c r="FZO82" s="25"/>
      <c r="FZP82" s="25"/>
      <c r="FZQ82" s="25"/>
      <c r="FZR82" s="25"/>
      <c r="FZS82" s="25"/>
      <c r="FZT82" s="25"/>
      <c r="FZU82" s="25"/>
      <c r="FZV82" s="25"/>
      <c r="FZW82" s="25"/>
      <c r="FZX82" s="25"/>
      <c r="FZY82" s="25"/>
      <c r="FZZ82" s="25"/>
      <c r="GAA82" s="25"/>
      <c r="GAB82" s="25"/>
      <c r="GAC82" s="25"/>
      <c r="GAD82" s="25"/>
      <c r="GAE82" s="25"/>
      <c r="GAF82" s="25"/>
      <c r="GAG82" s="25"/>
      <c r="GAH82" s="25"/>
      <c r="GAI82" s="25"/>
      <c r="GAJ82" s="25"/>
      <c r="GAK82" s="25"/>
      <c r="GAL82" s="25"/>
      <c r="GAM82" s="25"/>
      <c r="GAN82" s="25"/>
      <c r="GAO82" s="25"/>
      <c r="GAP82" s="25"/>
      <c r="GAQ82" s="25"/>
      <c r="GAR82" s="25"/>
      <c r="GAS82" s="25"/>
      <c r="GAT82" s="25"/>
      <c r="GAU82" s="25"/>
      <c r="GAV82" s="25"/>
      <c r="GAW82" s="25"/>
      <c r="GAX82" s="25"/>
      <c r="GAY82" s="25"/>
      <c r="GAZ82" s="25"/>
      <c r="GBA82" s="25"/>
      <c r="GBB82" s="25"/>
      <c r="GBC82" s="25"/>
      <c r="GBD82" s="25"/>
      <c r="GBE82" s="25"/>
      <c r="GBF82" s="25"/>
      <c r="GBG82" s="25"/>
      <c r="GBH82" s="25"/>
      <c r="GBI82" s="25"/>
      <c r="GBJ82" s="25"/>
      <c r="GBK82" s="25"/>
      <c r="GBL82" s="25"/>
      <c r="GBM82" s="25"/>
      <c r="GBN82" s="25"/>
      <c r="GBO82" s="25"/>
      <c r="GBP82" s="25"/>
      <c r="GBQ82" s="25"/>
      <c r="GBR82" s="25"/>
      <c r="GBS82" s="25"/>
      <c r="GBT82" s="25"/>
      <c r="GBU82" s="25"/>
      <c r="GBV82" s="25"/>
      <c r="GBW82" s="25"/>
      <c r="GBX82" s="25"/>
      <c r="GBY82" s="25"/>
      <c r="GBZ82" s="25"/>
      <c r="GCA82" s="25"/>
      <c r="GCB82" s="25"/>
      <c r="GCC82" s="25"/>
      <c r="GCD82" s="25"/>
      <c r="GCE82" s="25"/>
      <c r="GCF82" s="25"/>
      <c r="GCG82" s="25"/>
      <c r="GCH82" s="25"/>
      <c r="GCI82" s="25"/>
      <c r="GCJ82" s="25"/>
      <c r="GCK82" s="25"/>
      <c r="GCL82" s="25"/>
      <c r="GCM82" s="25"/>
      <c r="GCN82" s="25"/>
      <c r="GCO82" s="25"/>
      <c r="GCP82" s="25"/>
      <c r="GCQ82" s="25"/>
      <c r="GCR82" s="25"/>
      <c r="GCS82" s="25"/>
      <c r="GCT82" s="25"/>
      <c r="GCU82" s="25"/>
      <c r="GCV82" s="25"/>
      <c r="GCW82" s="25"/>
      <c r="GCX82" s="25"/>
      <c r="GCY82" s="25"/>
      <c r="GCZ82" s="25"/>
      <c r="GDA82" s="25"/>
      <c r="GDB82" s="25"/>
      <c r="GDC82" s="25"/>
      <c r="GDD82" s="25"/>
      <c r="GDE82" s="25"/>
      <c r="GDF82" s="25"/>
      <c r="GDG82" s="25"/>
      <c r="GDH82" s="25"/>
      <c r="GDI82" s="25"/>
      <c r="GDJ82" s="25"/>
      <c r="GDK82" s="25"/>
      <c r="GDL82" s="25"/>
      <c r="GDM82" s="25"/>
      <c r="GDN82" s="25"/>
      <c r="GDO82" s="25"/>
      <c r="GDP82" s="25"/>
      <c r="GDQ82" s="25"/>
      <c r="GDR82" s="25"/>
      <c r="GDS82" s="25"/>
      <c r="GDT82" s="25"/>
      <c r="GDU82" s="25"/>
      <c r="GDV82" s="25"/>
      <c r="GDW82" s="25"/>
      <c r="GDX82" s="25"/>
      <c r="GDY82" s="25"/>
      <c r="GDZ82" s="25"/>
      <c r="GEA82" s="25"/>
      <c r="GEB82" s="25"/>
      <c r="GEC82" s="25"/>
      <c r="GED82" s="25"/>
      <c r="GEE82" s="25"/>
      <c r="GEF82" s="25"/>
      <c r="GEG82" s="25"/>
      <c r="GEH82" s="25"/>
      <c r="GEI82" s="25"/>
      <c r="GEJ82" s="25"/>
      <c r="GEK82" s="25"/>
      <c r="GEL82" s="25"/>
      <c r="GEM82" s="25"/>
      <c r="GEN82" s="25"/>
      <c r="GEO82" s="25"/>
      <c r="GEP82" s="25"/>
      <c r="GEQ82" s="25"/>
      <c r="GER82" s="25"/>
      <c r="GES82" s="25"/>
      <c r="GET82" s="25"/>
      <c r="GEU82" s="25"/>
      <c r="GEV82" s="25"/>
      <c r="GEW82" s="25"/>
      <c r="GEX82" s="25"/>
      <c r="GEY82" s="25"/>
      <c r="GEZ82" s="25"/>
      <c r="GFA82" s="25"/>
      <c r="GFB82" s="25"/>
      <c r="GFC82" s="25"/>
      <c r="GFD82" s="25"/>
      <c r="GFE82" s="25"/>
      <c r="GFF82" s="25"/>
      <c r="GFG82" s="25"/>
      <c r="GFH82" s="25"/>
      <c r="GFI82" s="25"/>
      <c r="GFJ82" s="25"/>
      <c r="GFK82" s="25"/>
      <c r="GFL82" s="25"/>
      <c r="GFM82" s="25"/>
      <c r="GFN82" s="25"/>
      <c r="GFO82" s="25"/>
      <c r="GFP82" s="25"/>
      <c r="GFQ82" s="25"/>
      <c r="GFR82" s="25"/>
      <c r="GFS82" s="25"/>
      <c r="GFT82" s="25"/>
      <c r="GFU82" s="25"/>
      <c r="GFV82" s="25"/>
      <c r="GFW82" s="25"/>
      <c r="GFX82" s="25"/>
      <c r="GFY82" s="25"/>
      <c r="GFZ82" s="25"/>
      <c r="GGA82" s="25"/>
      <c r="GGB82" s="25"/>
      <c r="GGC82" s="25"/>
      <c r="GGD82" s="25"/>
      <c r="GGE82" s="25"/>
      <c r="GGF82" s="25"/>
      <c r="GGG82" s="25"/>
      <c r="GGH82" s="25"/>
      <c r="GGI82" s="25"/>
      <c r="GGJ82" s="25"/>
      <c r="GGK82" s="25"/>
      <c r="GGL82" s="25"/>
      <c r="GGM82" s="25"/>
      <c r="GGN82" s="25"/>
      <c r="GGO82" s="25"/>
      <c r="GGP82" s="25"/>
      <c r="GGQ82" s="25"/>
      <c r="GGR82" s="25"/>
      <c r="GGS82" s="25"/>
      <c r="GGT82" s="25"/>
      <c r="GGU82" s="25"/>
      <c r="GGV82" s="25"/>
      <c r="GGW82" s="25"/>
      <c r="GGX82" s="25"/>
      <c r="GGY82" s="25"/>
      <c r="GGZ82" s="25"/>
      <c r="GHA82" s="25"/>
      <c r="GHB82" s="25"/>
      <c r="GHC82" s="25"/>
      <c r="GHD82" s="25"/>
      <c r="GHE82" s="25"/>
      <c r="GHF82" s="25"/>
      <c r="GHG82" s="25"/>
      <c r="GHH82" s="25"/>
      <c r="GHI82" s="25"/>
      <c r="GHJ82" s="25"/>
      <c r="GHK82" s="25"/>
      <c r="GHL82" s="25"/>
      <c r="GHM82" s="25"/>
      <c r="GHN82" s="25"/>
      <c r="GHO82" s="25"/>
      <c r="GHP82" s="25"/>
      <c r="GHQ82" s="25"/>
      <c r="GHR82" s="25"/>
      <c r="GHS82" s="25"/>
      <c r="GHT82" s="25"/>
      <c r="GHU82" s="25"/>
      <c r="GHV82" s="25"/>
      <c r="GHW82" s="25"/>
      <c r="GHX82" s="25"/>
      <c r="GHY82" s="25"/>
      <c r="GHZ82" s="25"/>
      <c r="GIA82" s="25"/>
      <c r="GIB82" s="25"/>
      <c r="GIC82" s="25"/>
      <c r="GID82" s="25"/>
      <c r="GIE82" s="25"/>
      <c r="GIF82" s="25"/>
      <c r="GIG82" s="25"/>
      <c r="GIH82" s="25"/>
      <c r="GII82" s="25"/>
      <c r="GIJ82" s="25"/>
      <c r="GIK82" s="25"/>
      <c r="GIL82" s="25"/>
      <c r="GIM82" s="25"/>
      <c r="GIN82" s="25"/>
      <c r="GIO82" s="25"/>
      <c r="GIP82" s="25"/>
      <c r="GIQ82" s="25"/>
      <c r="GIR82" s="25"/>
      <c r="GIS82" s="25"/>
      <c r="GIT82" s="25"/>
      <c r="GIU82" s="25"/>
      <c r="GIV82" s="25"/>
      <c r="GIW82" s="25"/>
      <c r="GIX82" s="25"/>
      <c r="GIY82" s="25"/>
      <c r="GIZ82" s="25"/>
      <c r="GJA82" s="25"/>
      <c r="GJB82" s="25"/>
      <c r="GJC82" s="25"/>
      <c r="GJD82" s="25"/>
      <c r="GJE82" s="25"/>
      <c r="GJF82" s="25"/>
      <c r="GJG82" s="25"/>
      <c r="GJH82" s="25"/>
      <c r="GJI82" s="25"/>
      <c r="GJJ82" s="25"/>
      <c r="GJK82" s="25"/>
      <c r="GJL82" s="25"/>
      <c r="GJM82" s="25"/>
      <c r="GJN82" s="25"/>
      <c r="GJO82" s="25"/>
      <c r="GJP82" s="25"/>
      <c r="GJQ82" s="25"/>
      <c r="GJR82" s="25"/>
      <c r="GJS82" s="25"/>
      <c r="GJT82" s="25"/>
      <c r="GJU82" s="25"/>
      <c r="GJV82" s="25"/>
      <c r="GJW82" s="25"/>
      <c r="GJX82" s="25"/>
      <c r="GJY82" s="25"/>
      <c r="GJZ82" s="25"/>
      <c r="GKA82" s="25"/>
      <c r="GKB82" s="25"/>
      <c r="GKC82" s="25"/>
      <c r="GKD82" s="25"/>
      <c r="GKE82" s="25"/>
      <c r="GKF82" s="25"/>
      <c r="GKG82" s="25"/>
      <c r="GKH82" s="25"/>
      <c r="GKI82" s="25"/>
      <c r="GKJ82" s="25"/>
      <c r="GKK82" s="25"/>
      <c r="GKL82" s="25"/>
      <c r="GKM82" s="25"/>
      <c r="GKN82" s="25"/>
      <c r="GKO82" s="25"/>
      <c r="GKP82" s="25"/>
      <c r="GKQ82" s="25"/>
      <c r="GKR82" s="25"/>
      <c r="GKS82" s="25"/>
      <c r="GKT82" s="25"/>
      <c r="GKU82" s="25"/>
      <c r="GKV82" s="25"/>
      <c r="GKW82" s="25"/>
      <c r="GKX82" s="25"/>
      <c r="GKY82" s="25"/>
      <c r="GKZ82" s="25"/>
      <c r="GLA82" s="25"/>
      <c r="GLB82" s="25"/>
      <c r="GLC82" s="25"/>
      <c r="GLD82" s="25"/>
      <c r="GLE82" s="25"/>
      <c r="GLF82" s="25"/>
      <c r="GLG82" s="25"/>
      <c r="GLH82" s="25"/>
      <c r="GLI82" s="25"/>
      <c r="GLJ82" s="25"/>
      <c r="GLK82" s="25"/>
      <c r="GLL82" s="25"/>
      <c r="GLM82" s="25"/>
      <c r="GLN82" s="25"/>
      <c r="GLO82" s="25"/>
      <c r="GLP82" s="25"/>
      <c r="GLQ82" s="25"/>
      <c r="GLR82" s="25"/>
      <c r="GLS82" s="25"/>
      <c r="GLT82" s="25"/>
      <c r="GLU82" s="25"/>
      <c r="GLV82" s="25"/>
      <c r="GLW82" s="25"/>
      <c r="GLX82" s="25"/>
      <c r="GLY82" s="25"/>
      <c r="GLZ82" s="25"/>
      <c r="GMA82" s="25"/>
      <c r="GMB82" s="25"/>
      <c r="GMC82" s="25"/>
      <c r="GMD82" s="25"/>
      <c r="GME82" s="25"/>
      <c r="GMF82" s="25"/>
      <c r="GMG82" s="25"/>
      <c r="GMH82" s="25"/>
      <c r="GMI82" s="25"/>
      <c r="GMJ82" s="25"/>
      <c r="GMK82" s="25"/>
      <c r="GML82" s="25"/>
      <c r="GMM82" s="25"/>
      <c r="GMN82" s="25"/>
      <c r="GMO82" s="25"/>
      <c r="GMP82" s="25"/>
      <c r="GMQ82" s="25"/>
      <c r="GMR82" s="25"/>
      <c r="GMS82" s="25"/>
      <c r="GMT82" s="25"/>
      <c r="GMU82" s="25"/>
      <c r="GMV82" s="25"/>
      <c r="GMW82" s="25"/>
      <c r="GMX82" s="25"/>
      <c r="GMY82" s="25"/>
      <c r="GMZ82" s="25"/>
      <c r="GNA82" s="25"/>
      <c r="GNB82" s="25"/>
      <c r="GNC82" s="25"/>
      <c r="GND82" s="25"/>
      <c r="GNE82" s="25"/>
      <c r="GNF82" s="25"/>
      <c r="GNG82" s="25"/>
      <c r="GNH82" s="25"/>
      <c r="GNI82" s="25"/>
      <c r="GNJ82" s="25"/>
      <c r="GNK82" s="25"/>
      <c r="GNL82" s="25"/>
      <c r="GNM82" s="25"/>
      <c r="GNN82" s="25"/>
      <c r="GNO82" s="25"/>
      <c r="GNP82" s="25"/>
      <c r="GNQ82" s="25"/>
      <c r="GNR82" s="25"/>
      <c r="GNS82" s="25"/>
      <c r="GNT82" s="25"/>
      <c r="GNU82" s="25"/>
      <c r="GNV82" s="25"/>
      <c r="GNW82" s="25"/>
      <c r="GNX82" s="25"/>
      <c r="GNY82" s="25"/>
      <c r="GNZ82" s="25"/>
      <c r="GOA82" s="25"/>
      <c r="GOB82" s="25"/>
      <c r="GOC82" s="25"/>
      <c r="GOD82" s="25"/>
      <c r="GOE82" s="25"/>
      <c r="GOF82" s="25"/>
      <c r="GOG82" s="25"/>
      <c r="GOH82" s="25"/>
      <c r="GOI82" s="25"/>
      <c r="GOJ82" s="25"/>
      <c r="GOK82" s="25"/>
      <c r="GOL82" s="25"/>
      <c r="GOM82" s="25"/>
      <c r="GON82" s="25"/>
      <c r="GOO82" s="25"/>
      <c r="GOP82" s="25"/>
      <c r="GOQ82" s="25"/>
      <c r="GOR82" s="25"/>
      <c r="GOS82" s="25"/>
      <c r="GOT82" s="25"/>
      <c r="GOU82" s="25"/>
      <c r="GOV82" s="25"/>
      <c r="GOW82" s="25"/>
      <c r="GOX82" s="25"/>
      <c r="GOY82" s="25"/>
      <c r="GOZ82" s="25"/>
      <c r="GPA82" s="25"/>
      <c r="GPB82" s="25"/>
      <c r="GPC82" s="25"/>
      <c r="GPD82" s="25"/>
      <c r="GPE82" s="25"/>
      <c r="GPF82" s="25"/>
      <c r="GPG82" s="25"/>
      <c r="GPH82" s="25"/>
      <c r="GPI82" s="25"/>
      <c r="GPJ82" s="25"/>
      <c r="GPK82" s="25"/>
      <c r="GPL82" s="25"/>
      <c r="GPM82" s="25"/>
      <c r="GPN82" s="25"/>
      <c r="GPO82" s="25"/>
      <c r="GPP82" s="25"/>
      <c r="GPQ82" s="25"/>
      <c r="GPR82" s="25"/>
      <c r="GPS82" s="25"/>
      <c r="GPT82" s="25"/>
      <c r="GPU82" s="25"/>
      <c r="GPV82" s="25"/>
      <c r="GPW82" s="25"/>
      <c r="GPX82" s="25"/>
      <c r="GPY82" s="25"/>
      <c r="GPZ82" s="25"/>
      <c r="GQA82" s="25"/>
      <c r="GQB82" s="25"/>
      <c r="GQC82" s="25"/>
      <c r="GQD82" s="25"/>
      <c r="GQE82" s="25"/>
      <c r="GQF82" s="25"/>
      <c r="GQG82" s="25"/>
      <c r="GQH82" s="25"/>
      <c r="GQI82" s="25"/>
      <c r="GQJ82" s="25"/>
      <c r="GQK82" s="25"/>
      <c r="GQL82" s="25"/>
      <c r="GQM82" s="25"/>
      <c r="GQN82" s="25"/>
      <c r="GQO82" s="25"/>
      <c r="GQP82" s="25"/>
      <c r="GQQ82" s="25"/>
      <c r="GQR82" s="25"/>
      <c r="GQS82" s="25"/>
      <c r="GQT82" s="25"/>
      <c r="GQU82" s="25"/>
      <c r="GQV82" s="25"/>
      <c r="GQW82" s="25"/>
      <c r="GQX82" s="25"/>
      <c r="GQY82" s="25"/>
      <c r="GQZ82" s="25"/>
      <c r="GRA82" s="25"/>
      <c r="GRB82" s="25"/>
      <c r="GRC82" s="25"/>
      <c r="GRD82" s="25"/>
      <c r="GRE82" s="25"/>
      <c r="GRF82" s="25"/>
      <c r="GRG82" s="25"/>
      <c r="GRH82" s="25"/>
      <c r="GRI82" s="25"/>
      <c r="GRJ82" s="25"/>
      <c r="GRK82" s="25"/>
      <c r="GRL82" s="25"/>
      <c r="GRM82" s="25"/>
      <c r="GRN82" s="25"/>
      <c r="GRO82" s="25"/>
      <c r="GRP82" s="25"/>
      <c r="GRQ82" s="25"/>
      <c r="GRR82" s="25"/>
      <c r="GRS82" s="25"/>
      <c r="GRT82" s="25"/>
      <c r="GRU82" s="25"/>
      <c r="GRV82" s="25"/>
      <c r="GRW82" s="25"/>
      <c r="GRX82" s="25"/>
      <c r="GRY82" s="25"/>
      <c r="GRZ82" s="25"/>
      <c r="GSA82" s="25"/>
      <c r="GSB82" s="25"/>
      <c r="GSC82" s="25"/>
      <c r="GSD82" s="25"/>
      <c r="GSE82" s="25"/>
      <c r="GSF82" s="25"/>
      <c r="GSG82" s="25"/>
      <c r="GSH82" s="25"/>
      <c r="GSI82" s="25"/>
      <c r="GSJ82" s="25"/>
      <c r="GSK82" s="25"/>
      <c r="GSL82" s="25"/>
      <c r="GSM82" s="25"/>
      <c r="GSN82" s="25"/>
      <c r="GSO82" s="25"/>
      <c r="GSP82" s="25"/>
      <c r="GSQ82" s="25"/>
      <c r="GSR82" s="25"/>
      <c r="GSS82" s="25"/>
      <c r="GST82" s="25"/>
      <c r="GSU82" s="25"/>
      <c r="GSV82" s="25"/>
      <c r="GSW82" s="25"/>
      <c r="GSX82" s="25"/>
      <c r="GSY82" s="25"/>
      <c r="GSZ82" s="25"/>
      <c r="GTA82" s="25"/>
      <c r="GTB82" s="25"/>
      <c r="GTC82" s="25"/>
      <c r="GTD82" s="25"/>
      <c r="GTE82" s="25"/>
      <c r="GTF82" s="25"/>
      <c r="GTG82" s="25"/>
      <c r="GTH82" s="25"/>
      <c r="GTI82" s="25"/>
      <c r="GTJ82" s="25"/>
      <c r="GTK82" s="25"/>
      <c r="GTL82" s="25"/>
      <c r="GTM82" s="25"/>
      <c r="GTN82" s="25"/>
      <c r="GTO82" s="25"/>
      <c r="GTP82" s="25"/>
      <c r="GTQ82" s="25"/>
      <c r="GTR82" s="25"/>
      <c r="GTS82" s="25"/>
      <c r="GTT82" s="25"/>
      <c r="GTU82" s="25"/>
      <c r="GTV82" s="25"/>
      <c r="GTW82" s="25"/>
      <c r="GTX82" s="25"/>
      <c r="GTY82" s="25"/>
      <c r="GTZ82" s="25"/>
      <c r="GUA82" s="25"/>
      <c r="GUB82" s="25"/>
      <c r="GUC82" s="25"/>
      <c r="GUD82" s="25"/>
      <c r="GUE82" s="25"/>
      <c r="GUF82" s="25"/>
      <c r="GUG82" s="25"/>
      <c r="GUH82" s="25"/>
      <c r="GUI82" s="25"/>
      <c r="GUJ82" s="25"/>
      <c r="GUK82" s="25"/>
      <c r="GUL82" s="25"/>
      <c r="GUM82" s="25"/>
      <c r="GUN82" s="25"/>
      <c r="GUO82" s="25"/>
      <c r="GUP82" s="25"/>
      <c r="GUQ82" s="25"/>
      <c r="GUR82" s="25"/>
      <c r="GUS82" s="25"/>
      <c r="GUT82" s="25"/>
      <c r="GUU82" s="25"/>
      <c r="GUV82" s="25"/>
      <c r="GUW82" s="25"/>
      <c r="GUX82" s="25"/>
      <c r="GUY82" s="25"/>
      <c r="GUZ82" s="25"/>
      <c r="GVA82" s="25"/>
      <c r="GVB82" s="25"/>
      <c r="GVC82" s="25"/>
      <c r="GVD82" s="25"/>
      <c r="GVE82" s="25"/>
      <c r="GVF82" s="25"/>
      <c r="GVG82" s="25"/>
      <c r="GVH82" s="25"/>
      <c r="GVI82" s="25"/>
      <c r="GVJ82" s="25"/>
      <c r="GVK82" s="25"/>
      <c r="GVL82" s="25"/>
      <c r="GVM82" s="25"/>
      <c r="GVN82" s="25"/>
      <c r="GVO82" s="25"/>
      <c r="GVP82" s="25"/>
      <c r="GVQ82" s="25"/>
      <c r="GVR82" s="25"/>
      <c r="GVS82" s="25"/>
      <c r="GVT82" s="25"/>
      <c r="GVU82" s="25"/>
      <c r="GVV82" s="25"/>
      <c r="GVW82" s="25"/>
      <c r="GVX82" s="25"/>
      <c r="GVY82" s="25"/>
      <c r="GVZ82" s="25"/>
      <c r="GWA82" s="25"/>
      <c r="GWB82" s="25"/>
      <c r="GWC82" s="25"/>
      <c r="GWD82" s="25"/>
      <c r="GWE82" s="25"/>
      <c r="GWF82" s="25"/>
      <c r="GWG82" s="25"/>
      <c r="GWH82" s="25"/>
      <c r="GWI82" s="25"/>
      <c r="GWJ82" s="25"/>
      <c r="GWK82" s="25"/>
      <c r="GWL82" s="25"/>
      <c r="GWM82" s="25"/>
      <c r="GWN82" s="25"/>
      <c r="GWO82" s="25"/>
      <c r="GWP82" s="25"/>
      <c r="GWQ82" s="25"/>
      <c r="GWR82" s="25"/>
      <c r="GWS82" s="25"/>
      <c r="GWT82" s="25"/>
      <c r="GWU82" s="25"/>
      <c r="GWV82" s="25"/>
      <c r="GWW82" s="25"/>
      <c r="GWX82" s="25"/>
      <c r="GWY82" s="25"/>
      <c r="GWZ82" s="25"/>
      <c r="GXA82" s="25"/>
      <c r="GXB82" s="25"/>
      <c r="GXC82" s="25"/>
      <c r="GXD82" s="25"/>
      <c r="GXE82" s="25"/>
      <c r="GXF82" s="25"/>
      <c r="GXG82" s="25"/>
      <c r="GXH82" s="25"/>
      <c r="GXI82" s="25"/>
      <c r="GXJ82" s="25"/>
      <c r="GXK82" s="25"/>
      <c r="GXL82" s="25"/>
      <c r="GXM82" s="25"/>
      <c r="GXN82" s="25"/>
      <c r="GXO82" s="25"/>
      <c r="GXP82" s="25"/>
      <c r="GXQ82" s="25"/>
      <c r="GXR82" s="25"/>
      <c r="GXS82" s="25"/>
      <c r="GXT82" s="25"/>
      <c r="GXU82" s="25"/>
      <c r="GXV82" s="25"/>
      <c r="GXW82" s="25"/>
      <c r="GXX82" s="25"/>
      <c r="GXY82" s="25"/>
      <c r="GXZ82" s="25"/>
      <c r="GYA82" s="25"/>
      <c r="GYB82" s="25"/>
      <c r="GYC82" s="25"/>
      <c r="GYD82" s="25"/>
      <c r="GYE82" s="25"/>
      <c r="GYF82" s="25"/>
      <c r="GYG82" s="25"/>
      <c r="GYH82" s="25"/>
      <c r="GYI82" s="25"/>
      <c r="GYJ82" s="25"/>
      <c r="GYK82" s="25"/>
      <c r="GYL82" s="25"/>
      <c r="GYM82" s="25"/>
      <c r="GYN82" s="25"/>
      <c r="GYO82" s="25"/>
      <c r="GYP82" s="25"/>
      <c r="GYQ82" s="25"/>
      <c r="GYR82" s="25"/>
      <c r="GYS82" s="25"/>
      <c r="GYT82" s="25"/>
      <c r="GYU82" s="25"/>
      <c r="GYV82" s="25"/>
      <c r="GYW82" s="25"/>
      <c r="GYX82" s="25"/>
      <c r="GYY82" s="25"/>
      <c r="GYZ82" s="25"/>
      <c r="GZA82" s="25"/>
      <c r="GZB82" s="25"/>
      <c r="GZC82" s="25"/>
      <c r="GZD82" s="25"/>
      <c r="GZE82" s="25"/>
      <c r="GZF82" s="25"/>
      <c r="GZG82" s="25"/>
      <c r="GZH82" s="25"/>
      <c r="GZI82" s="25"/>
      <c r="GZJ82" s="25"/>
      <c r="GZK82" s="25"/>
      <c r="GZL82" s="25"/>
      <c r="GZM82" s="25"/>
      <c r="GZN82" s="25"/>
      <c r="GZO82" s="25"/>
      <c r="GZP82" s="25"/>
      <c r="GZQ82" s="25"/>
      <c r="GZR82" s="25"/>
      <c r="GZS82" s="25"/>
      <c r="GZT82" s="25"/>
      <c r="GZU82" s="25"/>
      <c r="GZV82" s="25"/>
      <c r="GZW82" s="25"/>
      <c r="GZX82" s="25"/>
      <c r="GZY82" s="25"/>
      <c r="GZZ82" s="25"/>
      <c r="HAA82" s="25"/>
      <c r="HAB82" s="25"/>
      <c r="HAC82" s="25"/>
      <c r="HAD82" s="25"/>
      <c r="HAE82" s="25"/>
      <c r="HAF82" s="25"/>
      <c r="HAG82" s="25"/>
      <c r="HAH82" s="25"/>
      <c r="HAI82" s="25"/>
      <c r="HAJ82" s="25"/>
      <c r="HAK82" s="25"/>
      <c r="HAL82" s="25"/>
      <c r="HAM82" s="25"/>
      <c r="HAN82" s="25"/>
      <c r="HAO82" s="25"/>
      <c r="HAP82" s="25"/>
      <c r="HAQ82" s="25"/>
      <c r="HAR82" s="25"/>
      <c r="HAS82" s="25"/>
      <c r="HAT82" s="25"/>
      <c r="HAU82" s="25"/>
      <c r="HAV82" s="25"/>
      <c r="HAW82" s="25"/>
      <c r="HAX82" s="25"/>
      <c r="HAY82" s="25"/>
      <c r="HAZ82" s="25"/>
      <c r="HBA82" s="25"/>
      <c r="HBB82" s="25"/>
      <c r="HBC82" s="25"/>
      <c r="HBD82" s="25"/>
      <c r="HBE82" s="25"/>
      <c r="HBF82" s="25"/>
      <c r="HBG82" s="25"/>
      <c r="HBH82" s="25"/>
      <c r="HBI82" s="25"/>
      <c r="HBJ82" s="25"/>
      <c r="HBK82" s="25"/>
      <c r="HBL82" s="25"/>
      <c r="HBM82" s="25"/>
      <c r="HBN82" s="25"/>
      <c r="HBO82" s="25"/>
      <c r="HBP82" s="25"/>
      <c r="HBQ82" s="25"/>
      <c r="HBR82" s="25"/>
      <c r="HBS82" s="25"/>
      <c r="HBT82" s="25"/>
      <c r="HBU82" s="25"/>
      <c r="HBV82" s="25"/>
      <c r="HBW82" s="25"/>
      <c r="HBX82" s="25"/>
      <c r="HBY82" s="25"/>
      <c r="HBZ82" s="25"/>
      <c r="HCA82" s="25"/>
      <c r="HCB82" s="25"/>
      <c r="HCC82" s="25"/>
      <c r="HCD82" s="25"/>
      <c r="HCE82" s="25"/>
      <c r="HCF82" s="25"/>
      <c r="HCG82" s="25"/>
      <c r="HCH82" s="25"/>
      <c r="HCI82" s="25"/>
      <c r="HCJ82" s="25"/>
      <c r="HCK82" s="25"/>
      <c r="HCL82" s="25"/>
      <c r="HCM82" s="25"/>
      <c r="HCN82" s="25"/>
      <c r="HCO82" s="25"/>
      <c r="HCP82" s="25"/>
      <c r="HCQ82" s="25"/>
      <c r="HCR82" s="25"/>
      <c r="HCS82" s="25"/>
      <c r="HCT82" s="25"/>
      <c r="HCU82" s="25"/>
      <c r="HCV82" s="25"/>
      <c r="HCW82" s="25"/>
      <c r="HCX82" s="25"/>
      <c r="HCY82" s="25"/>
      <c r="HCZ82" s="25"/>
      <c r="HDA82" s="25"/>
      <c r="HDB82" s="25"/>
      <c r="HDC82" s="25"/>
      <c r="HDD82" s="25"/>
      <c r="HDE82" s="25"/>
      <c r="HDF82" s="25"/>
      <c r="HDG82" s="25"/>
      <c r="HDH82" s="25"/>
      <c r="HDI82" s="25"/>
      <c r="HDJ82" s="25"/>
      <c r="HDK82" s="25"/>
      <c r="HDL82" s="25"/>
      <c r="HDM82" s="25"/>
      <c r="HDN82" s="25"/>
      <c r="HDO82" s="25"/>
      <c r="HDP82" s="25"/>
      <c r="HDQ82" s="25"/>
      <c r="HDR82" s="25"/>
      <c r="HDS82" s="25"/>
      <c r="HDT82" s="25"/>
      <c r="HDU82" s="25"/>
      <c r="HDV82" s="25"/>
      <c r="HDW82" s="25"/>
      <c r="HDX82" s="25"/>
      <c r="HDY82" s="25"/>
      <c r="HDZ82" s="25"/>
      <c r="HEA82" s="25"/>
      <c r="HEB82" s="25"/>
      <c r="HEC82" s="25"/>
      <c r="HED82" s="25"/>
      <c r="HEE82" s="25"/>
      <c r="HEF82" s="25"/>
      <c r="HEG82" s="25"/>
      <c r="HEH82" s="25"/>
      <c r="HEI82" s="25"/>
      <c r="HEJ82" s="25"/>
      <c r="HEK82" s="25"/>
      <c r="HEL82" s="25"/>
      <c r="HEM82" s="25"/>
      <c r="HEN82" s="25"/>
      <c r="HEO82" s="25"/>
      <c r="HEP82" s="25"/>
      <c r="HEQ82" s="25"/>
      <c r="HER82" s="25"/>
      <c r="HES82" s="25"/>
      <c r="HET82" s="25"/>
      <c r="HEU82" s="25"/>
      <c r="HEV82" s="25"/>
      <c r="HEW82" s="25"/>
      <c r="HEX82" s="25"/>
      <c r="HEY82" s="25"/>
      <c r="HEZ82" s="25"/>
      <c r="HFA82" s="25"/>
      <c r="HFB82" s="25"/>
      <c r="HFC82" s="25"/>
      <c r="HFD82" s="25"/>
      <c r="HFE82" s="25"/>
      <c r="HFF82" s="25"/>
      <c r="HFG82" s="25"/>
      <c r="HFH82" s="25"/>
      <c r="HFI82" s="25"/>
      <c r="HFJ82" s="25"/>
      <c r="HFK82" s="25"/>
      <c r="HFL82" s="25"/>
      <c r="HFM82" s="25"/>
      <c r="HFN82" s="25"/>
      <c r="HFO82" s="25"/>
      <c r="HFP82" s="25"/>
      <c r="HFQ82" s="25"/>
      <c r="HFR82" s="25"/>
      <c r="HFS82" s="25"/>
      <c r="HFT82" s="25"/>
      <c r="HFU82" s="25"/>
      <c r="HFV82" s="25"/>
      <c r="HFW82" s="25"/>
      <c r="HFX82" s="25"/>
      <c r="HFY82" s="25"/>
      <c r="HFZ82" s="25"/>
      <c r="HGA82" s="25"/>
      <c r="HGB82" s="25"/>
      <c r="HGC82" s="25"/>
      <c r="HGD82" s="25"/>
      <c r="HGE82" s="25"/>
      <c r="HGF82" s="25"/>
      <c r="HGG82" s="25"/>
      <c r="HGH82" s="25"/>
      <c r="HGI82" s="25"/>
      <c r="HGJ82" s="25"/>
      <c r="HGK82" s="25"/>
      <c r="HGL82" s="25"/>
      <c r="HGM82" s="25"/>
      <c r="HGN82" s="25"/>
      <c r="HGO82" s="25"/>
      <c r="HGP82" s="25"/>
      <c r="HGQ82" s="25"/>
      <c r="HGR82" s="25"/>
      <c r="HGS82" s="25"/>
      <c r="HGT82" s="25"/>
      <c r="HGU82" s="25"/>
      <c r="HGV82" s="25"/>
      <c r="HGW82" s="25"/>
      <c r="HGX82" s="25"/>
      <c r="HGY82" s="25"/>
      <c r="HGZ82" s="25"/>
      <c r="HHA82" s="25"/>
      <c r="HHB82" s="25"/>
      <c r="HHC82" s="25"/>
      <c r="HHD82" s="25"/>
      <c r="HHE82" s="25"/>
      <c r="HHF82" s="25"/>
      <c r="HHG82" s="25"/>
      <c r="HHH82" s="25"/>
      <c r="HHI82" s="25"/>
      <c r="HHJ82" s="25"/>
      <c r="HHK82" s="25"/>
      <c r="HHL82" s="25"/>
      <c r="HHM82" s="25"/>
      <c r="HHN82" s="25"/>
      <c r="HHO82" s="25"/>
      <c r="HHP82" s="25"/>
      <c r="HHQ82" s="25"/>
      <c r="HHR82" s="25"/>
      <c r="HHS82" s="25"/>
      <c r="HHT82" s="25"/>
      <c r="HHU82" s="25"/>
      <c r="HHV82" s="25"/>
      <c r="HHW82" s="25"/>
      <c r="HHX82" s="25"/>
      <c r="HHY82" s="25"/>
      <c r="HHZ82" s="25"/>
      <c r="HIA82" s="25"/>
      <c r="HIB82" s="25"/>
      <c r="HIC82" s="25"/>
      <c r="HID82" s="25"/>
      <c r="HIE82" s="25"/>
      <c r="HIF82" s="25"/>
      <c r="HIG82" s="25"/>
      <c r="HIH82" s="25"/>
      <c r="HII82" s="25"/>
      <c r="HIJ82" s="25"/>
      <c r="HIK82" s="25"/>
      <c r="HIL82" s="25"/>
      <c r="HIM82" s="25"/>
      <c r="HIN82" s="25"/>
      <c r="HIO82" s="25"/>
      <c r="HIP82" s="25"/>
      <c r="HIQ82" s="25"/>
      <c r="HIR82" s="25"/>
      <c r="HIS82" s="25"/>
      <c r="HIT82" s="25"/>
      <c r="HIU82" s="25"/>
      <c r="HIV82" s="25"/>
      <c r="HIW82" s="25"/>
      <c r="HIX82" s="25"/>
      <c r="HIY82" s="25"/>
      <c r="HIZ82" s="25"/>
      <c r="HJA82" s="25"/>
      <c r="HJB82" s="25"/>
      <c r="HJC82" s="25"/>
      <c r="HJD82" s="25"/>
      <c r="HJE82" s="25"/>
      <c r="HJF82" s="25"/>
      <c r="HJG82" s="25"/>
      <c r="HJH82" s="25"/>
      <c r="HJI82" s="25"/>
      <c r="HJJ82" s="25"/>
      <c r="HJK82" s="25"/>
      <c r="HJL82" s="25"/>
      <c r="HJM82" s="25"/>
      <c r="HJN82" s="25"/>
      <c r="HJO82" s="25"/>
      <c r="HJP82" s="25"/>
      <c r="HJQ82" s="25"/>
      <c r="HJR82" s="25"/>
      <c r="HJS82" s="25"/>
      <c r="HJT82" s="25"/>
      <c r="HJU82" s="25"/>
      <c r="HJV82" s="25"/>
      <c r="HJW82" s="25"/>
      <c r="HJX82" s="25"/>
      <c r="HJY82" s="25"/>
      <c r="HJZ82" s="25"/>
      <c r="HKA82" s="25"/>
      <c r="HKB82" s="25"/>
      <c r="HKC82" s="25"/>
      <c r="HKD82" s="25"/>
      <c r="HKE82" s="25"/>
      <c r="HKF82" s="25"/>
      <c r="HKG82" s="25"/>
      <c r="HKH82" s="25"/>
      <c r="HKI82" s="25"/>
      <c r="HKJ82" s="25"/>
      <c r="HKK82" s="25"/>
      <c r="HKL82" s="25"/>
      <c r="HKM82" s="25"/>
      <c r="HKN82" s="25"/>
      <c r="HKO82" s="25"/>
      <c r="HKP82" s="25"/>
      <c r="HKQ82" s="25"/>
      <c r="HKR82" s="25"/>
      <c r="HKS82" s="25"/>
      <c r="HKT82" s="25"/>
      <c r="HKU82" s="25"/>
      <c r="HKV82" s="25"/>
      <c r="HKW82" s="25"/>
      <c r="HKX82" s="25"/>
      <c r="HKY82" s="25"/>
      <c r="HKZ82" s="25"/>
      <c r="HLA82" s="25"/>
      <c r="HLB82" s="25"/>
      <c r="HLC82" s="25"/>
      <c r="HLD82" s="25"/>
      <c r="HLE82" s="25"/>
      <c r="HLF82" s="25"/>
      <c r="HLG82" s="25"/>
      <c r="HLH82" s="25"/>
      <c r="HLI82" s="25"/>
      <c r="HLJ82" s="25"/>
      <c r="HLK82" s="25"/>
      <c r="HLL82" s="25"/>
      <c r="HLM82" s="25"/>
      <c r="HLN82" s="25"/>
      <c r="HLO82" s="25"/>
      <c r="HLP82" s="25"/>
      <c r="HLQ82" s="25"/>
      <c r="HLR82" s="25"/>
      <c r="HLS82" s="25"/>
      <c r="HLT82" s="25"/>
      <c r="HLU82" s="25"/>
      <c r="HLV82" s="25"/>
      <c r="HLW82" s="25"/>
      <c r="HLX82" s="25"/>
      <c r="HLY82" s="25"/>
      <c r="HLZ82" s="25"/>
      <c r="HMA82" s="25"/>
      <c r="HMB82" s="25"/>
      <c r="HMC82" s="25"/>
      <c r="HMD82" s="25"/>
      <c r="HME82" s="25"/>
      <c r="HMF82" s="25"/>
      <c r="HMG82" s="25"/>
      <c r="HMH82" s="25"/>
      <c r="HMI82" s="25"/>
      <c r="HMJ82" s="25"/>
      <c r="HMK82" s="25"/>
      <c r="HML82" s="25"/>
      <c r="HMM82" s="25"/>
      <c r="HMN82" s="25"/>
      <c r="HMO82" s="25"/>
      <c r="HMP82" s="25"/>
      <c r="HMQ82" s="25"/>
      <c r="HMR82" s="25"/>
      <c r="HMS82" s="25"/>
      <c r="HMT82" s="25"/>
      <c r="HMU82" s="25"/>
      <c r="HMV82" s="25"/>
      <c r="HMW82" s="25"/>
      <c r="HMX82" s="25"/>
      <c r="HMY82" s="25"/>
      <c r="HMZ82" s="25"/>
      <c r="HNA82" s="25"/>
      <c r="HNB82" s="25"/>
      <c r="HNC82" s="25"/>
      <c r="HND82" s="25"/>
      <c r="HNE82" s="25"/>
      <c r="HNF82" s="25"/>
      <c r="HNG82" s="25"/>
      <c r="HNH82" s="25"/>
      <c r="HNI82" s="25"/>
      <c r="HNJ82" s="25"/>
      <c r="HNK82" s="25"/>
      <c r="HNL82" s="25"/>
      <c r="HNM82" s="25"/>
      <c r="HNN82" s="25"/>
      <c r="HNO82" s="25"/>
      <c r="HNP82" s="25"/>
      <c r="HNQ82" s="25"/>
      <c r="HNR82" s="25"/>
      <c r="HNS82" s="25"/>
      <c r="HNT82" s="25"/>
      <c r="HNU82" s="25"/>
      <c r="HNV82" s="25"/>
      <c r="HNW82" s="25"/>
      <c r="HNX82" s="25"/>
      <c r="HNY82" s="25"/>
      <c r="HNZ82" s="25"/>
      <c r="HOA82" s="25"/>
      <c r="HOB82" s="25"/>
      <c r="HOC82" s="25"/>
      <c r="HOD82" s="25"/>
      <c r="HOE82" s="25"/>
      <c r="HOF82" s="25"/>
      <c r="HOG82" s="25"/>
      <c r="HOH82" s="25"/>
      <c r="HOI82" s="25"/>
      <c r="HOJ82" s="25"/>
      <c r="HOK82" s="25"/>
      <c r="HOL82" s="25"/>
      <c r="HOM82" s="25"/>
      <c r="HON82" s="25"/>
      <c r="HOO82" s="25"/>
      <c r="HOP82" s="25"/>
      <c r="HOQ82" s="25"/>
      <c r="HOR82" s="25"/>
      <c r="HOS82" s="25"/>
      <c r="HOT82" s="25"/>
      <c r="HOU82" s="25"/>
      <c r="HOV82" s="25"/>
      <c r="HOW82" s="25"/>
      <c r="HOX82" s="25"/>
      <c r="HOY82" s="25"/>
      <c r="HOZ82" s="25"/>
      <c r="HPA82" s="25"/>
      <c r="HPB82" s="25"/>
      <c r="HPC82" s="25"/>
      <c r="HPD82" s="25"/>
      <c r="HPE82" s="25"/>
      <c r="HPF82" s="25"/>
      <c r="HPG82" s="25"/>
      <c r="HPH82" s="25"/>
      <c r="HPI82" s="25"/>
      <c r="HPJ82" s="25"/>
      <c r="HPK82" s="25"/>
      <c r="HPL82" s="25"/>
      <c r="HPM82" s="25"/>
      <c r="HPN82" s="25"/>
      <c r="HPO82" s="25"/>
      <c r="HPP82" s="25"/>
      <c r="HPQ82" s="25"/>
      <c r="HPR82" s="25"/>
      <c r="HPS82" s="25"/>
      <c r="HPT82" s="25"/>
      <c r="HPU82" s="25"/>
      <c r="HPV82" s="25"/>
      <c r="HPW82" s="25"/>
      <c r="HPX82" s="25"/>
      <c r="HPY82" s="25"/>
      <c r="HPZ82" s="25"/>
      <c r="HQA82" s="25"/>
      <c r="HQB82" s="25"/>
      <c r="HQC82" s="25"/>
      <c r="HQD82" s="25"/>
      <c r="HQE82" s="25"/>
      <c r="HQF82" s="25"/>
      <c r="HQG82" s="25"/>
      <c r="HQH82" s="25"/>
      <c r="HQI82" s="25"/>
      <c r="HQJ82" s="25"/>
      <c r="HQK82" s="25"/>
      <c r="HQL82" s="25"/>
      <c r="HQM82" s="25"/>
      <c r="HQN82" s="25"/>
      <c r="HQO82" s="25"/>
      <c r="HQP82" s="25"/>
      <c r="HQQ82" s="25"/>
      <c r="HQR82" s="25"/>
      <c r="HQS82" s="25"/>
      <c r="HQT82" s="25"/>
      <c r="HQU82" s="25"/>
      <c r="HQV82" s="25"/>
      <c r="HQW82" s="25"/>
      <c r="HQX82" s="25"/>
      <c r="HQY82" s="25"/>
      <c r="HQZ82" s="25"/>
      <c r="HRA82" s="25"/>
      <c r="HRB82" s="25"/>
      <c r="HRC82" s="25"/>
      <c r="HRD82" s="25"/>
      <c r="HRE82" s="25"/>
      <c r="HRF82" s="25"/>
      <c r="HRG82" s="25"/>
      <c r="HRH82" s="25"/>
      <c r="HRI82" s="25"/>
      <c r="HRJ82" s="25"/>
      <c r="HRK82" s="25"/>
      <c r="HRL82" s="25"/>
      <c r="HRM82" s="25"/>
      <c r="HRN82" s="25"/>
      <c r="HRO82" s="25"/>
      <c r="HRP82" s="25"/>
      <c r="HRQ82" s="25"/>
      <c r="HRR82" s="25"/>
      <c r="HRS82" s="25"/>
      <c r="HRT82" s="25"/>
      <c r="HRU82" s="25"/>
      <c r="HRV82" s="25"/>
      <c r="HRW82" s="25"/>
      <c r="HRX82" s="25"/>
      <c r="HRY82" s="25"/>
      <c r="HRZ82" s="25"/>
      <c r="HSA82" s="25"/>
      <c r="HSB82" s="25"/>
      <c r="HSC82" s="25"/>
      <c r="HSD82" s="25"/>
      <c r="HSE82" s="25"/>
      <c r="HSF82" s="25"/>
      <c r="HSG82" s="25"/>
      <c r="HSH82" s="25"/>
      <c r="HSI82" s="25"/>
      <c r="HSJ82" s="25"/>
      <c r="HSK82" s="25"/>
      <c r="HSL82" s="25"/>
      <c r="HSM82" s="25"/>
      <c r="HSN82" s="25"/>
      <c r="HSO82" s="25"/>
      <c r="HSP82" s="25"/>
      <c r="HSQ82" s="25"/>
      <c r="HSR82" s="25"/>
      <c r="HSS82" s="25"/>
      <c r="HST82" s="25"/>
      <c r="HSU82" s="25"/>
      <c r="HSV82" s="25"/>
      <c r="HSW82" s="25"/>
      <c r="HSX82" s="25"/>
      <c r="HSY82" s="25"/>
      <c r="HSZ82" s="25"/>
      <c r="HTA82" s="25"/>
      <c r="HTB82" s="25"/>
      <c r="HTC82" s="25"/>
      <c r="HTD82" s="25"/>
      <c r="HTE82" s="25"/>
      <c r="HTF82" s="25"/>
      <c r="HTG82" s="25"/>
      <c r="HTH82" s="25"/>
      <c r="HTI82" s="25"/>
      <c r="HTJ82" s="25"/>
      <c r="HTK82" s="25"/>
      <c r="HTL82" s="25"/>
      <c r="HTM82" s="25"/>
      <c r="HTN82" s="25"/>
      <c r="HTO82" s="25"/>
      <c r="HTP82" s="25"/>
      <c r="HTQ82" s="25"/>
      <c r="HTR82" s="25"/>
      <c r="HTS82" s="25"/>
      <c r="HTT82" s="25"/>
      <c r="HTU82" s="25"/>
      <c r="HTV82" s="25"/>
      <c r="HTW82" s="25"/>
      <c r="HTX82" s="25"/>
      <c r="HTY82" s="25"/>
      <c r="HTZ82" s="25"/>
      <c r="HUA82" s="25"/>
      <c r="HUB82" s="25"/>
      <c r="HUC82" s="25"/>
      <c r="HUD82" s="25"/>
      <c r="HUE82" s="25"/>
      <c r="HUF82" s="25"/>
      <c r="HUG82" s="25"/>
      <c r="HUH82" s="25"/>
      <c r="HUI82" s="25"/>
      <c r="HUJ82" s="25"/>
      <c r="HUK82" s="25"/>
      <c r="HUL82" s="25"/>
      <c r="HUM82" s="25"/>
      <c r="HUN82" s="25"/>
      <c r="HUO82" s="25"/>
      <c r="HUP82" s="25"/>
      <c r="HUQ82" s="25"/>
      <c r="HUR82" s="25"/>
      <c r="HUS82" s="25"/>
      <c r="HUT82" s="25"/>
      <c r="HUU82" s="25"/>
      <c r="HUV82" s="25"/>
      <c r="HUW82" s="25"/>
      <c r="HUX82" s="25"/>
      <c r="HUY82" s="25"/>
      <c r="HUZ82" s="25"/>
      <c r="HVA82" s="25"/>
      <c r="HVB82" s="25"/>
      <c r="HVC82" s="25"/>
      <c r="HVD82" s="25"/>
      <c r="HVE82" s="25"/>
      <c r="HVF82" s="25"/>
      <c r="HVG82" s="25"/>
      <c r="HVH82" s="25"/>
      <c r="HVI82" s="25"/>
      <c r="HVJ82" s="25"/>
      <c r="HVK82" s="25"/>
      <c r="HVL82" s="25"/>
      <c r="HVM82" s="25"/>
      <c r="HVN82" s="25"/>
      <c r="HVO82" s="25"/>
      <c r="HVP82" s="25"/>
      <c r="HVQ82" s="25"/>
      <c r="HVR82" s="25"/>
      <c r="HVS82" s="25"/>
      <c r="HVT82" s="25"/>
      <c r="HVU82" s="25"/>
      <c r="HVV82" s="25"/>
      <c r="HVW82" s="25"/>
      <c r="HVX82" s="25"/>
      <c r="HVY82" s="25"/>
      <c r="HVZ82" s="25"/>
      <c r="HWA82" s="25"/>
      <c r="HWB82" s="25"/>
      <c r="HWC82" s="25"/>
      <c r="HWD82" s="25"/>
      <c r="HWE82" s="25"/>
      <c r="HWF82" s="25"/>
      <c r="HWG82" s="25"/>
      <c r="HWH82" s="25"/>
      <c r="HWI82" s="25"/>
      <c r="HWJ82" s="25"/>
      <c r="HWK82" s="25"/>
      <c r="HWL82" s="25"/>
      <c r="HWM82" s="25"/>
      <c r="HWN82" s="25"/>
      <c r="HWO82" s="25"/>
      <c r="HWP82" s="25"/>
      <c r="HWQ82" s="25"/>
      <c r="HWR82" s="25"/>
      <c r="HWS82" s="25"/>
      <c r="HWT82" s="25"/>
      <c r="HWU82" s="25"/>
      <c r="HWV82" s="25"/>
      <c r="HWW82" s="25"/>
      <c r="HWX82" s="25"/>
      <c r="HWY82" s="25"/>
      <c r="HWZ82" s="25"/>
      <c r="HXA82" s="25"/>
      <c r="HXB82" s="25"/>
      <c r="HXC82" s="25"/>
      <c r="HXD82" s="25"/>
      <c r="HXE82" s="25"/>
      <c r="HXF82" s="25"/>
      <c r="HXG82" s="25"/>
      <c r="HXH82" s="25"/>
      <c r="HXI82" s="25"/>
      <c r="HXJ82" s="25"/>
      <c r="HXK82" s="25"/>
      <c r="HXL82" s="25"/>
      <c r="HXM82" s="25"/>
      <c r="HXN82" s="25"/>
      <c r="HXO82" s="25"/>
      <c r="HXP82" s="25"/>
      <c r="HXQ82" s="25"/>
      <c r="HXR82" s="25"/>
      <c r="HXS82" s="25"/>
      <c r="HXT82" s="25"/>
      <c r="HXU82" s="25"/>
      <c r="HXV82" s="25"/>
      <c r="HXW82" s="25"/>
      <c r="HXX82" s="25"/>
      <c r="HXY82" s="25"/>
      <c r="HXZ82" s="25"/>
      <c r="HYA82" s="25"/>
      <c r="HYB82" s="25"/>
      <c r="HYC82" s="25"/>
      <c r="HYD82" s="25"/>
      <c r="HYE82" s="25"/>
      <c r="HYF82" s="25"/>
      <c r="HYG82" s="25"/>
      <c r="HYH82" s="25"/>
      <c r="HYI82" s="25"/>
      <c r="HYJ82" s="25"/>
      <c r="HYK82" s="25"/>
      <c r="HYL82" s="25"/>
      <c r="HYM82" s="25"/>
      <c r="HYN82" s="25"/>
      <c r="HYO82" s="25"/>
      <c r="HYP82" s="25"/>
      <c r="HYQ82" s="25"/>
      <c r="HYR82" s="25"/>
      <c r="HYS82" s="25"/>
      <c r="HYT82" s="25"/>
      <c r="HYU82" s="25"/>
      <c r="HYV82" s="25"/>
      <c r="HYW82" s="25"/>
      <c r="HYX82" s="25"/>
      <c r="HYY82" s="25"/>
      <c r="HYZ82" s="25"/>
      <c r="HZA82" s="25"/>
      <c r="HZB82" s="25"/>
      <c r="HZC82" s="25"/>
      <c r="HZD82" s="25"/>
      <c r="HZE82" s="25"/>
      <c r="HZF82" s="25"/>
      <c r="HZG82" s="25"/>
      <c r="HZH82" s="25"/>
      <c r="HZI82" s="25"/>
      <c r="HZJ82" s="25"/>
      <c r="HZK82" s="25"/>
      <c r="HZL82" s="25"/>
      <c r="HZM82" s="25"/>
      <c r="HZN82" s="25"/>
      <c r="HZO82" s="25"/>
      <c r="HZP82" s="25"/>
      <c r="HZQ82" s="25"/>
      <c r="HZR82" s="25"/>
      <c r="HZS82" s="25"/>
      <c r="HZT82" s="25"/>
      <c r="HZU82" s="25"/>
      <c r="HZV82" s="25"/>
      <c r="HZW82" s="25"/>
      <c r="HZX82" s="25"/>
      <c r="HZY82" s="25"/>
      <c r="HZZ82" s="25"/>
      <c r="IAA82" s="25"/>
      <c r="IAB82" s="25"/>
      <c r="IAC82" s="25"/>
      <c r="IAD82" s="25"/>
      <c r="IAE82" s="25"/>
      <c r="IAF82" s="25"/>
      <c r="IAG82" s="25"/>
      <c r="IAH82" s="25"/>
      <c r="IAI82" s="25"/>
      <c r="IAJ82" s="25"/>
      <c r="IAK82" s="25"/>
      <c r="IAL82" s="25"/>
      <c r="IAM82" s="25"/>
      <c r="IAN82" s="25"/>
      <c r="IAO82" s="25"/>
      <c r="IAP82" s="25"/>
      <c r="IAQ82" s="25"/>
      <c r="IAR82" s="25"/>
      <c r="IAS82" s="25"/>
      <c r="IAT82" s="25"/>
      <c r="IAU82" s="25"/>
      <c r="IAV82" s="25"/>
      <c r="IAW82" s="25"/>
      <c r="IAX82" s="25"/>
      <c r="IAY82" s="25"/>
      <c r="IAZ82" s="25"/>
      <c r="IBA82" s="25"/>
      <c r="IBB82" s="25"/>
      <c r="IBC82" s="25"/>
      <c r="IBD82" s="25"/>
      <c r="IBE82" s="25"/>
      <c r="IBF82" s="25"/>
      <c r="IBG82" s="25"/>
      <c r="IBH82" s="25"/>
      <c r="IBI82" s="25"/>
      <c r="IBJ82" s="25"/>
      <c r="IBK82" s="25"/>
      <c r="IBL82" s="25"/>
      <c r="IBM82" s="25"/>
      <c r="IBN82" s="25"/>
      <c r="IBO82" s="25"/>
      <c r="IBP82" s="25"/>
      <c r="IBQ82" s="25"/>
      <c r="IBR82" s="25"/>
      <c r="IBS82" s="25"/>
      <c r="IBT82" s="25"/>
      <c r="IBU82" s="25"/>
      <c r="IBV82" s="25"/>
      <c r="IBW82" s="25"/>
      <c r="IBX82" s="25"/>
      <c r="IBY82" s="25"/>
      <c r="IBZ82" s="25"/>
      <c r="ICA82" s="25"/>
      <c r="ICB82" s="25"/>
      <c r="ICC82" s="25"/>
      <c r="ICD82" s="25"/>
      <c r="ICE82" s="25"/>
      <c r="ICF82" s="25"/>
      <c r="ICG82" s="25"/>
      <c r="ICH82" s="25"/>
      <c r="ICI82" s="25"/>
      <c r="ICJ82" s="25"/>
      <c r="ICK82" s="25"/>
      <c r="ICL82" s="25"/>
      <c r="ICM82" s="25"/>
      <c r="ICN82" s="25"/>
      <c r="ICO82" s="25"/>
      <c r="ICP82" s="25"/>
      <c r="ICQ82" s="25"/>
      <c r="ICR82" s="25"/>
      <c r="ICS82" s="25"/>
      <c r="ICT82" s="25"/>
      <c r="ICU82" s="25"/>
      <c r="ICV82" s="25"/>
      <c r="ICW82" s="25"/>
      <c r="ICX82" s="25"/>
      <c r="ICY82" s="25"/>
      <c r="ICZ82" s="25"/>
      <c r="IDA82" s="25"/>
      <c r="IDB82" s="25"/>
      <c r="IDC82" s="25"/>
      <c r="IDD82" s="25"/>
      <c r="IDE82" s="25"/>
      <c r="IDF82" s="25"/>
      <c r="IDG82" s="25"/>
      <c r="IDH82" s="25"/>
      <c r="IDI82" s="25"/>
      <c r="IDJ82" s="25"/>
      <c r="IDK82" s="25"/>
      <c r="IDL82" s="25"/>
      <c r="IDM82" s="25"/>
      <c r="IDN82" s="25"/>
      <c r="IDO82" s="25"/>
      <c r="IDP82" s="25"/>
      <c r="IDQ82" s="25"/>
      <c r="IDR82" s="25"/>
      <c r="IDS82" s="25"/>
      <c r="IDT82" s="25"/>
      <c r="IDU82" s="25"/>
      <c r="IDV82" s="25"/>
      <c r="IDW82" s="25"/>
      <c r="IDX82" s="25"/>
      <c r="IDY82" s="25"/>
      <c r="IDZ82" s="25"/>
      <c r="IEA82" s="25"/>
      <c r="IEB82" s="25"/>
      <c r="IEC82" s="25"/>
      <c r="IED82" s="25"/>
      <c r="IEE82" s="25"/>
      <c r="IEF82" s="25"/>
      <c r="IEG82" s="25"/>
      <c r="IEH82" s="25"/>
      <c r="IEI82" s="25"/>
      <c r="IEJ82" s="25"/>
      <c r="IEK82" s="25"/>
      <c r="IEL82" s="25"/>
      <c r="IEM82" s="25"/>
      <c r="IEN82" s="25"/>
      <c r="IEO82" s="25"/>
      <c r="IEP82" s="25"/>
      <c r="IEQ82" s="25"/>
      <c r="IER82" s="25"/>
      <c r="IES82" s="25"/>
      <c r="IET82" s="25"/>
      <c r="IEU82" s="25"/>
      <c r="IEV82" s="25"/>
      <c r="IEW82" s="25"/>
      <c r="IEX82" s="25"/>
      <c r="IEY82" s="25"/>
      <c r="IEZ82" s="25"/>
      <c r="IFA82" s="25"/>
      <c r="IFB82" s="25"/>
      <c r="IFC82" s="25"/>
      <c r="IFD82" s="25"/>
      <c r="IFE82" s="25"/>
      <c r="IFF82" s="25"/>
      <c r="IFG82" s="25"/>
      <c r="IFH82" s="25"/>
      <c r="IFI82" s="25"/>
      <c r="IFJ82" s="25"/>
      <c r="IFK82" s="25"/>
      <c r="IFL82" s="25"/>
      <c r="IFM82" s="25"/>
      <c r="IFN82" s="25"/>
      <c r="IFO82" s="25"/>
      <c r="IFP82" s="25"/>
      <c r="IFQ82" s="25"/>
      <c r="IFR82" s="25"/>
      <c r="IFS82" s="25"/>
      <c r="IFT82" s="25"/>
      <c r="IFU82" s="25"/>
      <c r="IFV82" s="25"/>
      <c r="IFW82" s="25"/>
      <c r="IFX82" s="25"/>
      <c r="IFY82" s="25"/>
      <c r="IFZ82" s="25"/>
      <c r="IGA82" s="25"/>
      <c r="IGB82" s="25"/>
      <c r="IGC82" s="25"/>
      <c r="IGD82" s="25"/>
      <c r="IGE82" s="25"/>
      <c r="IGF82" s="25"/>
      <c r="IGG82" s="25"/>
      <c r="IGH82" s="25"/>
      <c r="IGI82" s="25"/>
      <c r="IGJ82" s="25"/>
      <c r="IGK82" s="25"/>
      <c r="IGL82" s="25"/>
      <c r="IGM82" s="25"/>
      <c r="IGN82" s="25"/>
      <c r="IGO82" s="25"/>
      <c r="IGP82" s="25"/>
      <c r="IGQ82" s="25"/>
      <c r="IGR82" s="25"/>
      <c r="IGS82" s="25"/>
      <c r="IGT82" s="25"/>
      <c r="IGU82" s="25"/>
      <c r="IGV82" s="25"/>
      <c r="IGW82" s="25"/>
      <c r="IGX82" s="25"/>
      <c r="IGY82" s="25"/>
      <c r="IGZ82" s="25"/>
      <c r="IHA82" s="25"/>
      <c r="IHB82" s="25"/>
      <c r="IHC82" s="25"/>
      <c r="IHD82" s="25"/>
      <c r="IHE82" s="25"/>
      <c r="IHF82" s="25"/>
      <c r="IHG82" s="25"/>
      <c r="IHH82" s="25"/>
      <c r="IHI82" s="25"/>
      <c r="IHJ82" s="25"/>
      <c r="IHK82" s="25"/>
      <c r="IHL82" s="25"/>
      <c r="IHM82" s="25"/>
      <c r="IHN82" s="25"/>
      <c r="IHO82" s="25"/>
      <c r="IHP82" s="25"/>
      <c r="IHQ82" s="25"/>
      <c r="IHR82" s="25"/>
      <c r="IHS82" s="25"/>
      <c r="IHT82" s="25"/>
      <c r="IHU82" s="25"/>
      <c r="IHV82" s="25"/>
      <c r="IHW82" s="25"/>
      <c r="IHX82" s="25"/>
      <c r="IHY82" s="25"/>
      <c r="IHZ82" s="25"/>
      <c r="IIA82" s="25"/>
      <c r="IIB82" s="25"/>
      <c r="IIC82" s="25"/>
      <c r="IID82" s="25"/>
      <c r="IIE82" s="25"/>
      <c r="IIF82" s="25"/>
      <c r="IIG82" s="25"/>
      <c r="IIH82" s="25"/>
      <c r="III82" s="25"/>
      <c r="IIJ82" s="25"/>
      <c r="IIK82" s="25"/>
      <c r="IIL82" s="25"/>
      <c r="IIM82" s="25"/>
      <c r="IIN82" s="25"/>
      <c r="IIO82" s="25"/>
      <c r="IIP82" s="25"/>
      <c r="IIQ82" s="25"/>
      <c r="IIR82" s="25"/>
      <c r="IIS82" s="25"/>
      <c r="IIT82" s="25"/>
      <c r="IIU82" s="25"/>
      <c r="IIV82" s="25"/>
      <c r="IIW82" s="25"/>
      <c r="IIX82" s="25"/>
      <c r="IIY82" s="25"/>
      <c r="IIZ82" s="25"/>
      <c r="IJA82" s="25"/>
      <c r="IJB82" s="25"/>
      <c r="IJC82" s="25"/>
      <c r="IJD82" s="25"/>
      <c r="IJE82" s="25"/>
      <c r="IJF82" s="25"/>
      <c r="IJG82" s="25"/>
      <c r="IJH82" s="25"/>
      <c r="IJI82" s="25"/>
      <c r="IJJ82" s="25"/>
      <c r="IJK82" s="25"/>
      <c r="IJL82" s="25"/>
      <c r="IJM82" s="25"/>
      <c r="IJN82" s="25"/>
      <c r="IJO82" s="25"/>
      <c r="IJP82" s="25"/>
      <c r="IJQ82" s="25"/>
      <c r="IJR82" s="25"/>
      <c r="IJS82" s="25"/>
      <c r="IJT82" s="25"/>
      <c r="IJU82" s="25"/>
      <c r="IJV82" s="25"/>
      <c r="IJW82" s="25"/>
      <c r="IJX82" s="25"/>
      <c r="IJY82" s="25"/>
      <c r="IJZ82" s="25"/>
      <c r="IKA82" s="25"/>
      <c r="IKB82" s="25"/>
      <c r="IKC82" s="25"/>
      <c r="IKD82" s="25"/>
      <c r="IKE82" s="25"/>
      <c r="IKF82" s="25"/>
      <c r="IKG82" s="25"/>
      <c r="IKH82" s="25"/>
      <c r="IKI82" s="25"/>
      <c r="IKJ82" s="25"/>
      <c r="IKK82" s="25"/>
      <c r="IKL82" s="25"/>
      <c r="IKM82" s="25"/>
      <c r="IKN82" s="25"/>
      <c r="IKO82" s="25"/>
      <c r="IKP82" s="25"/>
      <c r="IKQ82" s="25"/>
      <c r="IKR82" s="25"/>
      <c r="IKS82" s="25"/>
      <c r="IKT82" s="25"/>
      <c r="IKU82" s="25"/>
      <c r="IKV82" s="25"/>
      <c r="IKW82" s="25"/>
      <c r="IKX82" s="25"/>
      <c r="IKY82" s="25"/>
      <c r="IKZ82" s="25"/>
      <c r="ILA82" s="25"/>
      <c r="ILB82" s="25"/>
      <c r="ILC82" s="25"/>
      <c r="ILD82" s="25"/>
      <c r="ILE82" s="25"/>
      <c r="ILF82" s="25"/>
      <c r="ILG82" s="25"/>
      <c r="ILH82" s="25"/>
      <c r="ILI82" s="25"/>
      <c r="ILJ82" s="25"/>
      <c r="ILK82" s="25"/>
      <c r="ILL82" s="25"/>
      <c r="ILM82" s="25"/>
      <c r="ILN82" s="25"/>
      <c r="ILO82" s="25"/>
      <c r="ILP82" s="25"/>
      <c r="ILQ82" s="25"/>
      <c r="ILR82" s="25"/>
      <c r="ILS82" s="25"/>
      <c r="ILT82" s="25"/>
      <c r="ILU82" s="25"/>
      <c r="ILV82" s="25"/>
      <c r="ILW82" s="25"/>
      <c r="ILX82" s="25"/>
      <c r="ILY82" s="25"/>
      <c r="ILZ82" s="25"/>
      <c r="IMA82" s="25"/>
      <c r="IMB82" s="25"/>
      <c r="IMC82" s="25"/>
      <c r="IMD82" s="25"/>
      <c r="IME82" s="25"/>
      <c r="IMF82" s="25"/>
      <c r="IMG82" s="25"/>
      <c r="IMH82" s="25"/>
      <c r="IMI82" s="25"/>
      <c r="IMJ82" s="25"/>
      <c r="IMK82" s="25"/>
      <c r="IML82" s="25"/>
      <c r="IMM82" s="25"/>
      <c r="IMN82" s="25"/>
      <c r="IMO82" s="25"/>
      <c r="IMP82" s="25"/>
      <c r="IMQ82" s="25"/>
      <c r="IMR82" s="25"/>
      <c r="IMS82" s="25"/>
      <c r="IMT82" s="25"/>
      <c r="IMU82" s="25"/>
      <c r="IMV82" s="25"/>
      <c r="IMW82" s="25"/>
      <c r="IMX82" s="25"/>
      <c r="IMY82" s="25"/>
      <c r="IMZ82" s="25"/>
      <c r="INA82" s="25"/>
      <c r="INB82" s="25"/>
      <c r="INC82" s="25"/>
      <c r="IND82" s="25"/>
      <c r="INE82" s="25"/>
      <c r="INF82" s="25"/>
      <c r="ING82" s="25"/>
      <c r="INH82" s="25"/>
      <c r="INI82" s="25"/>
      <c r="INJ82" s="25"/>
      <c r="INK82" s="25"/>
      <c r="INL82" s="25"/>
      <c r="INM82" s="25"/>
      <c r="INN82" s="25"/>
      <c r="INO82" s="25"/>
      <c r="INP82" s="25"/>
      <c r="INQ82" s="25"/>
      <c r="INR82" s="25"/>
      <c r="INS82" s="25"/>
      <c r="INT82" s="25"/>
      <c r="INU82" s="25"/>
      <c r="INV82" s="25"/>
      <c r="INW82" s="25"/>
      <c r="INX82" s="25"/>
      <c r="INY82" s="25"/>
      <c r="INZ82" s="25"/>
      <c r="IOA82" s="25"/>
      <c r="IOB82" s="25"/>
      <c r="IOC82" s="25"/>
      <c r="IOD82" s="25"/>
      <c r="IOE82" s="25"/>
      <c r="IOF82" s="25"/>
      <c r="IOG82" s="25"/>
      <c r="IOH82" s="25"/>
      <c r="IOI82" s="25"/>
      <c r="IOJ82" s="25"/>
      <c r="IOK82" s="25"/>
      <c r="IOL82" s="25"/>
      <c r="IOM82" s="25"/>
      <c r="ION82" s="25"/>
      <c r="IOO82" s="25"/>
      <c r="IOP82" s="25"/>
      <c r="IOQ82" s="25"/>
      <c r="IOR82" s="25"/>
      <c r="IOS82" s="25"/>
      <c r="IOT82" s="25"/>
      <c r="IOU82" s="25"/>
      <c r="IOV82" s="25"/>
      <c r="IOW82" s="25"/>
      <c r="IOX82" s="25"/>
      <c r="IOY82" s="25"/>
      <c r="IOZ82" s="25"/>
      <c r="IPA82" s="25"/>
      <c r="IPB82" s="25"/>
      <c r="IPC82" s="25"/>
      <c r="IPD82" s="25"/>
      <c r="IPE82" s="25"/>
      <c r="IPF82" s="25"/>
      <c r="IPG82" s="25"/>
      <c r="IPH82" s="25"/>
      <c r="IPI82" s="25"/>
      <c r="IPJ82" s="25"/>
      <c r="IPK82" s="25"/>
      <c r="IPL82" s="25"/>
      <c r="IPM82" s="25"/>
      <c r="IPN82" s="25"/>
      <c r="IPO82" s="25"/>
      <c r="IPP82" s="25"/>
      <c r="IPQ82" s="25"/>
      <c r="IPR82" s="25"/>
      <c r="IPS82" s="25"/>
      <c r="IPT82" s="25"/>
      <c r="IPU82" s="25"/>
      <c r="IPV82" s="25"/>
      <c r="IPW82" s="25"/>
      <c r="IPX82" s="25"/>
      <c r="IPY82" s="25"/>
      <c r="IPZ82" s="25"/>
      <c r="IQA82" s="25"/>
      <c r="IQB82" s="25"/>
      <c r="IQC82" s="25"/>
      <c r="IQD82" s="25"/>
      <c r="IQE82" s="25"/>
      <c r="IQF82" s="25"/>
      <c r="IQG82" s="25"/>
      <c r="IQH82" s="25"/>
      <c r="IQI82" s="25"/>
      <c r="IQJ82" s="25"/>
      <c r="IQK82" s="25"/>
      <c r="IQL82" s="25"/>
      <c r="IQM82" s="25"/>
      <c r="IQN82" s="25"/>
      <c r="IQO82" s="25"/>
      <c r="IQP82" s="25"/>
      <c r="IQQ82" s="25"/>
      <c r="IQR82" s="25"/>
      <c r="IQS82" s="25"/>
      <c r="IQT82" s="25"/>
      <c r="IQU82" s="25"/>
      <c r="IQV82" s="25"/>
      <c r="IQW82" s="25"/>
      <c r="IQX82" s="25"/>
      <c r="IQY82" s="25"/>
      <c r="IQZ82" s="25"/>
      <c r="IRA82" s="25"/>
      <c r="IRB82" s="25"/>
      <c r="IRC82" s="25"/>
      <c r="IRD82" s="25"/>
      <c r="IRE82" s="25"/>
      <c r="IRF82" s="25"/>
      <c r="IRG82" s="25"/>
      <c r="IRH82" s="25"/>
      <c r="IRI82" s="25"/>
      <c r="IRJ82" s="25"/>
      <c r="IRK82" s="25"/>
      <c r="IRL82" s="25"/>
      <c r="IRM82" s="25"/>
      <c r="IRN82" s="25"/>
      <c r="IRO82" s="25"/>
      <c r="IRP82" s="25"/>
      <c r="IRQ82" s="25"/>
      <c r="IRR82" s="25"/>
      <c r="IRS82" s="25"/>
      <c r="IRT82" s="25"/>
      <c r="IRU82" s="25"/>
      <c r="IRV82" s="25"/>
      <c r="IRW82" s="25"/>
      <c r="IRX82" s="25"/>
      <c r="IRY82" s="25"/>
      <c r="IRZ82" s="25"/>
      <c r="ISA82" s="25"/>
      <c r="ISB82" s="25"/>
      <c r="ISC82" s="25"/>
      <c r="ISD82" s="25"/>
      <c r="ISE82" s="25"/>
      <c r="ISF82" s="25"/>
      <c r="ISG82" s="25"/>
      <c r="ISH82" s="25"/>
      <c r="ISI82" s="25"/>
      <c r="ISJ82" s="25"/>
      <c r="ISK82" s="25"/>
      <c r="ISL82" s="25"/>
      <c r="ISM82" s="25"/>
      <c r="ISN82" s="25"/>
      <c r="ISO82" s="25"/>
      <c r="ISP82" s="25"/>
      <c r="ISQ82" s="25"/>
      <c r="ISR82" s="25"/>
      <c r="ISS82" s="25"/>
      <c r="IST82" s="25"/>
      <c r="ISU82" s="25"/>
      <c r="ISV82" s="25"/>
      <c r="ISW82" s="25"/>
      <c r="ISX82" s="25"/>
      <c r="ISY82" s="25"/>
      <c r="ISZ82" s="25"/>
      <c r="ITA82" s="25"/>
      <c r="ITB82" s="25"/>
      <c r="ITC82" s="25"/>
      <c r="ITD82" s="25"/>
      <c r="ITE82" s="25"/>
      <c r="ITF82" s="25"/>
      <c r="ITG82" s="25"/>
      <c r="ITH82" s="25"/>
      <c r="ITI82" s="25"/>
      <c r="ITJ82" s="25"/>
      <c r="ITK82" s="25"/>
      <c r="ITL82" s="25"/>
      <c r="ITM82" s="25"/>
      <c r="ITN82" s="25"/>
      <c r="ITO82" s="25"/>
      <c r="ITP82" s="25"/>
      <c r="ITQ82" s="25"/>
      <c r="ITR82" s="25"/>
      <c r="ITS82" s="25"/>
      <c r="ITT82" s="25"/>
      <c r="ITU82" s="25"/>
      <c r="ITV82" s="25"/>
      <c r="ITW82" s="25"/>
      <c r="ITX82" s="25"/>
      <c r="ITY82" s="25"/>
      <c r="ITZ82" s="25"/>
      <c r="IUA82" s="25"/>
      <c r="IUB82" s="25"/>
      <c r="IUC82" s="25"/>
      <c r="IUD82" s="25"/>
      <c r="IUE82" s="25"/>
      <c r="IUF82" s="25"/>
      <c r="IUG82" s="25"/>
      <c r="IUH82" s="25"/>
      <c r="IUI82" s="25"/>
      <c r="IUJ82" s="25"/>
      <c r="IUK82" s="25"/>
      <c r="IUL82" s="25"/>
      <c r="IUM82" s="25"/>
      <c r="IUN82" s="25"/>
      <c r="IUO82" s="25"/>
      <c r="IUP82" s="25"/>
      <c r="IUQ82" s="25"/>
      <c r="IUR82" s="25"/>
      <c r="IUS82" s="25"/>
      <c r="IUT82" s="25"/>
      <c r="IUU82" s="25"/>
      <c r="IUV82" s="25"/>
      <c r="IUW82" s="25"/>
      <c r="IUX82" s="25"/>
      <c r="IUY82" s="25"/>
      <c r="IUZ82" s="25"/>
      <c r="IVA82" s="25"/>
      <c r="IVB82" s="25"/>
      <c r="IVC82" s="25"/>
      <c r="IVD82" s="25"/>
      <c r="IVE82" s="25"/>
      <c r="IVF82" s="25"/>
      <c r="IVG82" s="25"/>
      <c r="IVH82" s="25"/>
      <c r="IVI82" s="25"/>
      <c r="IVJ82" s="25"/>
      <c r="IVK82" s="25"/>
      <c r="IVL82" s="25"/>
      <c r="IVM82" s="25"/>
      <c r="IVN82" s="25"/>
      <c r="IVO82" s="25"/>
      <c r="IVP82" s="25"/>
      <c r="IVQ82" s="25"/>
      <c r="IVR82" s="25"/>
      <c r="IVS82" s="25"/>
      <c r="IVT82" s="25"/>
      <c r="IVU82" s="25"/>
      <c r="IVV82" s="25"/>
      <c r="IVW82" s="25"/>
      <c r="IVX82" s="25"/>
      <c r="IVY82" s="25"/>
      <c r="IVZ82" s="25"/>
      <c r="IWA82" s="25"/>
      <c r="IWB82" s="25"/>
      <c r="IWC82" s="25"/>
      <c r="IWD82" s="25"/>
      <c r="IWE82" s="25"/>
      <c r="IWF82" s="25"/>
      <c r="IWG82" s="25"/>
      <c r="IWH82" s="25"/>
      <c r="IWI82" s="25"/>
      <c r="IWJ82" s="25"/>
      <c r="IWK82" s="25"/>
      <c r="IWL82" s="25"/>
      <c r="IWM82" s="25"/>
      <c r="IWN82" s="25"/>
      <c r="IWO82" s="25"/>
      <c r="IWP82" s="25"/>
      <c r="IWQ82" s="25"/>
      <c r="IWR82" s="25"/>
      <c r="IWS82" s="25"/>
      <c r="IWT82" s="25"/>
      <c r="IWU82" s="25"/>
      <c r="IWV82" s="25"/>
      <c r="IWW82" s="25"/>
      <c r="IWX82" s="25"/>
      <c r="IWY82" s="25"/>
      <c r="IWZ82" s="25"/>
      <c r="IXA82" s="25"/>
      <c r="IXB82" s="25"/>
      <c r="IXC82" s="25"/>
      <c r="IXD82" s="25"/>
      <c r="IXE82" s="25"/>
      <c r="IXF82" s="25"/>
      <c r="IXG82" s="25"/>
      <c r="IXH82" s="25"/>
      <c r="IXI82" s="25"/>
      <c r="IXJ82" s="25"/>
      <c r="IXK82" s="25"/>
      <c r="IXL82" s="25"/>
      <c r="IXM82" s="25"/>
      <c r="IXN82" s="25"/>
      <c r="IXO82" s="25"/>
      <c r="IXP82" s="25"/>
      <c r="IXQ82" s="25"/>
      <c r="IXR82" s="25"/>
      <c r="IXS82" s="25"/>
      <c r="IXT82" s="25"/>
      <c r="IXU82" s="25"/>
      <c r="IXV82" s="25"/>
      <c r="IXW82" s="25"/>
      <c r="IXX82" s="25"/>
      <c r="IXY82" s="25"/>
      <c r="IXZ82" s="25"/>
      <c r="IYA82" s="25"/>
      <c r="IYB82" s="25"/>
      <c r="IYC82" s="25"/>
      <c r="IYD82" s="25"/>
      <c r="IYE82" s="25"/>
      <c r="IYF82" s="25"/>
      <c r="IYG82" s="25"/>
      <c r="IYH82" s="25"/>
      <c r="IYI82" s="25"/>
      <c r="IYJ82" s="25"/>
      <c r="IYK82" s="25"/>
      <c r="IYL82" s="25"/>
      <c r="IYM82" s="25"/>
      <c r="IYN82" s="25"/>
      <c r="IYO82" s="25"/>
      <c r="IYP82" s="25"/>
      <c r="IYQ82" s="25"/>
      <c r="IYR82" s="25"/>
      <c r="IYS82" s="25"/>
      <c r="IYT82" s="25"/>
      <c r="IYU82" s="25"/>
      <c r="IYV82" s="25"/>
      <c r="IYW82" s="25"/>
      <c r="IYX82" s="25"/>
      <c r="IYY82" s="25"/>
      <c r="IYZ82" s="25"/>
      <c r="IZA82" s="25"/>
      <c r="IZB82" s="25"/>
      <c r="IZC82" s="25"/>
      <c r="IZD82" s="25"/>
      <c r="IZE82" s="25"/>
      <c r="IZF82" s="25"/>
      <c r="IZG82" s="25"/>
      <c r="IZH82" s="25"/>
      <c r="IZI82" s="25"/>
      <c r="IZJ82" s="25"/>
      <c r="IZK82" s="25"/>
      <c r="IZL82" s="25"/>
      <c r="IZM82" s="25"/>
      <c r="IZN82" s="25"/>
      <c r="IZO82" s="25"/>
      <c r="IZP82" s="25"/>
      <c r="IZQ82" s="25"/>
      <c r="IZR82" s="25"/>
      <c r="IZS82" s="25"/>
      <c r="IZT82" s="25"/>
      <c r="IZU82" s="25"/>
      <c r="IZV82" s="25"/>
      <c r="IZW82" s="25"/>
      <c r="IZX82" s="25"/>
      <c r="IZY82" s="25"/>
      <c r="IZZ82" s="25"/>
      <c r="JAA82" s="25"/>
      <c r="JAB82" s="25"/>
      <c r="JAC82" s="25"/>
      <c r="JAD82" s="25"/>
      <c r="JAE82" s="25"/>
      <c r="JAF82" s="25"/>
      <c r="JAG82" s="25"/>
      <c r="JAH82" s="25"/>
      <c r="JAI82" s="25"/>
      <c r="JAJ82" s="25"/>
      <c r="JAK82" s="25"/>
      <c r="JAL82" s="25"/>
      <c r="JAM82" s="25"/>
      <c r="JAN82" s="25"/>
      <c r="JAO82" s="25"/>
      <c r="JAP82" s="25"/>
      <c r="JAQ82" s="25"/>
      <c r="JAR82" s="25"/>
      <c r="JAS82" s="25"/>
      <c r="JAT82" s="25"/>
      <c r="JAU82" s="25"/>
      <c r="JAV82" s="25"/>
      <c r="JAW82" s="25"/>
      <c r="JAX82" s="25"/>
      <c r="JAY82" s="25"/>
      <c r="JAZ82" s="25"/>
      <c r="JBA82" s="25"/>
      <c r="JBB82" s="25"/>
      <c r="JBC82" s="25"/>
      <c r="JBD82" s="25"/>
      <c r="JBE82" s="25"/>
      <c r="JBF82" s="25"/>
      <c r="JBG82" s="25"/>
      <c r="JBH82" s="25"/>
      <c r="JBI82" s="25"/>
      <c r="JBJ82" s="25"/>
      <c r="JBK82" s="25"/>
      <c r="JBL82" s="25"/>
      <c r="JBM82" s="25"/>
      <c r="JBN82" s="25"/>
      <c r="JBO82" s="25"/>
      <c r="JBP82" s="25"/>
      <c r="JBQ82" s="25"/>
      <c r="JBR82" s="25"/>
      <c r="JBS82" s="25"/>
      <c r="JBT82" s="25"/>
      <c r="JBU82" s="25"/>
      <c r="JBV82" s="25"/>
      <c r="JBW82" s="25"/>
      <c r="JBX82" s="25"/>
      <c r="JBY82" s="25"/>
      <c r="JBZ82" s="25"/>
      <c r="JCA82" s="25"/>
      <c r="JCB82" s="25"/>
      <c r="JCC82" s="25"/>
      <c r="JCD82" s="25"/>
      <c r="JCE82" s="25"/>
      <c r="JCF82" s="25"/>
      <c r="JCG82" s="25"/>
      <c r="JCH82" s="25"/>
      <c r="JCI82" s="25"/>
      <c r="JCJ82" s="25"/>
      <c r="JCK82" s="25"/>
      <c r="JCL82" s="25"/>
      <c r="JCM82" s="25"/>
      <c r="JCN82" s="25"/>
      <c r="JCO82" s="25"/>
      <c r="JCP82" s="25"/>
      <c r="JCQ82" s="25"/>
      <c r="JCR82" s="25"/>
      <c r="JCS82" s="25"/>
      <c r="JCT82" s="25"/>
      <c r="JCU82" s="25"/>
      <c r="JCV82" s="25"/>
      <c r="JCW82" s="25"/>
      <c r="JCX82" s="25"/>
      <c r="JCY82" s="25"/>
      <c r="JCZ82" s="25"/>
      <c r="JDA82" s="25"/>
      <c r="JDB82" s="25"/>
      <c r="JDC82" s="25"/>
      <c r="JDD82" s="25"/>
      <c r="JDE82" s="25"/>
      <c r="JDF82" s="25"/>
      <c r="JDG82" s="25"/>
      <c r="JDH82" s="25"/>
      <c r="JDI82" s="25"/>
      <c r="JDJ82" s="25"/>
      <c r="JDK82" s="25"/>
      <c r="JDL82" s="25"/>
      <c r="JDM82" s="25"/>
      <c r="JDN82" s="25"/>
      <c r="JDO82" s="25"/>
      <c r="JDP82" s="25"/>
      <c r="JDQ82" s="25"/>
      <c r="JDR82" s="25"/>
      <c r="JDS82" s="25"/>
      <c r="JDT82" s="25"/>
      <c r="JDU82" s="25"/>
      <c r="JDV82" s="25"/>
      <c r="JDW82" s="25"/>
      <c r="JDX82" s="25"/>
      <c r="JDY82" s="25"/>
      <c r="JDZ82" s="25"/>
      <c r="JEA82" s="25"/>
      <c r="JEB82" s="25"/>
      <c r="JEC82" s="25"/>
      <c r="JED82" s="25"/>
      <c r="JEE82" s="25"/>
      <c r="JEF82" s="25"/>
      <c r="JEG82" s="25"/>
      <c r="JEH82" s="25"/>
      <c r="JEI82" s="25"/>
      <c r="JEJ82" s="25"/>
      <c r="JEK82" s="25"/>
      <c r="JEL82" s="25"/>
      <c r="JEM82" s="25"/>
      <c r="JEN82" s="25"/>
      <c r="JEO82" s="25"/>
      <c r="JEP82" s="25"/>
      <c r="JEQ82" s="25"/>
      <c r="JER82" s="25"/>
      <c r="JES82" s="25"/>
      <c r="JET82" s="25"/>
      <c r="JEU82" s="25"/>
      <c r="JEV82" s="25"/>
      <c r="JEW82" s="25"/>
      <c r="JEX82" s="25"/>
      <c r="JEY82" s="25"/>
      <c r="JEZ82" s="25"/>
      <c r="JFA82" s="25"/>
      <c r="JFB82" s="25"/>
      <c r="JFC82" s="25"/>
      <c r="JFD82" s="25"/>
      <c r="JFE82" s="25"/>
      <c r="JFF82" s="25"/>
      <c r="JFG82" s="25"/>
      <c r="JFH82" s="25"/>
      <c r="JFI82" s="25"/>
      <c r="JFJ82" s="25"/>
      <c r="JFK82" s="25"/>
      <c r="JFL82" s="25"/>
      <c r="JFM82" s="25"/>
      <c r="JFN82" s="25"/>
      <c r="JFO82" s="25"/>
      <c r="JFP82" s="25"/>
      <c r="JFQ82" s="25"/>
      <c r="JFR82" s="25"/>
      <c r="JFS82" s="25"/>
      <c r="JFT82" s="25"/>
      <c r="JFU82" s="25"/>
      <c r="JFV82" s="25"/>
      <c r="JFW82" s="25"/>
      <c r="JFX82" s="25"/>
      <c r="JFY82" s="25"/>
      <c r="JFZ82" s="25"/>
      <c r="JGA82" s="25"/>
      <c r="JGB82" s="25"/>
      <c r="JGC82" s="25"/>
      <c r="JGD82" s="25"/>
      <c r="JGE82" s="25"/>
      <c r="JGF82" s="25"/>
      <c r="JGG82" s="25"/>
      <c r="JGH82" s="25"/>
      <c r="JGI82" s="25"/>
      <c r="JGJ82" s="25"/>
      <c r="JGK82" s="25"/>
      <c r="JGL82" s="25"/>
      <c r="JGM82" s="25"/>
      <c r="JGN82" s="25"/>
      <c r="JGO82" s="25"/>
      <c r="JGP82" s="25"/>
      <c r="JGQ82" s="25"/>
      <c r="JGR82" s="25"/>
      <c r="JGS82" s="25"/>
      <c r="JGT82" s="25"/>
      <c r="JGU82" s="25"/>
      <c r="JGV82" s="25"/>
      <c r="JGW82" s="25"/>
      <c r="JGX82" s="25"/>
      <c r="JGY82" s="25"/>
      <c r="JGZ82" s="25"/>
      <c r="JHA82" s="25"/>
      <c r="JHB82" s="25"/>
      <c r="JHC82" s="25"/>
      <c r="JHD82" s="25"/>
      <c r="JHE82" s="25"/>
      <c r="JHF82" s="25"/>
      <c r="JHG82" s="25"/>
      <c r="JHH82" s="25"/>
      <c r="JHI82" s="25"/>
      <c r="JHJ82" s="25"/>
      <c r="JHK82" s="25"/>
      <c r="JHL82" s="25"/>
      <c r="JHM82" s="25"/>
      <c r="JHN82" s="25"/>
      <c r="JHO82" s="25"/>
      <c r="JHP82" s="25"/>
      <c r="JHQ82" s="25"/>
      <c r="JHR82" s="25"/>
      <c r="JHS82" s="25"/>
      <c r="JHT82" s="25"/>
      <c r="JHU82" s="25"/>
      <c r="JHV82" s="25"/>
      <c r="JHW82" s="25"/>
      <c r="JHX82" s="25"/>
      <c r="JHY82" s="25"/>
      <c r="JHZ82" s="25"/>
      <c r="JIA82" s="25"/>
      <c r="JIB82" s="25"/>
      <c r="JIC82" s="25"/>
      <c r="JID82" s="25"/>
      <c r="JIE82" s="25"/>
      <c r="JIF82" s="25"/>
      <c r="JIG82" s="25"/>
      <c r="JIH82" s="25"/>
      <c r="JII82" s="25"/>
      <c r="JIJ82" s="25"/>
      <c r="JIK82" s="25"/>
      <c r="JIL82" s="25"/>
      <c r="JIM82" s="25"/>
      <c r="JIN82" s="25"/>
      <c r="JIO82" s="25"/>
      <c r="JIP82" s="25"/>
      <c r="JIQ82" s="25"/>
      <c r="JIR82" s="25"/>
      <c r="JIS82" s="25"/>
      <c r="JIT82" s="25"/>
      <c r="JIU82" s="25"/>
      <c r="JIV82" s="25"/>
      <c r="JIW82" s="25"/>
      <c r="JIX82" s="25"/>
      <c r="JIY82" s="25"/>
      <c r="JIZ82" s="25"/>
      <c r="JJA82" s="25"/>
      <c r="JJB82" s="25"/>
      <c r="JJC82" s="25"/>
      <c r="JJD82" s="25"/>
      <c r="JJE82" s="25"/>
      <c r="JJF82" s="25"/>
      <c r="JJG82" s="25"/>
      <c r="JJH82" s="25"/>
      <c r="JJI82" s="25"/>
      <c r="JJJ82" s="25"/>
      <c r="JJK82" s="25"/>
      <c r="JJL82" s="25"/>
      <c r="JJM82" s="25"/>
      <c r="JJN82" s="25"/>
      <c r="JJO82" s="25"/>
      <c r="JJP82" s="25"/>
      <c r="JJQ82" s="25"/>
      <c r="JJR82" s="25"/>
      <c r="JJS82" s="25"/>
      <c r="JJT82" s="25"/>
      <c r="JJU82" s="25"/>
      <c r="JJV82" s="25"/>
      <c r="JJW82" s="25"/>
      <c r="JJX82" s="25"/>
      <c r="JJY82" s="25"/>
      <c r="JJZ82" s="25"/>
      <c r="JKA82" s="25"/>
      <c r="JKB82" s="25"/>
      <c r="JKC82" s="25"/>
      <c r="JKD82" s="25"/>
      <c r="JKE82" s="25"/>
      <c r="JKF82" s="25"/>
      <c r="JKG82" s="25"/>
      <c r="JKH82" s="25"/>
      <c r="JKI82" s="25"/>
      <c r="JKJ82" s="25"/>
      <c r="JKK82" s="25"/>
      <c r="JKL82" s="25"/>
      <c r="JKM82" s="25"/>
      <c r="JKN82" s="25"/>
      <c r="JKO82" s="25"/>
      <c r="JKP82" s="25"/>
      <c r="JKQ82" s="25"/>
      <c r="JKR82" s="25"/>
      <c r="JKS82" s="25"/>
      <c r="JKT82" s="25"/>
      <c r="JKU82" s="25"/>
      <c r="JKV82" s="25"/>
      <c r="JKW82" s="25"/>
      <c r="JKX82" s="25"/>
      <c r="JKY82" s="25"/>
      <c r="JKZ82" s="25"/>
      <c r="JLA82" s="25"/>
      <c r="JLB82" s="25"/>
      <c r="JLC82" s="25"/>
      <c r="JLD82" s="25"/>
      <c r="JLE82" s="25"/>
      <c r="JLF82" s="25"/>
      <c r="JLG82" s="25"/>
      <c r="JLH82" s="25"/>
      <c r="JLI82" s="25"/>
      <c r="JLJ82" s="25"/>
      <c r="JLK82" s="25"/>
      <c r="JLL82" s="25"/>
      <c r="JLM82" s="25"/>
      <c r="JLN82" s="25"/>
      <c r="JLO82" s="25"/>
      <c r="JLP82" s="25"/>
      <c r="JLQ82" s="25"/>
      <c r="JLR82" s="25"/>
      <c r="JLS82" s="25"/>
      <c r="JLT82" s="25"/>
      <c r="JLU82" s="25"/>
      <c r="JLV82" s="25"/>
      <c r="JLW82" s="25"/>
      <c r="JLX82" s="25"/>
      <c r="JLY82" s="25"/>
      <c r="JLZ82" s="25"/>
      <c r="JMA82" s="25"/>
      <c r="JMB82" s="25"/>
      <c r="JMC82" s="25"/>
      <c r="JMD82" s="25"/>
      <c r="JME82" s="25"/>
      <c r="JMF82" s="25"/>
      <c r="JMG82" s="25"/>
      <c r="JMH82" s="25"/>
      <c r="JMI82" s="25"/>
      <c r="JMJ82" s="25"/>
      <c r="JMK82" s="25"/>
      <c r="JML82" s="25"/>
      <c r="JMM82" s="25"/>
      <c r="JMN82" s="25"/>
      <c r="JMO82" s="25"/>
      <c r="JMP82" s="25"/>
      <c r="JMQ82" s="25"/>
      <c r="JMR82" s="25"/>
      <c r="JMS82" s="25"/>
      <c r="JMT82" s="25"/>
      <c r="JMU82" s="25"/>
      <c r="JMV82" s="25"/>
      <c r="JMW82" s="25"/>
      <c r="JMX82" s="25"/>
      <c r="JMY82" s="25"/>
      <c r="JMZ82" s="25"/>
      <c r="JNA82" s="25"/>
      <c r="JNB82" s="25"/>
      <c r="JNC82" s="25"/>
      <c r="JND82" s="25"/>
      <c r="JNE82" s="25"/>
      <c r="JNF82" s="25"/>
      <c r="JNG82" s="25"/>
      <c r="JNH82" s="25"/>
      <c r="JNI82" s="25"/>
      <c r="JNJ82" s="25"/>
      <c r="JNK82" s="25"/>
      <c r="JNL82" s="25"/>
      <c r="JNM82" s="25"/>
      <c r="JNN82" s="25"/>
      <c r="JNO82" s="25"/>
      <c r="JNP82" s="25"/>
      <c r="JNQ82" s="25"/>
      <c r="JNR82" s="25"/>
      <c r="JNS82" s="25"/>
      <c r="JNT82" s="25"/>
      <c r="JNU82" s="25"/>
      <c r="JNV82" s="25"/>
      <c r="JNW82" s="25"/>
      <c r="JNX82" s="25"/>
      <c r="JNY82" s="25"/>
      <c r="JNZ82" s="25"/>
      <c r="JOA82" s="25"/>
      <c r="JOB82" s="25"/>
      <c r="JOC82" s="25"/>
      <c r="JOD82" s="25"/>
      <c r="JOE82" s="25"/>
      <c r="JOF82" s="25"/>
      <c r="JOG82" s="25"/>
      <c r="JOH82" s="25"/>
      <c r="JOI82" s="25"/>
      <c r="JOJ82" s="25"/>
      <c r="JOK82" s="25"/>
      <c r="JOL82" s="25"/>
      <c r="JOM82" s="25"/>
      <c r="JON82" s="25"/>
      <c r="JOO82" s="25"/>
      <c r="JOP82" s="25"/>
      <c r="JOQ82" s="25"/>
      <c r="JOR82" s="25"/>
      <c r="JOS82" s="25"/>
      <c r="JOT82" s="25"/>
      <c r="JOU82" s="25"/>
      <c r="JOV82" s="25"/>
      <c r="JOW82" s="25"/>
      <c r="JOX82" s="25"/>
      <c r="JOY82" s="25"/>
      <c r="JOZ82" s="25"/>
      <c r="JPA82" s="25"/>
      <c r="JPB82" s="25"/>
      <c r="JPC82" s="25"/>
      <c r="JPD82" s="25"/>
      <c r="JPE82" s="25"/>
      <c r="JPF82" s="25"/>
      <c r="JPG82" s="25"/>
      <c r="JPH82" s="25"/>
      <c r="JPI82" s="25"/>
      <c r="JPJ82" s="25"/>
      <c r="JPK82" s="25"/>
      <c r="JPL82" s="25"/>
      <c r="JPM82" s="25"/>
      <c r="JPN82" s="25"/>
      <c r="JPO82" s="25"/>
      <c r="JPP82" s="25"/>
      <c r="JPQ82" s="25"/>
      <c r="JPR82" s="25"/>
      <c r="JPS82" s="25"/>
      <c r="JPT82" s="25"/>
      <c r="JPU82" s="25"/>
      <c r="JPV82" s="25"/>
      <c r="JPW82" s="25"/>
      <c r="JPX82" s="25"/>
      <c r="JPY82" s="25"/>
      <c r="JPZ82" s="25"/>
      <c r="JQA82" s="25"/>
      <c r="JQB82" s="25"/>
      <c r="JQC82" s="25"/>
      <c r="JQD82" s="25"/>
      <c r="JQE82" s="25"/>
      <c r="JQF82" s="25"/>
      <c r="JQG82" s="25"/>
      <c r="JQH82" s="25"/>
      <c r="JQI82" s="25"/>
      <c r="JQJ82" s="25"/>
      <c r="JQK82" s="25"/>
      <c r="JQL82" s="25"/>
      <c r="JQM82" s="25"/>
      <c r="JQN82" s="25"/>
      <c r="JQO82" s="25"/>
      <c r="JQP82" s="25"/>
      <c r="JQQ82" s="25"/>
      <c r="JQR82" s="25"/>
      <c r="JQS82" s="25"/>
      <c r="JQT82" s="25"/>
      <c r="JQU82" s="25"/>
      <c r="JQV82" s="25"/>
      <c r="JQW82" s="25"/>
      <c r="JQX82" s="25"/>
      <c r="JQY82" s="25"/>
      <c r="JQZ82" s="25"/>
      <c r="JRA82" s="25"/>
      <c r="JRB82" s="25"/>
      <c r="JRC82" s="25"/>
      <c r="JRD82" s="25"/>
      <c r="JRE82" s="25"/>
      <c r="JRF82" s="25"/>
      <c r="JRG82" s="25"/>
      <c r="JRH82" s="25"/>
      <c r="JRI82" s="25"/>
      <c r="JRJ82" s="25"/>
      <c r="JRK82" s="25"/>
      <c r="JRL82" s="25"/>
      <c r="JRM82" s="25"/>
      <c r="JRN82" s="25"/>
      <c r="JRO82" s="25"/>
      <c r="JRP82" s="25"/>
      <c r="JRQ82" s="25"/>
      <c r="JRR82" s="25"/>
      <c r="JRS82" s="25"/>
      <c r="JRT82" s="25"/>
      <c r="JRU82" s="25"/>
      <c r="JRV82" s="25"/>
      <c r="JRW82" s="25"/>
      <c r="JRX82" s="25"/>
      <c r="JRY82" s="25"/>
      <c r="JRZ82" s="25"/>
      <c r="JSA82" s="25"/>
      <c r="JSB82" s="25"/>
      <c r="JSC82" s="25"/>
      <c r="JSD82" s="25"/>
      <c r="JSE82" s="25"/>
      <c r="JSF82" s="25"/>
      <c r="JSG82" s="25"/>
      <c r="JSH82" s="25"/>
      <c r="JSI82" s="25"/>
      <c r="JSJ82" s="25"/>
      <c r="JSK82" s="25"/>
      <c r="JSL82" s="25"/>
      <c r="JSM82" s="25"/>
      <c r="JSN82" s="25"/>
      <c r="JSO82" s="25"/>
      <c r="JSP82" s="25"/>
      <c r="JSQ82" s="25"/>
      <c r="JSR82" s="25"/>
      <c r="JSS82" s="25"/>
      <c r="JST82" s="25"/>
      <c r="JSU82" s="25"/>
      <c r="JSV82" s="25"/>
      <c r="JSW82" s="25"/>
      <c r="JSX82" s="25"/>
      <c r="JSY82" s="25"/>
      <c r="JSZ82" s="25"/>
      <c r="JTA82" s="25"/>
      <c r="JTB82" s="25"/>
      <c r="JTC82" s="25"/>
      <c r="JTD82" s="25"/>
      <c r="JTE82" s="25"/>
      <c r="JTF82" s="25"/>
      <c r="JTG82" s="25"/>
      <c r="JTH82" s="25"/>
      <c r="JTI82" s="25"/>
      <c r="JTJ82" s="25"/>
      <c r="JTK82" s="25"/>
      <c r="JTL82" s="25"/>
      <c r="JTM82" s="25"/>
      <c r="JTN82" s="25"/>
      <c r="JTO82" s="25"/>
      <c r="JTP82" s="25"/>
      <c r="JTQ82" s="25"/>
      <c r="JTR82" s="25"/>
      <c r="JTS82" s="25"/>
      <c r="JTT82" s="25"/>
      <c r="JTU82" s="25"/>
      <c r="JTV82" s="25"/>
      <c r="JTW82" s="25"/>
      <c r="JTX82" s="25"/>
      <c r="JTY82" s="25"/>
      <c r="JTZ82" s="25"/>
      <c r="JUA82" s="25"/>
      <c r="JUB82" s="25"/>
      <c r="JUC82" s="25"/>
      <c r="JUD82" s="25"/>
      <c r="JUE82" s="25"/>
      <c r="JUF82" s="25"/>
      <c r="JUG82" s="25"/>
      <c r="JUH82" s="25"/>
      <c r="JUI82" s="25"/>
      <c r="JUJ82" s="25"/>
      <c r="JUK82" s="25"/>
      <c r="JUL82" s="25"/>
      <c r="JUM82" s="25"/>
      <c r="JUN82" s="25"/>
      <c r="JUO82" s="25"/>
      <c r="JUP82" s="25"/>
      <c r="JUQ82" s="25"/>
      <c r="JUR82" s="25"/>
      <c r="JUS82" s="25"/>
      <c r="JUT82" s="25"/>
      <c r="JUU82" s="25"/>
      <c r="JUV82" s="25"/>
      <c r="JUW82" s="25"/>
      <c r="JUX82" s="25"/>
      <c r="JUY82" s="25"/>
      <c r="JUZ82" s="25"/>
      <c r="JVA82" s="25"/>
      <c r="JVB82" s="25"/>
      <c r="JVC82" s="25"/>
      <c r="JVD82" s="25"/>
      <c r="JVE82" s="25"/>
      <c r="JVF82" s="25"/>
      <c r="JVG82" s="25"/>
      <c r="JVH82" s="25"/>
      <c r="JVI82" s="25"/>
      <c r="JVJ82" s="25"/>
      <c r="JVK82" s="25"/>
      <c r="JVL82" s="25"/>
      <c r="JVM82" s="25"/>
      <c r="JVN82" s="25"/>
      <c r="JVO82" s="25"/>
      <c r="JVP82" s="25"/>
      <c r="JVQ82" s="25"/>
      <c r="JVR82" s="25"/>
      <c r="JVS82" s="25"/>
      <c r="JVT82" s="25"/>
      <c r="JVU82" s="25"/>
      <c r="JVV82" s="25"/>
      <c r="JVW82" s="25"/>
      <c r="JVX82" s="25"/>
      <c r="JVY82" s="25"/>
      <c r="JVZ82" s="25"/>
      <c r="JWA82" s="25"/>
      <c r="JWB82" s="25"/>
      <c r="JWC82" s="25"/>
      <c r="JWD82" s="25"/>
      <c r="JWE82" s="25"/>
      <c r="JWF82" s="25"/>
      <c r="JWG82" s="25"/>
      <c r="JWH82" s="25"/>
      <c r="JWI82" s="25"/>
      <c r="JWJ82" s="25"/>
      <c r="JWK82" s="25"/>
      <c r="JWL82" s="25"/>
      <c r="JWM82" s="25"/>
      <c r="JWN82" s="25"/>
      <c r="JWO82" s="25"/>
      <c r="JWP82" s="25"/>
      <c r="JWQ82" s="25"/>
      <c r="JWR82" s="25"/>
      <c r="JWS82" s="25"/>
      <c r="JWT82" s="25"/>
      <c r="JWU82" s="25"/>
      <c r="JWV82" s="25"/>
      <c r="JWW82" s="25"/>
      <c r="JWX82" s="25"/>
      <c r="JWY82" s="25"/>
      <c r="JWZ82" s="25"/>
      <c r="JXA82" s="25"/>
      <c r="JXB82" s="25"/>
      <c r="JXC82" s="25"/>
      <c r="JXD82" s="25"/>
      <c r="JXE82" s="25"/>
      <c r="JXF82" s="25"/>
      <c r="JXG82" s="25"/>
      <c r="JXH82" s="25"/>
      <c r="JXI82" s="25"/>
      <c r="JXJ82" s="25"/>
      <c r="JXK82" s="25"/>
      <c r="JXL82" s="25"/>
      <c r="JXM82" s="25"/>
      <c r="JXN82" s="25"/>
      <c r="JXO82" s="25"/>
      <c r="JXP82" s="25"/>
      <c r="JXQ82" s="25"/>
      <c r="JXR82" s="25"/>
      <c r="JXS82" s="25"/>
      <c r="JXT82" s="25"/>
      <c r="JXU82" s="25"/>
      <c r="JXV82" s="25"/>
      <c r="JXW82" s="25"/>
      <c r="JXX82" s="25"/>
      <c r="JXY82" s="25"/>
      <c r="JXZ82" s="25"/>
      <c r="JYA82" s="25"/>
      <c r="JYB82" s="25"/>
      <c r="JYC82" s="25"/>
      <c r="JYD82" s="25"/>
      <c r="JYE82" s="25"/>
      <c r="JYF82" s="25"/>
      <c r="JYG82" s="25"/>
      <c r="JYH82" s="25"/>
      <c r="JYI82" s="25"/>
      <c r="JYJ82" s="25"/>
      <c r="JYK82" s="25"/>
      <c r="JYL82" s="25"/>
      <c r="JYM82" s="25"/>
      <c r="JYN82" s="25"/>
      <c r="JYO82" s="25"/>
      <c r="JYP82" s="25"/>
      <c r="JYQ82" s="25"/>
      <c r="JYR82" s="25"/>
      <c r="JYS82" s="25"/>
      <c r="JYT82" s="25"/>
      <c r="JYU82" s="25"/>
      <c r="JYV82" s="25"/>
      <c r="JYW82" s="25"/>
      <c r="JYX82" s="25"/>
      <c r="JYY82" s="25"/>
      <c r="JYZ82" s="25"/>
      <c r="JZA82" s="25"/>
      <c r="JZB82" s="25"/>
      <c r="JZC82" s="25"/>
      <c r="JZD82" s="25"/>
      <c r="JZE82" s="25"/>
      <c r="JZF82" s="25"/>
      <c r="JZG82" s="25"/>
      <c r="JZH82" s="25"/>
      <c r="JZI82" s="25"/>
      <c r="JZJ82" s="25"/>
      <c r="JZK82" s="25"/>
      <c r="JZL82" s="25"/>
      <c r="JZM82" s="25"/>
      <c r="JZN82" s="25"/>
      <c r="JZO82" s="25"/>
      <c r="JZP82" s="25"/>
      <c r="JZQ82" s="25"/>
      <c r="JZR82" s="25"/>
      <c r="JZS82" s="25"/>
      <c r="JZT82" s="25"/>
      <c r="JZU82" s="25"/>
      <c r="JZV82" s="25"/>
      <c r="JZW82" s="25"/>
      <c r="JZX82" s="25"/>
      <c r="JZY82" s="25"/>
      <c r="JZZ82" s="25"/>
      <c r="KAA82" s="25"/>
      <c r="KAB82" s="25"/>
      <c r="KAC82" s="25"/>
      <c r="KAD82" s="25"/>
      <c r="KAE82" s="25"/>
      <c r="KAF82" s="25"/>
      <c r="KAG82" s="25"/>
      <c r="KAH82" s="25"/>
      <c r="KAI82" s="25"/>
      <c r="KAJ82" s="25"/>
      <c r="KAK82" s="25"/>
      <c r="KAL82" s="25"/>
      <c r="KAM82" s="25"/>
      <c r="KAN82" s="25"/>
      <c r="KAO82" s="25"/>
      <c r="KAP82" s="25"/>
      <c r="KAQ82" s="25"/>
      <c r="KAR82" s="25"/>
      <c r="KAS82" s="25"/>
      <c r="KAT82" s="25"/>
      <c r="KAU82" s="25"/>
      <c r="KAV82" s="25"/>
      <c r="KAW82" s="25"/>
      <c r="KAX82" s="25"/>
      <c r="KAY82" s="25"/>
      <c r="KAZ82" s="25"/>
      <c r="KBA82" s="25"/>
      <c r="KBB82" s="25"/>
      <c r="KBC82" s="25"/>
      <c r="KBD82" s="25"/>
      <c r="KBE82" s="25"/>
      <c r="KBF82" s="25"/>
      <c r="KBG82" s="25"/>
      <c r="KBH82" s="25"/>
      <c r="KBI82" s="25"/>
      <c r="KBJ82" s="25"/>
      <c r="KBK82" s="25"/>
      <c r="KBL82" s="25"/>
      <c r="KBM82" s="25"/>
      <c r="KBN82" s="25"/>
      <c r="KBO82" s="25"/>
      <c r="KBP82" s="25"/>
      <c r="KBQ82" s="25"/>
      <c r="KBR82" s="25"/>
      <c r="KBS82" s="25"/>
      <c r="KBT82" s="25"/>
      <c r="KBU82" s="25"/>
      <c r="KBV82" s="25"/>
      <c r="KBW82" s="25"/>
      <c r="KBX82" s="25"/>
      <c r="KBY82" s="25"/>
      <c r="KBZ82" s="25"/>
      <c r="KCA82" s="25"/>
      <c r="KCB82" s="25"/>
      <c r="KCC82" s="25"/>
      <c r="KCD82" s="25"/>
      <c r="KCE82" s="25"/>
      <c r="KCF82" s="25"/>
      <c r="KCG82" s="25"/>
      <c r="KCH82" s="25"/>
      <c r="KCI82" s="25"/>
      <c r="KCJ82" s="25"/>
      <c r="KCK82" s="25"/>
      <c r="KCL82" s="25"/>
      <c r="KCM82" s="25"/>
      <c r="KCN82" s="25"/>
      <c r="KCO82" s="25"/>
      <c r="KCP82" s="25"/>
      <c r="KCQ82" s="25"/>
      <c r="KCR82" s="25"/>
      <c r="KCS82" s="25"/>
      <c r="KCT82" s="25"/>
      <c r="KCU82" s="25"/>
      <c r="KCV82" s="25"/>
      <c r="KCW82" s="25"/>
      <c r="KCX82" s="25"/>
      <c r="KCY82" s="25"/>
      <c r="KCZ82" s="25"/>
      <c r="KDA82" s="25"/>
      <c r="KDB82" s="25"/>
      <c r="KDC82" s="25"/>
      <c r="KDD82" s="25"/>
      <c r="KDE82" s="25"/>
      <c r="KDF82" s="25"/>
      <c r="KDG82" s="25"/>
      <c r="KDH82" s="25"/>
      <c r="KDI82" s="25"/>
      <c r="KDJ82" s="25"/>
      <c r="KDK82" s="25"/>
      <c r="KDL82" s="25"/>
      <c r="KDM82" s="25"/>
      <c r="KDN82" s="25"/>
      <c r="KDO82" s="25"/>
      <c r="KDP82" s="25"/>
      <c r="KDQ82" s="25"/>
      <c r="KDR82" s="25"/>
      <c r="KDS82" s="25"/>
      <c r="KDT82" s="25"/>
      <c r="KDU82" s="25"/>
      <c r="KDV82" s="25"/>
      <c r="KDW82" s="25"/>
      <c r="KDX82" s="25"/>
      <c r="KDY82" s="25"/>
      <c r="KDZ82" s="25"/>
      <c r="KEA82" s="25"/>
      <c r="KEB82" s="25"/>
      <c r="KEC82" s="25"/>
      <c r="KED82" s="25"/>
      <c r="KEE82" s="25"/>
      <c r="KEF82" s="25"/>
      <c r="KEG82" s="25"/>
      <c r="KEH82" s="25"/>
      <c r="KEI82" s="25"/>
      <c r="KEJ82" s="25"/>
      <c r="KEK82" s="25"/>
      <c r="KEL82" s="25"/>
      <c r="KEM82" s="25"/>
      <c r="KEN82" s="25"/>
      <c r="KEO82" s="25"/>
      <c r="KEP82" s="25"/>
      <c r="KEQ82" s="25"/>
      <c r="KER82" s="25"/>
      <c r="KES82" s="25"/>
      <c r="KET82" s="25"/>
      <c r="KEU82" s="25"/>
      <c r="KEV82" s="25"/>
      <c r="KEW82" s="25"/>
      <c r="KEX82" s="25"/>
      <c r="KEY82" s="25"/>
      <c r="KEZ82" s="25"/>
      <c r="KFA82" s="25"/>
      <c r="KFB82" s="25"/>
      <c r="KFC82" s="25"/>
      <c r="KFD82" s="25"/>
      <c r="KFE82" s="25"/>
      <c r="KFF82" s="25"/>
      <c r="KFG82" s="25"/>
      <c r="KFH82" s="25"/>
      <c r="KFI82" s="25"/>
      <c r="KFJ82" s="25"/>
      <c r="KFK82" s="25"/>
      <c r="KFL82" s="25"/>
      <c r="KFM82" s="25"/>
      <c r="KFN82" s="25"/>
      <c r="KFO82" s="25"/>
      <c r="KFP82" s="25"/>
      <c r="KFQ82" s="25"/>
      <c r="KFR82" s="25"/>
      <c r="KFS82" s="25"/>
      <c r="KFT82" s="25"/>
      <c r="KFU82" s="25"/>
      <c r="KFV82" s="25"/>
      <c r="KFW82" s="25"/>
      <c r="KFX82" s="25"/>
      <c r="KFY82" s="25"/>
      <c r="KFZ82" s="25"/>
      <c r="KGA82" s="25"/>
      <c r="KGB82" s="25"/>
      <c r="KGC82" s="25"/>
      <c r="KGD82" s="25"/>
      <c r="KGE82" s="25"/>
      <c r="KGF82" s="25"/>
      <c r="KGG82" s="25"/>
      <c r="KGH82" s="25"/>
      <c r="KGI82" s="25"/>
      <c r="KGJ82" s="25"/>
      <c r="KGK82" s="25"/>
      <c r="KGL82" s="25"/>
      <c r="KGM82" s="25"/>
      <c r="KGN82" s="25"/>
      <c r="KGO82" s="25"/>
      <c r="KGP82" s="25"/>
      <c r="KGQ82" s="25"/>
      <c r="KGR82" s="25"/>
      <c r="KGS82" s="25"/>
      <c r="KGT82" s="25"/>
      <c r="KGU82" s="25"/>
      <c r="KGV82" s="25"/>
      <c r="KGW82" s="25"/>
      <c r="KGX82" s="25"/>
      <c r="KGY82" s="25"/>
      <c r="KGZ82" s="25"/>
      <c r="KHA82" s="25"/>
      <c r="KHB82" s="25"/>
      <c r="KHC82" s="25"/>
      <c r="KHD82" s="25"/>
      <c r="KHE82" s="25"/>
      <c r="KHF82" s="25"/>
      <c r="KHG82" s="25"/>
      <c r="KHH82" s="25"/>
      <c r="KHI82" s="25"/>
      <c r="KHJ82" s="25"/>
      <c r="KHK82" s="25"/>
      <c r="KHL82" s="25"/>
      <c r="KHM82" s="25"/>
      <c r="KHN82" s="25"/>
      <c r="KHO82" s="25"/>
      <c r="KHP82" s="25"/>
      <c r="KHQ82" s="25"/>
      <c r="KHR82" s="25"/>
      <c r="KHS82" s="25"/>
      <c r="KHT82" s="25"/>
      <c r="KHU82" s="25"/>
      <c r="KHV82" s="25"/>
      <c r="KHW82" s="25"/>
      <c r="KHX82" s="25"/>
      <c r="KHY82" s="25"/>
      <c r="KHZ82" s="25"/>
      <c r="KIA82" s="25"/>
      <c r="KIB82" s="25"/>
      <c r="KIC82" s="25"/>
      <c r="KID82" s="25"/>
      <c r="KIE82" s="25"/>
      <c r="KIF82" s="25"/>
      <c r="KIG82" s="25"/>
      <c r="KIH82" s="25"/>
      <c r="KII82" s="25"/>
      <c r="KIJ82" s="25"/>
      <c r="KIK82" s="25"/>
      <c r="KIL82" s="25"/>
      <c r="KIM82" s="25"/>
      <c r="KIN82" s="25"/>
      <c r="KIO82" s="25"/>
      <c r="KIP82" s="25"/>
      <c r="KIQ82" s="25"/>
      <c r="KIR82" s="25"/>
      <c r="KIS82" s="25"/>
      <c r="KIT82" s="25"/>
      <c r="KIU82" s="25"/>
      <c r="KIV82" s="25"/>
      <c r="KIW82" s="25"/>
      <c r="KIX82" s="25"/>
      <c r="KIY82" s="25"/>
      <c r="KIZ82" s="25"/>
      <c r="KJA82" s="25"/>
      <c r="KJB82" s="25"/>
      <c r="KJC82" s="25"/>
      <c r="KJD82" s="25"/>
      <c r="KJE82" s="25"/>
      <c r="KJF82" s="25"/>
      <c r="KJG82" s="25"/>
      <c r="KJH82" s="25"/>
      <c r="KJI82" s="25"/>
      <c r="KJJ82" s="25"/>
      <c r="KJK82" s="25"/>
      <c r="KJL82" s="25"/>
      <c r="KJM82" s="25"/>
      <c r="KJN82" s="25"/>
      <c r="KJO82" s="25"/>
      <c r="KJP82" s="25"/>
      <c r="KJQ82" s="25"/>
      <c r="KJR82" s="25"/>
      <c r="KJS82" s="25"/>
      <c r="KJT82" s="25"/>
      <c r="KJU82" s="25"/>
      <c r="KJV82" s="25"/>
      <c r="KJW82" s="25"/>
      <c r="KJX82" s="25"/>
      <c r="KJY82" s="25"/>
      <c r="KJZ82" s="25"/>
      <c r="KKA82" s="25"/>
      <c r="KKB82" s="25"/>
      <c r="KKC82" s="25"/>
      <c r="KKD82" s="25"/>
      <c r="KKE82" s="25"/>
      <c r="KKF82" s="25"/>
      <c r="KKG82" s="25"/>
      <c r="KKH82" s="25"/>
      <c r="KKI82" s="25"/>
      <c r="KKJ82" s="25"/>
      <c r="KKK82" s="25"/>
      <c r="KKL82" s="25"/>
      <c r="KKM82" s="25"/>
      <c r="KKN82" s="25"/>
      <c r="KKO82" s="25"/>
      <c r="KKP82" s="25"/>
      <c r="KKQ82" s="25"/>
      <c r="KKR82" s="25"/>
      <c r="KKS82" s="25"/>
      <c r="KKT82" s="25"/>
      <c r="KKU82" s="25"/>
      <c r="KKV82" s="25"/>
      <c r="KKW82" s="25"/>
      <c r="KKX82" s="25"/>
      <c r="KKY82" s="25"/>
      <c r="KKZ82" s="25"/>
      <c r="KLA82" s="25"/>
      <c r="KLB82" s="25"/>
      <c r="KLC82" s="25"/>
      <c r="KLD82" s="25"/>
      <c r="KLE82" s="25"/>
      <c r="KLF82" s="25"/>
      <c r="KLG82" s="25"/>
      <c r="KLH82" s="25"/>
      <c r="KLI82" s="25"/>
      <c r="KLJ82" s="25"/>
      <c r="KLK82" s="25"/>
      <c r="KLL82" s="25"/>
      <c r="KLM82" s="25"/>
      <c r="KLN82" s="25"/>
      <c r="KLO82" s="25"/>
      <c r="KLP82" s="25"/>
      <c r="KLQ82" s="25"/>
      <c r="KLR82" s="25"/>
      <c r="KLS82" s="25"/>
      <c r="KLT82" s="25"/>
      <c r="KLU82" s="25"/>
      <c r="KLV82" s="25"/>
      <c r="KLW82" s="25"/>
      <c r="KLX82" s="25"/>
      <c r="KLY82" s="25"/>
      <c r="KLZ82" s="25"/>
      <c r="KMA82" s="25"/>
      <c r="KMB82" s="25"/>
      <c r="KMC82" s="25"/>
      <c r="KMD82" s="25"/>
      <c r="KME82" s="25"/>
      <c r="KMF82" s="25"/>
      <c r="KMG82" s="25"/>
      <c r="KMH82" s="25"/>
      <c r="KMI82" s="25"/>
      <c r="KMJ82" s="25"/>
      <c r="KMK82" s="25"/>
      <c r="KML82" s="25"/>
      <c r="KMM82" s="25"/>
      <c r="KMN82" s="25"/>
      <c r="KMO82" s="25"/>
      <c r="KMP82" s="25"/>
      <c r="KMQ82" s="25"/>
      <c r="KMR82" s="25"/>
      <c r="KMS82" s="25"/>
      <c r="KMT82" s="25"/>
      <c r="KMU82" s="25"/>
      <c r="KMV82" s="25"/>
      <c r="KMW82" s="25"/>
      <c r="KMX82" s="25"/>
      <c r="KMY82" s="25"/>
      <c r="KMZ82" s="25"/>
      <c r="KNA82" s="25"/>
      <c r="KNB82" s="25"/>
      <c r="KNC82" s="25"/>
      <c r="KND82" s="25"/>
      <c r="KNE82" s="25"/>
      <c r="KNF82" s="25"/>
      <c r="KNG82" s="25"/>
      <c r="KNH82" s="25"/>
      <c r="KNI82" s="25"/>
      <c r="KNJ82" s="25"/>
      <c r="KNK82" s="25"/>
      <c r="KNL82" s="25"/>
      <c r="KNM82" s="25"/>
      <c r="KNN82" s="25"/>
      <c r="KNO82" s="25"/>
      <c r="KNP82" s="25"/>
      <c r="KNQ82" s="25"/>
      <c r="KNR82" s="25"/>
      <c r="KNS82" s="25"/>
      <c r="KNT82" s="25"/>
      <c r="KNU82" s="25"/>
      <c r="KNV82" s="25"/>
      <c r="KNW82" s="25"/>
      <c r="KNX82" s="25"/>
      <c r="KNY82" s="25"/>
      <c r="KNZ82" s="25"/>
      <c r="KOA82" s="25"/>
      <c r="KOB82" s="25"/>
      <c r="KOC82" s="25"/>
      <c r="KOD82" s="25"/>
      <c r="KOE82" s="25"/>
      <c r="KOF82" s="25"/>
      <c r="KOG82" s="25"/>
      <c r="KOH82" s="25"/>
      <c r="KOI82" s="25"/>
      <c r="KOJ82" s="25"/>
      <c r="KOK82" s="25"/>
      <c r="KOL82" s="25"/>
      <c r="KOM82" s="25"/>
      <c r="KON82" s="25"/>
      <c r="KOO82" s="25"/>
      <c r="KOP82" s="25"/>
      <c r="KOQ82" s="25"/>
      <c r="KOR82" s="25"/>
      <c r="KOS82" s="25"/>
      <c r="KOT82" s="25"/>
      <c r="KOU82" s="25"/>
      <c r="KOV82" s="25"/>
      <c r="KOW82" s="25"/>
      <c r="KOX82" s="25"/>
      <c r="KOY82" s="25"/>
      <c r="KOZ82" s="25"/>
      <c r="KPA82" s="25"/>
      <c r="KPB82" s="25"/>
      <c r="KPC82" s="25"/>
      <c r="KPD82" s="25"/>
      <c r="KPE82" s="25"/>
      <c r="KPF82" s="25"/>
      <c r="KPG82" s="25"/>
      <c r="KPH82" s="25"/>
      <c r="KPI82" s="25"/>
      <c r="KPJ82" s="25"/>
      <c r="KPK82" s="25"/>
      <c r="KPL82" s="25"/>
      <c r="KPM82" s="25"/>
      <c r="KPN82" s="25"/>
      <c r="KPO82" s="25"/>
      <c r="KPP82" s="25"/>
      <c r="KPQ82" s="25"/>
      <c r="KPR82" s="25"/>
      <c r="KPS82" s="25"/>
      <c r="KPT82" s="25"/>
      <c r="KPU82" s="25"/>
      <c r="KPV82" s="25"/>
      <c r="KPW82" s="25"/>
      <c r="KPX82" s="25"/>
      <c r="KPY82" s="25"/>
      <c r="KPZ82" s="25"/>
      <c r="KQA82" s="25"/>
      <c r="KQB82" s="25"/>
      <c r="KQC82" s="25"/>
      <c r="KQD82" s="25"/>
      <c r="KQE82" s="25"/>
      <c r="KQF82" s="25"/>
      <c r="KQG82" s="25"/>
      <c r="KQH82" s="25"/>
      <c r="KQI82" s="25"/>
      <c r="KQJ82" s="25"/>
      <c r="KQK82" s="25"/>
      <c r="KQL82" s="25"/>
      <c r="KQM82" s="25"/>
      <c r="KQN82" s="25"/>
      <c r="KQO82" s="25"/>
      <c r="KQP82" s="25"/>
      <c r="KQQ82" s="25"/>
      <c r="KQR82" s="25"/>
      <c r="KQS82" s="25"/>
      <c r="KQT82" s="25"/>
      <c r="KQU82" s="25"/>
      <c r="KQV82" s="25"/>
      <c r="KQW82" s="25"/>
      <c r="KQX82" s="25"/>
      <c r="KQY82" s="25"/>
      <c r="KQZ82" s="25"/>
      <c r="KRA82" s="25"/>
      <c r="KRB82" s="25"/>
      <c r="KRC82" s="25"/>
      <c r="KRD82" s="25"/>
      <c r="KRE82" s="25"/>
      <c r="KRF82" s="25"/>
      <c r="KRG82" s="25"/>
      <c r="KRH82" s="25"/>
      <c r="KRI82" s="25"/>
      <c r="KRJ82" s="25"/>
      <c r="KRK82" s="25"/>
      <c r="KRL82" s="25"/>
      <c r="KRM82" s="25"/>
      <c r="KRN82" s="25"/>
      <c r="KRO82" s="25"/>
      <c r="KRP82" s="25"/>
      <c r="KRQ82" s="25"/>
      <c r="KRR82" s="25"/>
      <c r="KRS82" s="25"/>
      <c r="KRT82" s="25"/>
      <c r="KRU82" s="25"/>
      <c r="KRV82" s="25"/>
      <c r="KRW82" s="25"/>
      <c r="KRX82" s="25"/>
      <c r="KRY82" s="25"/>
      <c r="KRZ82" s="25"/>
      <c r="KSA82" s="25"/>
      <c r="KSB82" s="25"/>
      <c r="KSC82" s="25"/>
      <c r="KSD82" s="25"/>
      <c r="KSE82" s="25"/>
      <c r="KSF82" s="25"/>
      <c r="KSG82" s="25"/>
      <c r="KSH82" s="25"/>
      <c r="KSI82" s="25"/>
      <c r="KSJ82" s="25"/>
      <c r="KSK82" s="25"/>
      <c r="KSL82" s="25"/>
      <c r="KSM82" s="25"/>
      <c r="KSN82" s="25"/>
      <c r="KSO82" s="25"/>
      <c r="KSP82" s="25"/>
      <c r="KSQ82" s="25"/>
      <c r="KSR82" s="25"/>
      <c r="KSS82" s="25"/>
      <c r="KST82" s="25"/>
      <c r="KSU82" s="25"/>
      <c r="KSV82" s="25"/>
      <c r="KSW82" s="25"/>
      <c r="KSX82" s="25"/>
      <c r="KSY82" s="25"/>
      <c r="KSZ82" s="25"/>
      <c r="KTA82" s="25"/>
      <c r="KTB82" s="25"/>
      <c r="KTC82" s="25"/>
      <c r="KTD82" s="25"/>
      <c r="KTE82" s="25"/>
      <c r="KTF82" s="25"/>
      <c r="KTG82" s="25"/>
      <c r="KTH82" s="25"/>
      <c r="KTI82" s="25"/>
      <c r="KTJ82" s="25"/>
      <c r="KTK82" s="25"/>
      <c r="KTL82" s="25"/>
      <c r="KTM82" s="25"/>
      <c r="KTN82" s="25"/>
      <c r="KTO82" s="25"/>
      <c r="KTP82" s="25"/>
      <c r="KTQ82" s="25"/>
      <c r="KTR82" s="25"/>
      <c r="KTS82" s="25"/>
      <c r="KTT82" s="25"/>
      <c r="KTU82" s="25"/>
      <c r="KTV82" s="25"/>
      <c r="KTW82" s="25"/>
      <c r="KTX82" s="25"/>
      <c r="KTY82" s="25"/>
      <c r="KTZ82" s="25"/>
      <c r="KUA82" s="25"/>
      <c r="KUB82" s="25"/>
      <c r="KUC82" s="25"/>
      <c r="KUD82" s="25"/>
      <c r="KUE82" s="25"/>
      <c r="KUF82" s="25"/>
      <c r="KUG82" s="25"/>
      <c r="KUH82" s="25"/>
      <c r="KUI82" s="25"/>
      <c r="KUJ82" s="25"/>
      <c r="KUK82" s="25"/>
      <c r="KUL82" s="25"/>
      <c r="KUM82" s="25"/>
      <c r="KUN82" s="25"/>
      <c r="KUO82" s="25"/>
      <c r="KUP82" s="25"/>
      <c r="KUQ82" s="25"/>
      <c r="KUR82" s="25"/>
      <c r="KUS82" s="25"/>
      <c r="KUT82" s="25"/>
      <c r="KUU82" s="25"/>
      <c r="KUV82" s="25"/>
      <c r="KUW82" s="25"/>
      <c r="KUX82" s="25"/>
      <c r="KUY82" s="25"/>
      <c r="KUZ82" s="25"/>
      <c r="KVA82" s="25"/>
      <c r="KVB82" s="25"/>
      <c r="KVC82" s="25"/>
      <c r="KVD82" s="25"/>
      <c r="KVE82" s="25"/>
      <c r="KVF82" s="25"/>
      <c r="KVG82" s="25"/>
      <c r="KVH82" s="25"/>
      <c r="KVI82" s="25"/>
      <c r="KVJ82" s="25"/>
      <c r="KVK82" s="25"/>
      <c r="KVL82" s="25"/>
      <c r="KVM82" s="25"/>
      <c r="KVN82" s="25"/>
      <c r="KVO82" s="25"/>
      <c r="KVP82" s="25"/>
      <c r="KVQ82" s="25"/>
      <c r="KVR82" s="25"/>
      <c r="KVS82" s="25"/>
      <c r="KVT82" s="25"/>
      <c r="KVU82" s="25"/>
      <c r="KVV82" s="25"/>
      <c r="KVW82" s="25"/>
      <c r="KVX82" s="25"/>
      <c r="KVY82" s="25"/>
      <c r="KVZ82" s="25"/>
      <c r="KWA82" s="25"/>
      <c r="KWB82" s="25"/>
      <c r="KWC82" s="25"/>
      <c r="KWD82" s="25"/>
      <c r="KWE82" s="25"/>
      <c r="KWF82" s="25"/>
      <c r="KWG82" s="25"/>
      <c r="KWH82" s="25"/>
      <c r="KWI82" s="25"/>
      <c r="KWJ82" s="25"/>
      <c r="KWK82" s="25"/>
      <c r="KWL82" s="25"/>
      <c r="KWM82" s="25"/>
      <c r="KWN82" s="25"/>
      <c r="KWO82" s="25"/>
      <c r="KWP82" s="25"/>
      <c r="KWQ82" s="25"/>
      <c r="KWR82" s="25"/>
      <c r="KWS82" s="25"/>
      <c r="KWT82" s="25"/>
      <c r="KWU82" s="25"/>
      <c r="KWV82" s="25"/>
      <c r="KWW82" s="25"/>
      <c r="KWX82" s="25"/>
      <c r="KWY82" s="25"/>
      <c r="KWZ82" s="25"/>
      <c r="KXA82" s="25"/>
      <c r="KXB82" s="25"/>
      <c r="KXC82" s="25"/>
      <c r="KXD82" s="25"/>
      <c r="KXE82" s="25"/>
      <c r="KXF82" s="25"/>
      <c r="KXG82" s="25"/>
      <c r="KXH82" s="25"/>
      <c r="KXI82" s="25"/>
      <c r="KXJ82" s="25"/>
      <c r="KXK82" s="25"/>
      <c r="KXL82" s="25"/>
      <c r="KXM82" s="25"/>
      <c r="KXN82" s="25"/>
      <c r="KXO82" s="25"/>
      <c r="KXP82" s="25"/>
      <c r="KXQ82" s="25"/>
      <c r="KXR82" s="25"/>
      <c r="KXS82" s="25"/>
      <c r="KXT82" s="25"/>
      <c r="KXU82" s="25"/>
      <c r="KXV82" s="25"/>
      <c r="KXW82" s="25"/>
      <c r="KXX82" s="25"/>
      <c r="KXY82" s="25"/>
      <c r="KXZ82" s="25"/>
      <c r="KYA82" s="25"/>
      <c r="KYB82" s="25"/>
      <c r="KYC82" s="25"/>
      <c r="KYD82" s="25"/>
      <c r="KYE82" s="25"/>
      <c r="KYF82" s="25"/>
      <c r="KYG82" s="25"/>
      <c r="KYH82" s="25"/>
      <c r="KYI82" s="25"/>
      <c r="KYJ82" s="25"/>
      <c r="KYK82" s="25"/>
      <c r="KYL82" s="25"/>
      <c r="KYM82" s="25"/>
      <c r="KYN82" s="25"/>
      <c r="KYO82" s="25"/>
      <c r="KYP82" s="25"/>
      <c r="KYQ82" s="25"/>
      <c r="KYR82" s="25"/>
      <c r="KYS82" s="25"/>
      <c r="KYT82" s="25"/>
      <c r="KYU82" s="25"/>
      <c r="KYV82" s="25"/>
      <c r="KYW82" s="25"/>
      <c r="KYX82" s="25"/>
      <c r="KYY82" s="25"/>
      <c r="KYZ82" s="25"/>
      <c r="KZA82" s="25"/>
      <c r="KZB82" s="25"/>
      <c r="KZC82" s="25"/>
      <c r="KZD82" s="25"/>
      <c r="KZE82" s="25"/>
      <c r="KZF82" s="25"/>
      <c r="KZG82" s="25"/>
      <c r="KZH82" s="25"/>
      <c r="KZI82" s="25"/>
      <c r="KZJ82" s="25"/>
      <c r="KZK82" s="25"/>
      <c r="KZL82" s="25"/>
      <c r="KZM82" s="25"/>
      <c r="KZN82" s="25"/>
      <c r="KZO82" s="25"/>
      <c r="KZP82" s="25"/>
      <c r="KZQ82" s="25"/>
      <c r="KZR82" s="25"/>
      <c r="KZS82" s="25"/>
      <c r="KZT82" s="25"/>
      <c r="KZU82" s="25"/>
      <c r="KZV82" s="25"/>
      <c r="KZW82" s="25"/>
      <c r="KZX82" s="25"/>
      <c r="KZY82" s="25"/>
      <c r="KZZ82" s="25"/>
      <c r="LAA82" s="25"/>
      <c r="LAB82" s="25"/>
      <c r="LAC82" s="25"/>
      <c r="LAD82" s="25"/>
      <c r="LAE82" s="25"/>
      <c r="LAF82" s="25"/>
      <c r="LAG82" s="25"/>
      <c r="LAH82" s="25"/>
      <c r="LAI82" s="25"/>
      <c r="LAJ82" s="25"/>
      <c r="LAK82" s="25"/>
      <c r="LAL82" s="25"/>
      <c r="LAM82" s="25"/>
      <c r="LAN82" s="25"/>
      <c r="LAO82" s="25"/>
      <c r="LAP82" s="25"/>
      <c r="LAQ82" s="25"/>
      <c r="LAR82" s="25"/>
      <c r="LAS82" s="25"/>
      <c r="LAT82" s="25"/>
      <c r="LAU82" s="25"/>
      <c r="LAV82" s="25"/>
      <c r="LAW82" s="25"/>
      <c r="LAX82" s="25"/>
      <c r="LAY82" s="25"/>
      <c r="LAZ82" s="25"/>
      <c r="LBA82" s="25"/>
      <c r="LBB82" s="25"/>
      <c r="LBC82" s="25"/>
      <c r="LBD82" s="25"/>
      <c r="LBE82" s="25"/>
      <c r="LBF82" s="25"/>
      <c r="LBG82" s="25"/>
      <c r="LBH82" s="25"/>
      <c r="LBI82" s="25"/>
      <c r="LBJ82" s="25"/>
      <c r="LBK82" s="25"/>
      <c r="LBL82" s="25"/>
      <c r="LBM82" s="25"/>
      <c r="LBN82" s="25"/>
      <c r="LBO82" s="25"/>
      <c r="LBP82" s="25"/>
      <c r="LBQ82" s="25"/>
      <c r="LBR82" s="25"/>
      <c r="LBS82" s="25"/>
      <c r="LBT82" s="25"/>
      <c r="LBU82" s="25"/>
      <c r="LBV82" s="25"/>
      <c r="LBW82" s="25"/>
      <c r="LBX82" s="25"/>
      <c r="LBY82" s="25"/>
      <c r="LBZ82" s="25"/>
      <c r="LCA82" s="25"/>
      <c r="LCB82" s="25"/>
      <c r="LCC82" s="25"/>
      <c r="LCD82" s="25"/>
      <c r="LCE82" s="25"/>
      <c r="LCF82" s="25"/>
      <c r="LCG82" s="25"/>
      <c r="LCH82" s="25"/>
      <c r="LCI82" s="25"/>
      <c r="LCJ82" s="25"/>
      <c r="LCK82" s="25"/>
      <c r="LCL82" s="25"/>
      <c r="LCM82" s="25"/>
      <c r="LCN82" s="25"/>
      <c r="LCO82" s="25"/>
      <c r="LCP82" s="25"/>
      <c r="LCQ82" s="25"/>
      <c r="LCR82" s="25"/>
      <c r="LCS82" s="25"/>
      <c r="LCT82" s="25"/>
      <c r="LCU82" s="25"/>
      <c r="LCV82" s="25"/>
      <c r="LCW82" s="25"/>
      <c r="LCX82" s="25"/>
      <c r="LCY82" s="25"/>
      <c r="LCZ82" s="25"/>
      <c r="LDA82" s="25"/>
      <c r="LDB82" s="25"/>
      <c r="LDC82" s="25"/>
      <c r="LDD82" s="25"/>
      <c r="LDE82" s="25"/>
      <c r="LDF82" s="25"/>
      <c r="LDG82" s="25"/>
      <c r="LDH82" s="25"/>
      <c r="LDI82" s="25"/>
      <c r="LDJ82" s="25"/>
      <c r="LDK82" s="25"/>
      <c r="LDL82" s="25"/>
      <c r="LDM82" s="25"/>
      <c r="LDN82" s="25"/>
      <c r="LDO82" s="25"/>
      <c r="LDP82" s="25"/>
      <c r="LDQ82" s="25"/>
      <c r="LDR82" s="25"/>
      <c r="LDS82" s="25"/>
      <c r="LDT82" s="25"/>
      <c r="LDU82" s="25"/>
      <c r="LDV82" s="25"/>
      <c r="LDW82" s="25"/>
      <c r="LDX82" s="25"/>
      <c r="LDY82" s="25"/>
      <c r="LDZ82" s="25"/>
      <c r="LEA82" s="25"/>
      <c r="LEB82" s="25"/>
      <c r="LEC82" s="25"/>
      <c r="LED82" s="25"/>
      <c r="LEE82" s="25"/>
      <c r="LEF82" s="25"/>
      <c r="LEG82" s="25"/>
      <c r="LEH82" s="25"/>
      <c r="LEI82" s="25"/>
      <c r="LEJ82" s="25"/>
      <c r="LEK82" s="25"/>
      <c r="LEL82" s="25"/>
      <c r="LEM82" s="25"/>
      <c r="LEN82" s="25"/>
      <c r="LEO82" s="25"/>
      <c r="LEP82" s="25"/>
      <c r="LEQ82" s="25"/>
      <c r="LER82" s="25"/>
      <c r="LES82" s="25"/>
      <c r="LET82" s="25"/>
      <c r="LEU82" s="25"/>
      <c r="LEV82" s="25"/>
      <c r="LEW82" s="25"/>
      <c r="LEX82" s="25"/>
      <c r="LEY82" s="25"/>
      <c r="LEZ82" s="25"/>
      <c r="LFA82" s="25"/>
      <c r="LFB82" s="25"/>
      <c r="LFC82" s="25"/>
      <c r="LFD82" s="25"/>
      <c r="LFE82" s="25"/>
      <c r="LFF82" s="25"/>
      <c r="LFG82" s="25"/>
      <c r="LFH82" s="25"/>
      <c r="LFI82" s="25"/>
      <c r="LFJ82" s="25"/>
      <c r="LFK82" s="25"/>
      <c r="LFL82" s="25"/>
      <c r="LFM82" s="25"/>
      <c r="LFN82" s="25"/>
      <c r="LFO82" s="25"/>
      <c r="LFP82" s="25"/>
      <c r="LFQ82" s="25"/>
      <c r="LFR82" s="25"/>
      <c r="LFS82" s="25"/>
      <c r="LFT82" s="25"/>
      <c r="LFU82" s="25"/>
      <c r="LFV82" s="25"/>
      <c r="LFW82" s="25"/>
      <c r="LFX82" s="25"/>
      <c r="LFY82" s="25"/>
      <c r="LFZ82" s="25"/>
      <c r="LGA82" s="25"/>
      <c r="LGB82" s="25"/>
      <c r="LGC82" s="25"/>
      <c r="LGD82" s="25"/>
      <c r="LGE82" s="25"/>
      <c r="LGF82" s="25"/>
      <c r="LGG82" s="25"/>
      <c r="LGH82" s="25"/>
      <c r="LGI82" s="25"/>
      <c r="LGJ82" s="25"/>
      <c r="LGK82" s="25"/>
      <c r="LGL82" s="25"/>
      <c r="LGM82" s="25"/>
      <c r="LGN82" s="25"/>
      <c r="LGO82" s="25"/>
      <c r="LGP82" s="25"/>
      <c r="LGQ82" s="25"/>
      <c r="LGR82" s="25"/>
      <c r="LGS82" s="25"/>
      <c r="LGT82" s="25"/>
      <c r="LGU82" s="25"/>
      <c r="LGV82" s="25"/>
      <c r="LGW82" s="25"/>
      <c r="LGX82" s="25"/>
      <c r="LGY82" s="25"/>
      <c r="LGZ82" s="25"/>
      <c r="LHA82" s="25"/>
      <c r="LHB82" s="25"/>
      <c r="LHC82" s="25"/>
      <c r="LHD82" s="25"/>
      <c r="LHE82" s="25"/>
      <c r="LHF82" s="25"/>
      <c r="LHG82" s="25"/>
      <c r="LHH82" s="25"/>
      <c r="LHI82" s="25"/>
      <c r="LHJ82" s="25"/>
      <c r="LHK82" s="25"/>
      <c r="LHL82" s="25"/>
      <c r="LHM82" s="25"/>
      <c r="LHN82" s="25"/>
      <c r="LHO82" s="25"/>
      <c r="LHP82" s="25"/>
      <c r="LHQ82" s="25"/>
      <c r="LHR82" s="25"/>
      <c r="LHS82" s="25"/>
      <c r="LHT82" s="25"/>
      <c r="LHU82" s="25"/>
      <c r="LHV82" s="25"/>
      <c r="LHW82" s="25"/>
      <c r="LHX82" s="25"/>
      <c r="LHY82" s="25"/>
      <c r="LHZ82" s="25"/>
      <c r="LIA82" s="25"/>
      <c r="LIB82" s="25"/>
      <c r="LIC82" s="25"/>
      <c r="LID82" s="25"/>
      <c r="LIE82" s="25"/>
      <c r="LIF82" s="25"/>
      <c r="LIG82" s="25"/>
      <c r="LIH82" s="25"/>
      <c r="LII82" s="25"/>
      <c r="LIJ82" s="25"/>
      <c r="LIK82" s="25"/>
      <c r="LIL82" s="25"/>
      <c r="LIM82" s="25"/>
      <c r="LIN82" s="25"/>
      <c r="LIO82" s="25"/>
      <c r="LIP82" s="25"/>
      <c r="LIQ82" s="25"/>
      <c r="LIR82" s="25"/>
      <c r="LIS82" s="25"/>
      <c r="LIT82" s="25"/>
      <c r="LIU82" s="25"/>
      <c r="LIV82" s="25"/>
      <c r="LIW82" s="25"/>
      <c r="LIX82" s="25"/>
      <c r="LIY82" s="25"/>
      <c r="LIZ82" s="25"/>
      <c r="LJA82" s="25"/>
      <c r="LJB82" s="25"/>
      <c r="LJC82" s="25"/>
      <c r="LJD82" s="25"/>
      <c r="LJE82" s="25"/>
      <c r="LJF82" s="25"/>
      <c r="LJG82" s="25"/>
      <c r="LJH82" s="25"/>
      <c r="LJI82" s="25"/>
      <c r="LJJ82" s="25"/>
      <c r="LJK82" s="25"/>
      <c r="LJL82" s="25"/>
      <c r="LJM82" s="25"/>
      <c r="LJN82" s="25"/>
      <c r="LJO82" s="25"/>
      <c r="LJP82" s="25"/>
      <c r="LJQ82" s="25"/>
      <c r="LJR82" s="25"/>
      <c r="LJS82" s="25"/>
      <c r="LJT82" s="25"/>
      <c r="LJU82" s="25"/>
      <c r="LJV82" s="25"/>
      <c r="LJW82" s="25"/>
      <c r="LJX82" s="25"/>
      <c r="LJY82" s="25"/>
      <c r="LJZ82" s="25"/>
      <c r="LKA82" s="25"/>
      <c r="LKB82" s="25"/>
      <c r="LKC82" s="25"/>
      <c r="LKD82" s="25"/>
      <c r="LKE82" s="25"/>
      <c r="LKF82" s="25"/>
      <c r="LKG82" s="25"/>
      <c r="LKH82" s="25"/>
      <c r="LKI82" s="25"/>
      <c r="LKJ82" s="25"/>
      <c r="LKK82" s="25"/>
      <c r="LKL82" s="25"/>
      <c r="LKM82" s="25"/>
      <c r="LKN82" s="25"/>
      <c r="LKO82" s="25"/>
      <c r="LKP82" s="25"/>
      <c r="LKQ82" s="25"/>
      <c r="LKR82" s="25"/>
      <c r="LKS82" s="25"/>
      <c r="LKT82" s="25"/>
      <c r="LKU82" s="25"/>
      <c r="LKV82" s="25"/>
      <c r="LKW82" s="25"/>
      <c r="LKX82" s="25"/>
      <c r="LKY82" s="25"/>
      <c r="LKZ82" s="25"/>
      <c r="LLA82" s="25"/>
      <c r="LLB82" s="25"/>
      <c r="LLC82" s="25"/>
      <c r="LLD82" s="25"/>
      <c r="LLE82" s="25"/>
      <c r="LLF82" s="25"/>
      <c r="LLG82" s="25"/>
      <c r="LLH82" s="25"/>
      <c r="LLI82" s="25"/>
      <c r="LLJ82" s="25"/>
      <c r="LLK82" s="25"/>
      <c r="LLL82" s="25"/>
      <c r="LLM82" s="25"/>
      <c r="LLN82" s="25"/>
      <c r="LLO82" s="25"/>
      <c r="LLP82" s="25"/>
      <c r="LLQ82" s="25"/>
      <c r="LLR82" s="25"/>
      <c r="LLS82" s="25"/>
      <c r="LLT82" s="25"/>
      <c r="LLU82" s="25"/>
      <c r="LLV82" s="25"/>
      <c r="LLW82" s="25"/>
      <c r="LLX82" s="25"/>
      <c r="LLY82" s="25"/>
      <c r="LLZ82" s="25"/>
      <c r="LMA82" s="25"/>
      <c r="LMB82" s="25"/>
      <c r="LMC82" s="25"/>
      <c r="LMD82" s="25"/>
      <c r="LME82" s="25"/>
      <c r="LMF82" s="25"/>
      <c r="LMG82" s="25"/>
      <c r="LMH82" s="25"/>
      <c r="LMI82" s="25"/>
      <c r="LMJ82" s="25"/>
      <c r="LMK82" s="25"/>
      <c r="LML82" s="25"/>
      <c r="LMM82" s="25"/>
      <c r="LMN82" s="25"/>
      <c r="LMO82" s="25"/>
      <c r="LMP82" s="25"/>
      <c r="LMQ82" s="25"/>
      <c r="LMR82" s="25"/>
      <c r="LMS82" s="25"/>
      <c r="LMT82" s="25"/>
      <c r="LMU82" s="25"/>
      <c r="LMV82" s="25"/>
      <c r="LMW82" s="25"/>
      <c r="LMX82" s="25"/>
      <c r="LMY82" s="25"/>
      <c r="LMZ82" s="25"/>
      <c r="LNA82" s="25"/>
      <c r="LNB82" s="25"/>
      <c r="LNC82" s="25"/>
      <c r="LND82" s="25"/>
      <c r="LNE82" s="25"/>
      <c r="LNF82" s="25"/>
      <c r="LNG82" s="25"/>
      <c r="LNH82" s="25"/>
      <c r="LNI82" s="25"/>
      <c r="LNJ82" s="25"/>
      <c r="LNK82" s="25"/>
      <c r="LNL82" s="25"/>
      <c r="LNM82" s="25"/>
      <c r="LNN82" s="25"/>
      <c r="LNO82" s="25"/>
      <c r="LNP82" s="25"/>
      <c r="LNQ82" s="25"/>
      <c r="LNR82" s="25"/>
      <c r="LNS82" s="25"/>
      <c r="LNT82" s="25"/>
      <c r="LNU82" s="25"/>
      <c r="LNV82" s="25"/>
      <c r="LNW82" s="25"/>
      <c r="LNX82" s="25"/>
      <c r="LNY82" s="25"/>
      <c r="LNZ82" s="25"/>
      <c r="LOA82" s="25"/>
      <c r="LOB82" s="25"/>
      <c r="LOC82" s="25"/>
      <c r="LOD82" s="25"/>
      <c r="LOE82" s="25"/>
      <c r="LOF82" s="25"/>
      <c r="LOG82" s="25"/>
      <c r="LOH82" s="25"/>
      <c r="LOI82" s="25"/>
      <c r="LOJ82" s="25"/>
      <c r="LOK82" s="25"/>
      <c r="LOL82" s="25"/>
      <c r="LOM82" s="25"/>
      <c r="LON82" s="25"/>
      <c r="LOO82" s="25"/>
      <c r="LOP82" s="25"/>
      <c r="LOQ82" s="25"/>
      <c r="LOR82" s="25"/>
      <c r="LOS82" s="25"/>
      <c r="LOT82" s="25"/>
      <c r="LOU82" s="25"/>
      <c r="LOV82" s="25"/>
      <c r="LOW82" s="25"/>
      <c r="LOX82" s="25"/>
      <c r="LOY82" s="25"/>
      <c r="LOZ82" s="25"/>
      <c r="LPA82" s="25"/>
      <c r="LPB82" s="25"/>
      <c r="LPC82" s="25"/>
      <c r="LPD82" s="25"/>
      <c r="LPE82" s="25"/>
      <c r="LPF82" s="25"/>
      <c r="LPG82" s="25"/>
      <c r="LPH82" s="25"/>
      <c r="LPI82" s="25"/>
      <c r="LPJ82" s="25"/>
      <c r="LPK82" s="25"/>
      <c r="LPL82" s="25"/>
      <c r="LPM82" s="25"/>
      <c r="LPN82" s="25"/>
      <c r="LPO82" s="25"/>
      <c r="LPP82" s="25"/>
      <c r="LPQ82" s="25"/>
      <c r="LPR82" s="25"/>
      <c r="LPS82" s="25"/>
      <c r="LPT82" s="25"/>
      <c r="LPU82" s="25"/>
      <c r="LPV82" s="25"/>
      <c r="LPW82" s="25"/>
      <c r="LPX82" s="25"/>
      <c r="LPY82" s="25"/>
      <c r="LPZ82" s="25"/>
      <c r="LQA82" s="25"/>
      <c r="LQB82" s="25"/>
      <c r="LQC82" s="25"/>
      <c r="LQD82" s="25"/>
      <c r="LQE82" s="25"/>
      <c r="LQF82" s="25"/>
      <c r="LQG82" s="25"/>
      <c r="LQH82" s="25"/>
      <c r="LQI82" s="25"/>
      <c r="LQJ82" s="25"/>
      <c r="LQK82" s="25"/>
      <c r="LQL82" s="25"/>
      <c r="LQM82" s="25"/>
      <c r="LQN82" s="25"/>
      <c r="LQO82" s="25"/>
      <c r="LQP82" s="25"/>
      <c r="LQQ82" s="25"/>
      <c r="LQR82" s="25"/>
      <c r="LQS82" s="25"/>
      <c r="LQT82" s="25"/>
      <c r="LQU82" s="25"/>
      <c r="LQV82" s="25"/>
      <c r="LQW82" s="25"/>
      <c r="LQX82" s="25"/>
      <c r="LQY82" s="25"/>
      <c r="LQZ82" s="25"/>
      <c r="LRA82" s="25"/>
      <c r="LRB82" s="25"/>
      <c r="LRC82" s="25"/>
      <c r="LRD82" s="25"/>
      <c r="LRE82" s="25"/>
      <c r="LRF82" s="25"/>
      <c r="LRG82" s="25"/>
      <c r="LRH82" s="25"/>
      <c r="LRI82" s="25"/>
      <c r="LRJ82" s="25"/>
      <c r="LRK82" s="25"/>
      <c r="LRL82" s="25"/>
      <c r="LRM82" s="25"/>
      <c r="LRN82" s="25"/>
      <c r="LRO82" s="25"/>
      <c r="LRP82" s="25"/>
      <c r="LRQ82" s="25"/>
      <c r="LRR82" s="25"/>
      <c r="LRS82" s="25"/>
      <c r="LRT82" s="25"/>
      <c r="LRU82" s="25"/>
      <c r="LRV82" s="25"/>
      <c r="LRW82" s="25"/>
      <c r="LRX82" s="25"/>
      <c r="LRY82" s="25"/>
      <c r="LRZ82" s="25"/>
      <c r="LSA82" s="25"/>
      <c r="LSB82" s="25"/>
      <c r="LSC82" s="25"/>
      <c r="LSD82" s="25"/>
      <c r="LSE82" s="25"/>
      <c r="LSF82" s="25"/>
      <c r="LSG82" s="25"/>
      <c r="LSH82" s="25"/>
      <c r="LSI82" s="25"/>
      <c r="LSJ82" s="25"/>
      <c r="LSK82" s="25"/>
      <c r="LSL82" s="25"/>
      <c r="LSM82" s="25"/>
      <c r="LSN82" s="25"/>
      <c r="LSO82" s="25"/>
      <c r="LSP82" s="25"/>
      <c r="LSQ82" s="25"/>
      <c r="LSR82" s="25"/>
      <c r="LSS82" s="25"/>
      <c r="LST82" s="25"/>
      <c r="LSU82" s="25"/>
      <c r="LSV82" s="25"/>
      <c r="LSW82" s="25"/>
      <c r="LSX82" s="25"/>
      <c r="LSY82" s="25"/>
      <c r="LSZ82" s="25"/>
      <c r="LTA82" s="25"/>
      <c r="LTB82" s="25"/>
      <c r="LTC82" s="25"/>
      <c r="LTD82" s="25"/>
      <c r="LTE82" s="25"/>
      <c r="LTF82" s="25"/>
      <c r="LTG82" s="25"/>
      <c r="LTH82" s="25"/>
      <c r="LTI82" s="25"/>
      <c r="LTJ82" s="25"/>
      <c r="LTK82" s="25"/>
      <c r="LTL82" s="25"/>
      <c r="LTM82" s="25"/>
      <c r="LTN82" s="25"/>
      <c r="LTO82" s="25"/>
      <c r="LTP82" s="25"/>
      <c r="LTQ82" s="25"/>
      <c r="LTR82" s="25"/>
      <c r="LTS82" s="25"/>
      <c r="LTT82" s="25"/>
      <c r="LTU82" s="25"/>
      <c r="LTV82" s="25"/>
      <c r="LTW82" s="25"/>
      <c r="LTX82" s="25"/>
      <c r="LTY82" s="25"/>
      <c r="LTZ82" s="25"/>
      <c r="LUA82" s="25"/>
      <c r="LUB82" s="25"/>
      <c r="LUC82" s="25"/>
      <c r="LUD82" s="25"/>
      <c r="LUE82" s="25"/>
      <c r="LUF82" s="25"/>
      <c r="LUG82" s="25"/>
      <c r="LUH82" s="25"/>
      <c r="LUI82" s="25"/>
      <c r="LUJ82" s="25"/>
      <c r="LUK82" s="25"/>
      <c r="LUL82" s="25"/>
      <c r="LUM82" s="25"/>
      <c r="LUN82" s="25"/>
      <c r="LUO82" s="25"/>
      <c r="LUP82" s="25"/>
      <c r="LUQ82" s="25"/>
      <c r="LUR82" s="25"/>
      <c r="LUS82" s="25"/>
      <c r="LUT82" s="25"/>
      <c r="LUU82" s="25"/>
      <c r="LUV82" s="25"/>
      <c r="LUW82" s="25"/>
      <c r="LUX82" s="25"/>
      <c r="LUY82" s="25"/>
      <c r="LUZ82" s="25"/>
      <c r="LVA82" s="25"/>
      <c r="LVB82" s="25"/>
      <c r="LVC82" s="25"/>
      <c r="LVD82" s="25"/>
      <c r="LVE82" s="25"/>
      <c r="LVF82" s="25"/>
      <c r="LVG82" s="25"/>
      <c r="LVH82" s="25"/>
      <c r="LVI82" s="25"/>
      <c r="LVJ82" s="25"/>
      <c r="LVK82" s="25"/>
      <c r="LVL82" s="25"/>
      <c r="LVM82" s="25"/>
      <c r="LVN82" s="25"/>
      <c r="LVO82" s="25"/>
      <c r="LVP82" s="25"/>
      <c r="LVQ82" s="25"/>
      <c r="LVR82" s="25"/>
      <c r="LVS82" s="25"/>
      <c r="LVT82" s="25"/>
      <c r="LVU82" s="25"/>
      <c r="LVV82" s="25"/>
      <c r="LVW82" s="25"/>
      <c r="LVX82" s="25"/>
      <c r="LVY82" s="25"/>
      <c r="LVZ82" s="25"/>
      <c r="LWA82" s="25"/>
      <c r="LWB82" s="25"/>
      <c r="LWC82" s="25"/>
      <c r="LWD82" s="25"/>
      <c r="LWE82" s="25"/>
      <c r="LWF82" s="25"/>
      <c r="LWG82" s="25"/>
      <c r="LWH82" s="25"/>
      <c r="LWI82" s="25"/>
      <c r="LWJ82" s="25"/>
      <c r="LWK82" s="25"/>
      <c r="LWL82" s="25"/>
      <c r="LWM82" s="25"/>
      <c r="LWN82" s="25"/>
      <c r="LWO82" s="25"/>
      <c r="LWP82" s="25"/>
      <c r="LWQ82" s="25"/>
      <c r="LWR82" s="25"/>
      <c r="LWS82" s="25"/>
      <c r="LWT82" s="25"/>
      <c r="LWU82" s="25"/>
      <c r="LWV82" s="25"/>
      <c r="LWW82" s="25"/>
      <c r="LWX82" s="25"/>
      <c r="LWY82" s="25"/>
      <c r="LWZ82" s="25"/>
      <c r="LXA82" s="25"/>
      <c r="LXB82" s="25"/>
      <c r="LXC82" s="25"/>
      <c r="LXD82" s="25"/>
      <c r="LXE82" s="25"/>
      <c r="LXF82" s="25"/>
      <c r="LXG82" s="25"/>
      <c r="LXH82" s="25"/>
      <c r="LXI82" s="25"/>
      <c r="LXJ82" s="25"/>
      <c r="LXK82" s="25"/>
      <c r="LXL82" s="25"/>
      <c r="LXM82" s="25"/>
      <c r="LXN82" s="25"/>
      <c r="LXO82" s="25"/>
      <c r="LXP82" s="25"/>
      <c r="LXQ82" s="25"/>
      <c r="LXR82" s="25"/>
      <c r="LXS82" s="25"/>
      <c r="LXT82" s="25"/>
      <c r="LXU82" s="25"/>
      <c r="LXV82" s="25"/>
      <c r="LXW82" s="25"/>
      <c r="LXX82" s="25"/>
      <c r="LXY82" s="25"/>
      <c r="LXZ82" s="25"/>
      <c r="LYA82" s="25"/>
      <c r="LYB82" s="25"/>
      <c r="LYC82" s="25"/>
      <c r="LYD82" s="25"/>
      <c r="LYE82" s="25"/>
      <c r="LYF82" s="25"/>
      <c r="LYG82" s="25"/>
      <c r="LYH82" s="25"/>
      <c r="LYI82" s="25"/>
      <c r="LYJ82" s="25"/>
      <c r="LYK82" s="25"/>
      <c r="LYL82" s="25"/>
      <c r="LYM82" s="25"/>
      <c r="LYN82" s="25"/>
      <c r="LYO82" s="25"/>
      <c r="LYP82" s="25"/>
      <c r="LYQ82" s="25"/>
      <c r="LYR82" s="25"/>
      <c r="LYS82" s="25"/>
      <c r="LYT82" s="25"/>
      <c r="LYU82" s="25"/>
      <c r="LYV82" s="25"/>
      <c r="LYW82" s="25"/>
      <c r="LYX82" s="25"/>
      <c r="LYY82" s="25"/>
      <c r="LYZ82" s="25"/>
      <c r="LZA82" s="25"/>
      <c r="LZB82" s="25"/>
      <c r="LZC82" s="25"/>
      <c r="LZD82" s="25"/>
      <c r="LZE82" s="25"/>
      <c r="LZF82" s="25"/>
      <c r="LZG82" s="25"/>
      <c r="LZH82" s="25"/>
      <c r="LZI82" s="25"/>
      <c r="LZJ82" s="25"/>
      <c r="LZK82" s="25"/>
      <c r="LZL82" s="25"/>
      <c r="LZM82" s="25"/>
      <c r="LZN82" s="25"/>
      <c r="LZO82" s="25"/>
      <c r="LZP82" s="25"/>
      <c r="LZQ82" s="25"/>
      <c r="LZR82" s="25"/>
      <c r="LZS82" s="25"/>
      <c r="LZT82" s="25"/>
      <c r="LZU82" s="25"/>
      <c r="LZV82" s="25"/>
      <c r="LZW82" s="25"/>
      <c r="LZX82" s="25"/>
      <c r="LZY82" s="25"/>
      <c r="LZZ82" s="25"/>
      <c r="MAA82" s="25"/>
      <c r="MAB82" s="25"/>
      <c r="MAC82" s="25"/>
      <c r="MAD82" s="25"/>
      <c r="MAE82" s="25"/>
      <c r="MAF82" s="25"/>
      <c r="MAG82" s="25"/>
      <c r="MAH82" s="25"/>
      <c r="MAI82" s="25"/>
      <c r="MAJ82" s="25"/>
      <c r="MAK82" s="25"/>
      <c r="MAL82" s="25"/>
      <c r="MAM82" s="25"/>
      <c r="MAN82" s="25"/>
      <c r="MAO82" s="25"/>
      <c r="MAP82" s="25"/>
      <c r="MAQ82" s="25"/>
      <c r="MAR82" s="25"/>
      <c r="MAS82" s="25"/>
      <c r="MAT82" s="25"/>
      <c r="MAU82" s="25"/>
      <c r="MAV82" s="25"/>
      <c r="MAW82" s="25"/>
      <c r="MAX82" s="25"/>
      <c r="MAY82" s="25"/>
      <c r="MAZ82" s="25"/>
      <c r="MBA82" s="25"/>
      <c r="MBB82" s="25"/>
      <c r="MBC82" s="25"/>
      <c r="MBD82" s="25"/>
      <c r="MBE82" s="25"/>
      <c r="MBF82" s="25"/>
      <c r="MBG82" s="25"/>
      <c r="MBH82" s="25"/>
      <c r="MBI82" s="25"/>
      <c r="MBJ82" s="25"/>
      <c r="MBK82" s="25"/>
      <c r="MBL82" s="25"/>
      <c r="MBM82" s="25"/>
      <c r="MBN82" s="25"/>
      <c r="MBO82" s="25"/>
      <c r="MBP82" s="25"/>
      <c r="MBQ82" s="25"/>
      <c r="MBR82" s="25"/>
      <c r="MBS82" s="25"/>
      <c r="MBT82" s="25"/>
      <c r="MBU82" s="25"/>
      <c r="MBV82" s="25"/>
      <c r="MBW82" s="25"/>
      <c r="MBX82" s="25"/>
      <c r="MBY82" s="25"/>
      <c r="MBZ82" s="25"/>
      <c r="MCA82" s="25"/>
      <c r="MCB82" s="25"/>
      <c r="MCC82" s="25"/>
      <c r="MCD82" s="25"/>
      <c r="MCE82" s="25"/>
      <c r="MCF82" s="25"/>
      <c r="MCG82" s="25"/>
      <c r="MCH82" s="25"/>
      <c r="MCI82" s="25"/>
      <c r="MCJ82" s="25"/>
      <c r="MCK82" s="25"/>
      <c r="MCL82" s="25"/>
      <c r="MCM82" s="25"/>
      <c r="MCN82" s="25"/>
      <c r="MCO82" s="25"/>
      <c r="MCP82" s="25"/>
      <c r="MCQ82" s="25"/>
      <c r="MCR82" s="25"/>
      <c r="MCS82" s="25"/>
      <c r="MCT82" s="25"/>
      <c r="MCU82" s="25"/>
      <c r="MCV82" s="25"/>
      <c r="MCW82" s="25"/>
      <c r="MCX82" s="25"/>
      <c r="MCY82" s="25"/>
      <c r="MCZ82" s="25"/>
      <c r="MDA82" s="25"/>
      <c r="MDB82" s="25"/>
      <c r="MDC82" s="25"/>
      <c r="MDD82" s="25"/>
      <c r="MDE82" s="25"/>
      <c r="MDF82" s="25"/>
      <c r="MDG82" s="25"/>
      <c r="MDH82" s="25"/>
      <c r="MDI82" s="25"/>
      <c r="MDJ82" s="25"/>
      <c r="MDK82" s="25"/>
      <c r="MDL82" s="25"/>
      <c r="MDM82" s="25"/>
      <c r="MDN82" s="25"/>
      <c r="MDO82" s="25"/>
      <c r="MDP82" s="25"/>
      <c r="MDQ82" s="25"/>
      <c r="MDR82" s="25"/>
      <c r="MDS82" s="25"/>
      <c r="MDT82" s="25"/>
      <c r="MDU82" s="25"/>
      <c r="MDV82" s="25"/>
      <c r="MDW82" s="25"/>
      <c r="MDX82" s="25"/>
      <c r="MDY82" s="25"/>
      <c r="MDZ82" s="25"/>
      <c r="MEA82" s="25"/>
      <c r="MEB82" s="25"/>
      <c r="MEC82" s="25"/>
      <c r="MED82" s="25"/>
      <c r="MEE82" s="25"/>
      <c r="MEF82" s="25"/>
      <c r="MEG82" s="25"/>
      <c r="MEH82" s="25"/>
      <c r="MEI82" s="25"/>
      <c r="MEJ82" s="25"/>
      <c r="MEK82" s="25"/>
      <c r="MEL82" s="25"/>
      <c r="MEM82" s="25"/>
      <c r="MEN82" s="25"/>
      <c r="MEO82" s="25"/>
      <c r="MEP82" s="25"/>
      <c r="MEQ82" s="25"/>
      <c r="MER82" s="25"/>
      <c r="MES82" s="25"/>
      <c r="MET82" s="25"/>
      <c r="MEU82" s="25"/>
      <c r="MEV82" s="25"/>
      <c r="MEW82" s="25"/>
      <c r="MEX82" s="25"/>
      <c r="MEY82" s="25"/>
      <c r="MEZ82" s="25"/>
      <c r="MFA82" s="25"/>
      <c r="MFB82" s="25"/>
      <c r="MFC82" s="25"/>
      <c r="MFD82" s="25"/>
      <c r="MFE82" s="25"/>
      <c r="MFF82" s="25"/>
      <c r="MFG82" s="25"/>
      <c r="MFH82" s="25"/>
      <c r="MFI82" s="25"/>
      <c r="MFJ82" s="25"/>
      <c r="MFK82" s="25"/>
      <c r="MFL82" s="25"/>
      <c r="MFM82" s="25"/>
      <c r="MFN82" s="25"/>
      <c r="MFO82" s="25"/>
      <c r="MFP82" s="25"/>
      <c r="MFQ82" s="25"/>
      <c r="MFR82" s="25"/>
      <c r="MFS82" s="25"/>
      <c r="MFT82" s="25"/>
      <c r="MFU82" s="25"/>
      <c r="MFV82" s="25"/>
      <c r="MFW82" s="25"/>
      <c r="MFX82" s="25"/>
      <c r="MFY82" s="25"/>
      <c r="MFZ82" s="25"/>
      <c r="MGA82" s="25"/>
      <c r="MGB82" s="25"/>
      <c r="MGC82" s="25"/>
      <c r="MGD82" s="25"/>
      <c r="MGE82" s="25"/>
      <c r="MGF82" s="25"/>
      <c r="MGG82" s="25"/>
      <c r="MGH82" s="25"/>
      <c r="MGI82" s="25"/>
      <c r="MGJ82" s="25"/>
      <c r="MGK82" s="25"/>
      <c r="MGL82" s="25"/>
      <c r="MGM82" s="25"/>
      <c r="MGN82" s="25"/>
      <c r="MGO82" s="25"/>
      <c r="MGP82" s="25"/>
      <c r="MGQ82" s="25"/>
      <c r="MGR82" s="25"/>
      <c r="MGS82" s="25"/>
      <c r="MGT82" s="25"/>
      <c r="MGU82" s="25"/>
      <c r="MGV82" s="25"/>
      <c r="MGW82" s="25"/>
      <c r="MGX82" s="25"/>
      <c r="MGY82" s="25"/>
      <c r="MGZ82" s="25"/>
      <c r="MHA82" s="25"/>
      <c r="MHB82" s="25"/>
      <c r="MHC82" s="25"/>
      <c r="MHD82" s="25"/>
      <c r="MHE82" s="25"/>
      <c r="MHF82" s="25"/>
      <c r="MHG82" s="25"/>
      <c r="MHH82" s="25"/>
      <c r="MHI82" s="25"/>
      <c r="MHJ82" s="25"/>
      <c r="MHK82" s="25"/>
      <c r="MHL82" s="25"/>
      <c r="MHM82" s="25"/>
      <c r="MHN82" s="25"/>
      <c r="MHO82" s="25"/>
      <c r="MHP82" s="25"/>
      <c r="MHQ82" s="25"/>
      <c r="MHR82" s="25"/>
      <c r="MHS82" s="25"/>
      <c r="MHT82" s="25"/>
      <c r="MHU82" s="25"/>
      <c r="MHV82" s="25"/>
      <c r="MHW82" s="25"/>
      <c r="MHX82" s="25"/>
      <c r="MHY82" s="25"/>
      <c r="MHZ82" s="25"/>
      <c r="MIA82" s="25"/>
      <c r="MIB82" s="25"/>
      <c r="MIC82" s="25"/>
      <c r="MID82" s="25"/>
      <c r="MIE82" s="25"/>
      <c r="MIF82" s="25"/>
      <c r="MIG82" s="25"/>
      <c r="MIH82" s="25"/>
      <c r="MII82" s="25"/>
      <c r="MIJ82" s="25"/>
      <c r="MIK82" s="25"/>
      <c r="MIL82" s="25"/>
      <c r="MIM82" s="25"/>
      <c r="MIN82" s="25"/>
      <c r="MIO82" s="25"/>
      <c r="MIP82" s="25"/>
      <c r="MIQ82" s="25"/>
      <c r="MIR82" s="25"/>
      <c r="MIS82" s="25"/>
      <c r="MIT82" s="25"/>
      <c r="MIU82" s="25"/>
      <c r="MIV82" s="25"/>
      <c r="MIW82" s="25"/>
      <c r="MIX82" s="25"/>
      <c r="MIY82" s="25"/>
      <c r="MIZ82" s="25"/>
      <c r="MJA82" s="25"/>
      <c r="MJB82" s="25"/>
      <c r="MJC82" s="25"/>
      <c r="MJD82" s="25"/>
      <c r="MJE82" s="25"/>
      <c r="MJF82" s="25"/>
      <c r="MJG82" s="25"/>
      <c r="MJH82" s="25"/>
      <c r="MJI82" s="25"/>
      <c r="MJJ82" s="25"/>
      <c r="MJK82" s="25"/>
      <c r="MJL82" s="25"/>
      <c r="MJM82" s="25"/>
      <c r="MJN82" s="25"/>
      <c r="MJO82" s="25"/>
      <c r="MJP82" s="25"/>
      <c r="MJQ82" s="25"/>
      <c r="MJR82" s="25"/>
      <c r="MJS82" s="25"/>
      <c r="MJT82" s="25"/>
      <c r="MJU82" s="25"/>
      <c r="MJV82" s="25"/>
      <c r="MJW82" s="25"/>
      <c r="MJX82" s="25"/>
      <c r="MJY82" s="25"/>
      <c r="MJZ82" s="25"/>
      <c r="MKA82" s="25"/>
      <c r="MKB82" s="25"/>
      <c r="MKC82" s="25"/>
      <c r="MKD82" s="25"/>
      <c r="MKE82" s="25"/>
      <c r="MKF82" s="25"/>
      <c r="MKG82" s="25"/>
      <c r="MKH82" s="25"/>
      <c r="MKI82" s="25"/>
      <c r="MKJ82" s="25"/>
      <c r="MKK82" s="25"/>
      <c r="MKL82" s="25"/>
      <c r="MKM82" s="25"/>
      <c r="MKN82" s="25"/>
      <c r="MKO82" s="25"/>
      <c r="MKP82" s="25"/>
      <c r="MKQ82" s="25"/>
      <c r="MKR82" s="25"/>
      <c r="MKS82" s="25"/>
      <c r="MKT82" s="25"/>
      <c r="MKU82" s="25"/>
      <c r="MKV82" s="25"/>
      <c r="MKW82" s="25"/>
      <c r="MKX82" s="25"/>
      <c r="MKY82" s="25"/>
      <c r="MKZ82" s="25"/>
      <c r="MLA82" s="25"/>
      <c r="MLB82" s="25"/>
      <c r="MLC82" s="25"/>
      <c r="MLD82" s="25"/>
      <c r="MLE82" s="25"/>
      <c r="MLF82" s="25"/>
      <c r="MLG82" s="25"/>
      <c r="MLH82" s="25"/>
      <c r="MLI82" s="25"/>
      <c r="MLJ82" s="25"/>
      <c r="MLK82" s="25"/>
      <c r="MLL82" s="25"/>
      <c r="MLM82" s="25"/>
      <c r="MLN82" s="25"/>
      <c r="MLO82" s="25"/>
      <c r="MLP82" s="25"/>
      <c r="MLQ82" s="25"/>
      <c r="MLR82" s="25"/>
      <c r="MLS82" s="25"/>
      <c r="MLT82" s="25"/>
      <c r="MLU82" s="25"/>
      <c r="MLV82" s="25"/>
      <c r="MLW82" s="25"/>
      <c r="MLX82" s="25"/>
      <c r="MLY82" s="25"/>
      <c r="MLZ82" s="25"/>
      <c r="MMA82" s="25"/>
      <c r="MMB82" s="25"/>
      <c r="MMC82" s="25"/>
      <c r="MMD82" s="25"/>
      <c r="MME82" s="25"/>
      <c r="MMF82" s="25"/>
      <c r="MMG82" s="25"/>
      <c r="MMH82" s="25"/>
      <c r="MMI82" s="25"/>
      <c r="MMJ82" s="25"/>
      <c r="MMK82" s="25"/>
      <c r="MML82" s="25"/>
      <c r="MMM82" s="25"/>
      <c r="MMN82" s="25"/>
      <c r="MMO82" s="25"/>
      <c r="MMP82" s="25"/>
      <c r="MMQ82" s="25"/>
      <c r="MMR82" s="25"/>
      <c r="MMS82" s="25"/>
      <c r="MMT82" s="25"/>
      <c r="MMU82" s="25"/>
      <c r="MMV82" s="25"/>
      <c r="MMW82" s="25"/>
      <c r="MMX82" s="25"/>
      <c r="MMY82" s="25"/>
      <c r="MMZ82" s="25"/>
      <c r="MNA82" s="25"/>
      <c r="MNB82" s="25"/>
      <c r="MNC82" s="25"/>
      <c r="MND82" s="25"/>
      <c r="MNE82" s="25"/>
      <c r="MNF82" s="25"/>
      <c r="MNG82" s="25"/>
      <c r="MNH82" s="25"/>
      <c r="MNI82" s="25"/>
      <c r="MNJ82" s="25"/>
      <c r="MNK82" s="25"/>
      <c r="MNL82" s="25"/>
      <c r="MNM82" s="25"/>
      <c r="MNN82" s="25"/>
      <c r="MNO82" s="25"/>
      <c r="MNP82" s="25"/>
      <c r="MNQ82" s="25"/>
      <c r="MNR82" s="25"/>
      <c r="MNS82" s="25"/>
      <c r="MNT82" s="25"/>
      <c r="MNU82" s="25"/>
      <c r="MNV82" s="25"/>
      <c r="MNW82" s="25"/>
      <c r="MNX82" s="25"/>
      <c r="MNY82" s="25"/>
      <c r="MNZ82" s="25"/>
      <c r="MOA82" s="25"/>
      <c r="MOB82" s="25"/>
      <c r="MOC82" s="25"/>
      <c r="MOD82" s="25"/>
      <c r="MOE82" s="25"/>
      <c r="MOF82" s="25"/>
      <c r="MOG82" s="25"/>
      <c r="MOH82" s="25"/>
      <c r="MOI82" s="25"/>
      <c r="MOJ82" s="25"/>
      <c r="MOK82" s="25"/>
      <c r="MOL82" s="25"/>
      <c r="MOM82" s="25"/>
      <c r="MON82" s="25"/>
      <c r="MOO82" s="25"/>
      <c r="MOP82" s="25"/>
      <c r="MOQ82" s="25"/>
      <c r="MOR82" s="25"/>
      <c r="MOS82" s="25"/>
      <c r="MOT82" s="25"/>
      <c r="MOU82" s="25"/>
      <c r="MOV82" s="25"/>
      <c r="MOW82" s="25"/>
      <c r="MOX82" s="25"/>
      <c r="MOY82" s="25"/>
      <c r="MOZ82" s="25"/>
      <c r="MPA82" s="25"/>
      <c r="MPB82" s="25"/>
      <c r="MPC82" s="25"/>
      <c r="MPD82" s="25"/>
      <c r="MPE82" s="25"/>
      <c r="MPF82" s="25"/>
      <c r="MPG82" s="25"/>
      <c r="MPH82" s="25"/>
      <c r="MPI82" s="25"/>
      <c r="MPJ82" s="25"/>
      <c r="MPK82" s="25"/>
      <c r="MPL82" s="25"/>
      <c r="MPM82" s="25"/>
      <c r="MPN82" s="25"/>
      <c r="MPO82" s="25"/>
      <c r="MPP82" s="25"/>
      <c r="MPQ82" s="25"/>
      <c r="MPR82" s="25"/>
      <c r="MPS82" s="25"/>
      <c r="MPT82" s="25"/>
      <c r="MPU82" s="25"/>
      <c r="MPV82" s="25"/>
      <c r="MPW82" s="25"/>
      <c r="MPX82" s="25"/>
      <c r="MPY82" s="25"/>
      <c r="MPZ82" s="25"/>
      <c r="MQA82" s="25"/>
      <c r="MQB82" s="25"/>
      <c r="MQC82" s="25"/>
      <c r="MQD82" s="25"/>
      <c r="MQE82" s="25"/>
      <c r="MQF82" s="25"/>
      <c r="MQG82" s="25"/>
      <c r="MQH82" s="25"/>
      <c r="MQI82" s="25"/>
      <c r="MQJ82" s="25"/>
      <c r="MQK82" s="25"/>
      <c r="MQL82" s="25"/>
      <c r="MQM82" s="25"/>
      <c r="MQN82" s="25"/>
      <c r="MQO82" s="25"/>
      <c r="MQP82" s="25"/>
      <c r="MQQ82" s="25"/>
      <c r="MQR82" s="25"/>
      <c r="MQS82" s="25"/>
      <c r="MQT82" s="25"/>
      <c r="MQU82" s="25"/>
      <c r="MQV82" s="25"/>
      <c r="MQW82" s="25"/>
      <c r="MQX82" s="25"/>
      <c r="MQY82" s="25"/>
      <c r="MQZ82" s="25"/>
      <c r="MRA82" s="25"/>
      <c r="MRB82" s="25"/>
      <c r="MRC82" s="25"/>
      <c r="MRD82" s="25"/>
      <c r="MRE82" s="25"/>
      <c r="MRF82" s="25"/>
      <c r="MRG82" s="25"/>
      <c r="MRH82" s="25"/>
      <c r="MRI82" s="25"/>
      <c r="MRJ82" s="25"/>
      <c r="MRK82" s="25"/>
      <c r="MRL82" s="25"/>
      <c r="MRM82" s="25"/>
      <c r="MRN82" s="25"/>
      <c r="MRO82" s="25"/>
      <c r="MRP82" s="25"/>
      <c r="MRQ82" s="25"/>
      <c r="MRR82" s="25"/>
      <c r="MRS82" s="25"/>
      <c r="MRT82" s="25"/>
      <c r="MRU82" s="25"/>
      <c r="MRV82" s="25"/>
      <c r="MRW82" s="25"/>
      <c r="MRX82" s="25"/>
      <c r="MRY82" s="25"/>
      <c r="MRZ82" s="25"/>
      <c r="MSA82" s="25"/>
      <c r="MSB82" s="25"/>
      <c r="MSC82" s="25"/>
      <c r="MSD82" s="25"/>
      <c r="MSE82" s="25"/>
      <c r="MSF82" s="25"/>
      <c r="MSG82" s="25"/>
      <c r="MSH82" s="25"/>
      <c r="MSI82" s="25"/>
      <c r="MSJ82" s="25"/>
      <c r="MSK82" s="25"/>
      <c r="MSL82" s="25"/>
      <c r="MSM82" s="25"/>
      <c r="MSN82" s="25"/>
      <c r="MSO82" s="25"/>
      <c r="MSP82" s="25"/>
      <c r="MSQ82" s="25"/>
      <c r="MSR82" s="25"/>
      <c r="MSS82" s="25"/>
      <c r="MST82" s="25"/>
      <c r="MSU82" s="25"/>
      <c r="MSV82" s="25"/>
      <c r="MSW82" s="25"/>
      <c r="MSX82" s="25"/>
      <c r="MSY82" s="25"/>
      <c r="MSZ82" s="25"/>
      <c r="MTA82" s="25"/>
      <c r="MTB82" s="25"/>
      <c r="MTC82" s="25"/>
      <c r="MTD82" s="25"/>
      <c r="MTE82" s="25"/>
      <c r="MTF82" s="25"/>
      <c r="MTG82" s="25"/>
      <c r="MTH82" s="25"/>
      <c r="MTI82" s="25"/>
      <c r="MTJ82" s="25"/>
      <c r="MTK82" s="25"/>
      <c r="MTL82" s="25"/>
      <c r="MTM82" s="25"/>
      <c r="MTN82" s="25"/>
      <c r="MTO82" s="25"/>
      <c r="MTP82" s="25"/>
      <c r="MTQ82" s="25"/>
      <c r="MTR82" s="25"/>
      <c r="MTS82" s="25"/>
      <c r="MTT82" s="25"/>
      <c r="MTU82" s="25"/>
      <c r="MTV82" s="25"/>
      <c r="MTW82" s="25"/>
      <c r="MTX82" s="25"/>
      <c r="MTY82" s="25"/>
      <c r="MTZ82" s="25"/>
      <c r="MUA82" s="25"/>
      <c r="MUB82" s="25"/>
      <c r="MUC82" s="25"/>
      <c r="MUD82" s="25"/>
      <c r="MUE82" s="25"/>
      <c r="MUF82" s="25"/>
      <c r="MUG82" s="25"/>
      <c r="MUH82" s="25"/>
      <c r="MUI82" s="25"/>
      <c r="MUJ82" s="25"/>
      <c r="MUK82" s="25"/>
      <c r="MUL82" s="25"/>
      <c r="MUM82" s="25"/>
      <c r="MUN82" s="25"/>
      <c r="MUO82" s="25"/>
      <c r="MUP82" s="25"/>
      <c r="MUQ82" s="25"/>
      <c r="MUR82" s="25"/>
      <c r="MUS82" s="25"/>
      <c r="MUT82" s="25"/>
      <c r="MUU82" s="25"/>
      <c r="MUV82" s="25"/>
      <c r="MUW82" s="25"/>
      <c r="MUX82" s="25"/>
      <c r="MUY82" s="25"/>
      <c r="MUZ82" s="25"/>
      <c r="MVA82" s="25"/>
      <c r="MVB82" s="25"/>
      <c r="MVC82" s="25"/>
      <c r="MVD82" s="25"/>
      <c r="MVE82" s="25"/>
      <c r="MVF82" s="25"/>
      <c r="MVG82" s="25"/>
      <c r="MVH82" s="25"/>
      <c r="MVI82" s="25"/>
      <c r="MVJ82" s="25"/>
      <c r="MVK82" s="25"/>
      <c r="MVL82" s="25"/>
      <c r="MVM82" s="25"/>
      <c r="MVN82" s="25"/>
      <c r="MVO82" s="25"/>
      <c r="MVP82" s="25"/>
      <c r="MVQ82" s="25"/>
      <c r="MVR82" s="25"/>
      <c r="MVS82" s="25"/>
      <c r="MVT82" s="25"/>
      <c r="MVU82" s="25"/>
      <c r="MVV82" s="25"/>
      <c r="MVW82" s="25"/>
      <c r="MVX82" s="25"/>
      <c r="MVY82" s="25"/>
      <c r="MVZ82" s="25"/>
      <c r="MWA82" s="25"/>
      <c r="MWB82" s="25"/>
      <c r="MWC82" s="25"/>
      <c r="MWD82" s="25"/>
      <c r="MWE82" s="25"/>
      <c r="MWF82" s="25"/>
      <c r="MWG82" s="25"/>
      <c r="MWH82" s="25"/>
      <c r="MWI82" s="25"/>
      <c r="MWJ82" s="25"/>
      <c r="MWK82" s="25"/>
      <c r="MWL82" s="25"/>
      <c r="MWM82" s="25"/>
      <c r="MWN82" s="25"/>
      <c r="MWO82" s="25"/>
      <c r="MWP82" s="25"/>
      <c r="MWQ82" s="25"/>
      <c r="MWR82" s="25"/>
      <c r="MWS82" s="25"/>
      <c r="MWT82" s="25"/>
      <c r="MWU82" s="25"/>
      <c r="MWV82" s="25"/>
      <c r="MWW82" s="25"/>
      <c r="MWX82" s="25"/>
      <c r="MWY82" s="25"/>
      <c r="MWZ82" s="25"/>
      <c r="MXA82" s="25"/>
      <c r="MXB82" s="25"/>
      <c r="MXC82" s="25"/>
      <c r="MXD82" s="25"/>
      <c r="MXE82" s="25"/>
      <c r="MXF82" s="25"/>
      <c r="MXG82" s="25"/>
      <c r="MXH82" s="25"/>
      <c r="MXI82" s="25"/>
      <c r="MXJ82" s="25"/>
      <c r="MXK82" s="25"/>
      <c r="MXL82" s="25"/>
      <c r="MXM82" s="25"/>
      <c r="MXN82" s="25"/>
      <c r="MXO82" s="25"/>
      <c r="MXP82" s="25"/>
      <c r="MXQ82" s="25"/>
      <c r="MXR82" s="25"/>
      <c r="MXS82" s="25"/>
      <c r="MXT82" s="25"/>
      <c r="MXU82" s="25"/>
      <c r="MXV82" s="25"/>
      <c r="MXW82" s="25"/>
      <c r="MXX82" s="25"/>
      <c r="MXY82" s="25"/>
      <c r="MXZ82" s="25"/>
      <c r="MYA82" s="25"/>
      <c r="MYB82" s="25"/>
      <c r="MYC82" s="25"/>
      <c r="MYD82" s="25"/>
      <c r="MYE82" s="25"/>
      <c r="MYF82" s="25"/>
      <c r="MYG82" s="25"/>
      <c r="MYH82" s="25"/>
      <c r="MYI82" s="25"/>
      <c r="MYJ82" s="25"/>
      <c r="MYK82" s="25"/>
      <c r="MYL82" s="25"/>
      <c r="MYM82" s="25"/>
      <c r="MYN82" s="25"/>
      <c r="MYO82" s="25"/>
      <c r="MYP82" s="25"/>
      <c r="MYQ82" s="25"/>
      <c r="MYR82" s="25"/>
      <c r="MYS82" s="25"/>
      <c r="MYT82" s="25"/>
      <c r="MYU82" s="25"/>
      <c r="MYV82" s="25"/>
      <c r="MYW82" s="25"/>
      <c r="MYX82" s="25"/>
      <c r="MYY82" s="25"/>
      <c r="MYZ82" s="25"/>
      <c r="MZA82" s="25"/>
      <c r="MZB82" s="25"/>
      <c r="MZC82" s="25"/>
      <c r="MZD82" s="25"/>
      <c r="MZE82" s="25"/>
      <c r="MZF82" s="25"/>
      <c r="MZG82" s="25"/>
      <c r="MZH82" s="25"/>
      <c r="MZI82" s="25"/>
      <c r="MZJ82" s="25"/>
      <c r="MZK82" s="25"/>
      <c r="MZL82" s="25"/>
      <c r="MZM82" s="25"/>
      <c r="MZN82" s="25"/>
      <c r="MZO82" s="25"/>
      <c r="MZP82" s="25"/>
      <c r="MZQ82" s="25"/>
      <c r="MZR82" s="25"/>
      <c r="MZS82" s="25"/>
      <c r="MZT82" s="25"/>
      <c r="MZU82" s="25"/>
      <c r="MZV82" s="25"/>
      <c r="MZW82" s="25"/>
      <c r="MZX82" s="25"/>
      <c r="MZY82" s="25"/>
      <c r="MZZ82" s="25"/>
      <c r="NAA82" s="25"/>
      <c r="NAB82" s="25"/>
      <c r="NAC82" s="25"/>
      <c r="NAD82" s="25"/>
      <c r="NAE82" s="25"/>
      <c r="NAF82" s="25"/>
      <c r="NAG82" s="25"/>
      <c r="NAH82" s="25"/>
      <c r="NAI82" s="25"/>
      <c r="NAJ82" s="25"/>
      <c r="NAK82" s="25"/>
      <c r="NAL82" s="25"/>
      <c r="NAM82" s="25"/>
      <c r="NAN82" s="25"/>
      <c r="NAO82" s="25"/>
      <c r="NAP82" s="25"/>
      <c r="NAQ82" s="25"/>
      <c r="NAR82" s="25"/>
      <c r="NAS82" s="25"/>
      <c r="NAT82" s="25"/>
      <c r="NAU82" s="25"/>
      <c r="NAV82" s="25"/>
      <c r="NAW82" s="25"/>
      <c r="NAX82" s="25"/>
      <c r="NAY82" s="25"/>
      <c r="NAZ82" s="25"/>
      <c r="NBA82" s="25"/>
      <c r="NBB82" s="25"/>
      <c r="NBC82" s="25"/>
      <c r="NBD82" s="25"/>
      <c r="NBE82" s="25"/>
      <c r="NBF82" s="25"/>
      <c r="NBG82" s="25"/>
      <c r="NBH82" s="25"/>
      <c r="NBI82" s="25"/>
      <c r="NBJ82" s="25"/>
      <c r="NBK82" s="25"/>
      <c r="NBL82" s="25"/>
      <c r="NBM82" s="25"/>
      <c r="NBN82" s="25"/>
      <c r="NBO82" s="25"/>
      <c r="NBP82" s="25"/>
      <c r="NBQ82" s="25"/>
      <c r="NBR82" s="25"/>
      <c r="NBS82" s="25"/>
      <c r="NBT82" s="25"/>
      <c r="NBU82" s="25"/>
      <c r="NBV82" s="25"/>
      <c r="NBW82" s="25"/>
      <c r="NBX82" s="25"/>
      <c r="NBY82" s="25"/>
      <c r="NBZ82" s="25"/>
      <c r="NCA82" s="25"/>
      <c r="NCB82" s="25"/>
      <c r="NCC82" s="25"/>
      <c r="NCD82" s="25"/>
      <c r="NCE82" s="25"/>
      <c r="NCF82" s="25"/>
      <c r="NCG82" s="25"/>
      <c r="NCH82" s="25"/>
      <c r="NCI82" s="25"/>
      <c r="NCJ82" s="25"/>
      <c r="NCK82" s="25"/>
      <c r="NCL82" s="25"/>
      <c r="NCM82" s="25"/>
      <c r="NCN82" s="25"/>
      <c r="NCO82" s="25"/>
      <c r="NCP82" s="25"/>
      <c r="NCQ82" s="25"/>
      <c r="NCR82" s="25"/>
      <c r="NCS82" s="25"/>
      <c r="NCT82" s="25"/>
      <c r="NCU82" s="25"/>
      <c r="NCV82" s="25"/>
      <c r="NCW82" s="25"/>
      <c r="NCX82" s="25"/>
      <c r="NCY82" s="25"/>
      <c r="NCZ82" s="25"/>
      <c r="NDA82" s="25"/>
      <c r="NDB82" s="25"/>
      <c r="NDC82" s="25"/>
      <c r="NDD82" s="25"/>
      <c r="NDE82" s="25"/>
      <c r="NDF82" s="25"/>
      <c r="NDG82" s="25"/>
      <c r="NDH82" s="25"/>
      <c r="NDI82" s="25"/>
      <c r="NDJ82" s="25"/>
      <c r="NDK82" s="25"/>
      <c r="NDL82" s="25"/>
      <c r="NDM82" s="25"/>
      <c r="NDN82" s="25"/>
      <c r="NDO82" s="25"/>
      <c r="NDP82" s="25"/>
      <c r="NDQ82" s="25"/>
      <c r="NDR82" s="25"/>
      <c r="NDS82" s="25"/>
      <c r="NDT82" s="25"/>
      <c r="NDU82" s="25"/>
      <c r="NDV82" s="25"/>
      <c r="NDW82" s="25"/>
      <c r="NDX82" s="25"/>
      <c r="NDY82" s="25"/>
      <c r="NDZ82" s="25"/>
      <c r="NEA82" s="25"/>
      <c r="NEB82" s="25"/>
      <c r="NEC82" s="25"/>
      <c r="NED82" s="25"/>
      <c r="NEE82" s="25"/>
      <c r="NEF82" s="25"/>
      <c r="NEG82" s="25"/>
      <c r="NEH82" s="25"/>
      <c r="NEI82" s="25"/>
      <c r="NEJ82" s="25"/>
      <c r="NEK82" s="25"/>
      <c r="NEL82" s="25"/>
      <c r="NEM82" s="25"/>
      <c r="NEN82" s="25"/>
      <c r="NEO82" s="25"/>
      <c r="NEP82" s="25"/>
      <c r="NEQ82" s="25"/>
      <c r="NER82" s="25"/>
      <c r="NES82" s="25"/>
      <c r="NET82" s="25"/>
      <c r="NEU82" s="25"/>
      <c r="NEV82" s="25"/>
      <c r="NEW82" s="25"/>
      <c r="NEX82" s="25"/>
      <c r="NEY82" s="25"/>
      <c r="NEZ82" s="25"/>
      <c r="NFA82" s="25"/>
      <c r="NFB82" s="25"/>
      <c r="NFC82" s="25"/>
      <c r="NFD82" s="25"/>
      <c r="NFE82" s="25"/>
      <c r="NFF82" s="25"/>
      <c r="NFG82" s="25"/>
      <c r="NFH82" s="25"/>
      <c r="NFI82" s="25"/>
      <c r="NFJ82" s="25"/>
      <c r="NFK82" s="25"/>
      <c r="NFL82" s="25"/>
      <c r="NFM82" s="25"/>
      <c r="NFN82" s="25"/>
      <c r="NFO82" s="25"/>
      <c r="NFP82" s="25"/>
      <c r="NFQ82" s="25"/>
      <c r="NFR82" s="25"/>
      <c r="NFS82" s="25"/>
      <c r="NFT82" s="25"/>
      <c r="NFU82" s="25"/>
      <c r="NFV82" s="25"/>
      <c r="NFW82" s="25"/>
      <c r="NFX82" s="25"/>
      <c r="NFY82" s="25"/>
      <c r="NFZ82" s="25"/>
      <c r="NGA82" s="25"/>
      <c r="NGB82" s="25"/>
      <c r="NGC82" s="25"/>
      <c r="NGD82" s="25"/>
      <c r="NGE82" s="25"/>
      <c r="NGF82" s="25"/>
      <c r="NGG82" s="25"/>
      <c r="NGH82" s="25"/>
      <c r="NGI82" s="25"/>
      <c r="NGJ82" s="25"/>
      <c r="NGK82" s="25"/>
      <c r="NGL82" s="25"/>
      <c r="NGM82" s="25"/>
      <c r="NGN82" s="25"/>
      <c r="NGO82" s="25"/>
      <c r="NGP82" s="25"/>
      <c r="NGQ82" s="25"/>
      <c r="NGR82" s="25"/>
      <c r="NGS82" s="25"/>
      <c r="NGT82" s="25"/>
      <c r="NGU82" s="25"/>
      <c r="NGV82" s="25"/>
      <c r="NGW82" s="25"/>
      <c r="NGX82" s="25"/>
      <c r="NGY82" s="25"/>
      <c r="NGZ82" s="25"/>
      <c r="NHA82" s="25"/>
      <c r="NHB82" s="25"/>
      <c r="NHC82" s="25"/>
      <c r="NHD82" s="25"/>
      <c r="NHE82" s="25"/>
      <c r="NHF82" s="25"/>
      <c r="NHG82" s="25"/>
      <c r="NHH82" s="25"/>
      <c r="NHI82" s="25"/>
      <c r="NHJ82" s="25"/>
      <c r="NHK82" s="25"/>
      <c r="NHL82" s="25"/>
      <c r="NHM82" s="25"/>
      <c r="NHN82" s="25"/>
      <c r="NHO82" s="25"/>
      <c r="NHP82" s="25"/>
      <c r="NHQ82" s="25"/>
      <c r="NHR82" s="25"/>
      <c r="NHS82" s="25"/>
      <c r="NHT82" s="25"/>
      <c r="NHU82" s="25"/>
      <c r="NHV82" s="25"/>
      <c r="NHW82" s="25"/>
      <c r="NHX82" s="25"/>
      <c r="NHY82" s="25"/>
      <c r="NHZ82" s="25"/>
      <c r="NIA82" s="25"/>
      <c r="NIB82" s="25"/>
      <c r="NIC82" s="25"/>
      <c r="NID82" s="25"/>
      <c r="NIE82" s="25"/>
      <c r="NIF82" s="25"/>
      <c r="NIG82" s="25"/>
      <c r="NIH82" s="25"/>
      <c r="NII82" s="25"/>
      <c r="NIJ82" s="25"/>
      <c r="NIK82" s="25"/>
      <c r="NIL82" s="25"/>
      <c r="NIM82" s="25"/>
      <c r="NIN82" s="25"/>
      <c r="NIO82" s="25"/>
      <c r="NIP82" s="25"/>
      <c r="NIQ82" s="25"/>
      <c r="NIR82" s="25"/>
      <c r="NIS82" s="25"/>
      <c r="NIT82" s="25"/>
      <c r="NIU82" s="25"/>
      <c r="NIV82" s="25"/>
      <c r="NIW82" s="25"/>
      <c r="NIX82" s="25"/>
      <c r="NIY82" s="25"/>
      <c r="NIZ82" s="25"/>
      <c r="NJA82" s="25"/>
      <c r="NJB82" s="25"/>
      <c r="NJC82" s="25"/>
      <c r="NJD82" s="25"/>
      <c r="NJE82" s="25"/>
      <c r="NJF82" s="25"/>
      <c r="NJG82" s="25"/>
      <c r="NJH82" s="25"/>
      <c r="NJI82" s="25"/>
      <c r="NJJ82" s="25"/>
      <c r="NJK82" s="25"/>
      <c r="NJL82" s="25"/>
      <c r="NJM82" s="25"/>
      <c r="NJN82" s="25"/>
      <c r="NJO82" s="25"/>
      <c r="NJP82" s="25"/>
      <c r="NJQ82" s="25"/>
      <c r="NJR82" s="25"/>
      <c r="NJS82" s="25"/>
      <c r="NJT82" s="25"/>
      <c r="NJU82" s="25"/>
      <c r="NJV82" s="25"/>
      <c r="NJW82" s="25"/>
      <c r="NJX82" s="25"/>
      <c r="NJY82" s="25"/>
      <c r="NJZ82" s="25"/>
      <c r="NKA82" s="25"/>
      <c r="NKB82" s="25"/>
      <c r="NKC82" s="25"/>
      <c r="NKD82" s="25"/>
      <c r="NKE82" s="25"/>
      <c r="NKF82" s="25"/>
      <c r="NKG82" s="25"/>
      <c r="NKH82" s="25"/>
      <c r="NKI82" s="25"/>
      <c r="NKJ82" s="25"/>
      <c r="NKK82" s="25"/>
      <c r="NKL82" s="25"/>
      <c r="NKM82" s="25"/>
      <c r="NKN82" s="25"/>
      <c r="NKO82" s="25"/>
      <c r="NKP82" s="25"/>
      <c r="NKQ82" s="25"/>
      <c r="NKR82" s="25"/>
      <c r="NKS82" s="25"/>
      <c r="NKT82" s="25"/>
      <c r="NKU82" s="25"/>
      <c r="NKV82" s="25"/>
      <c r="NKW82" s="25"/>
      <c r="NKX82" s="25"/>
      <c r="NKY82" s="25"/>
      <c r="NKZ82" s="25"/>
      <c r="NLA82" s="25"/>
      <c r="NLB82" s="25"/>
      <c r="NLC82" s="25"/>
      <c r="NLD82" s="25"/>
      <c r="NLE82" s="25"/>
      <c r="NLF82" s="25"/>
      <c r="NLG82" s="25"/>
      <c r="NLH82" s="25"/>
      <c r="NLI82" s="25"/>
      <c r="NLJ82" s="25"/>
      <c r="NLK82" s="25"/>
      <c r="NLL82" s="25"/>
      <c r="NLM82" s="25"/>
      <c r="NLN82" s="25"/>
      <c r="NLO82" s="25"/>
      <c r="NLP82" s="25"/>
      <c r="NLQ82" s="25"/>
      <c r="NLR82" s="25"/>
      <c r="NLS82" s="25"/>
      <c r="NLT82" s="25"/>
      <c r="NLU82" s="25"/>
      <c r="NLV82" s="25"/>
      <c r="NLW82" s="25"/>
      <c r="NLX82" s="25"/>
      <c r="NLY82" s="25"/>
      <c r="NLZ82" s="25"/>
      <c r="NMA82" s="25"/>
      <c r="NMB82" s="25"/>
      <c r="NMC82" s="25"/>
      <c r="NMD82" s="25"/>
      <c r="NME82" s="25"/>
      <c r="NMF82" s="25"/>
      <c r="NMG82" s="25"/>
      <c r="NMH82" s="25"/>
      <c r="NMI82" s="25"/>
      <c r="NMJ82" s="25"/>
      <c r="NMK82" s="25"/>
      <c r="NML82" s="25"/>
      <c r="NMM82" s="25"/>
      <c r="NMN82" s="25"/>
      <c r="NMO82" s="25"/>
      <c r="NMP82" s="25"/>
      <c r="NMQ82" s="25"/>
      <c r="NMR82" s="25"/>
      <c r="NMS82" s="25"/>
      <c r="NMT82" s="25"/>
      <c r="NMU82" s="25"/>
      <c r="NMV82" s="25"/>
      <c r="NMW82" s="25"/>
      <c r="NMX82" s="25"/>
      <c r="NMY82" s="25"/>
      <c r="NMZ82" s="25"/>
      <c r="NNA82" s="25"/>
      <c r="NNB82" s="25"/>
      <c r="NNC82" s="25"/>
      <c r="NND82" s="25"/>
      <c r="NNE82" s="25"/>
      <c r="NNF82" s="25"/>
      <c r="NNG82" s="25"/>
      <c r="NNH82" s="25"/>
      <c r="NNI82" s="25"/>
      <c r="NNJ82" s="25"/>
      <c r="NNK82" s="25"/>
      <c r="NNL82" s="25"/>
      <c r="NNM82" s="25"/>
      <c r="NNN82" s="25"/>
      <c r="NNO82" s="25"/>
      <c r="NNP82" s="25"/>
      <c r="NNQ82" s="25"/>
      <c r="NNR82" s="25"/>
      <c r="NNS82" s="25"/>
      <c r="NNT82" s="25"/>
      <c r="NNU82" s="25"/>
      <c r="NNV82" s="25"/>
      <c r="NNW82" s="25"/>
      <c r="NNX82" s="25"/>
      <c r="NNY82" s="25"/>
      <c r="NNZ82" s="25"/>
      <c r="NOA82" s="25"/>
      <c r="NOB82" s="25"/>
      <c r="NOC82" s="25"/>
      <c r="NOD82" s="25"/>
      <c r="NOE82" s="25"/>
      <c r="NOF82" s="25"/>
      <c r="NOG82" s="25"/>
      <c r="NOH82" s="25"/>
      <c r="NOI82" s="25"/>
      <c r="NOJ82" s="25"/>
      <c r="NOK82" s="25"/>
      <c r="NOL82" s="25"/>
      <c r="NOM82" s="25"/>
      <c r="NON82" s="25"/>
      <c r="NOO82" s="25"/>
      <c r="NOP82" s="25"/>
      <c r="NOQ82" s="25"/>
      <c r="NOR82" s="25"/>
      <c r="NOS82" s="25"/>
      <c r="NOT82" s="25"/>
      <c r="NOU82" s="25"/>
      <c r="NOV82" s="25"/>
      <c r="NOW82" s="25"/>
      <c r="NOX82" s="25"/>
      <c r="NOY82" s="25"/>
      <c r="NOZ82" s="25"/>
      <c r="NPA82" s="25"/>
      <c r="NPB82" s="25"/>
      <c r="NPC82" s="25"/>
      <c r="NPD82" s="25"/>
      <c r="NPE82" s="25"/>
      <c r="NPF82" s="25"/>
      <c r="NPG82" s="25"/>
      <c r="NPH82" s="25"/>
      <c r="NPI82" s="25"/>
      <c r="NPJ82" s="25"/>
      <c r="NPK82" s="25"/>
      <c r="NPL82" s="25"/>
      <c r="NPM82" s="25"/>
      <c r="NPN82" s="25"/>
      <c r="NPO82" s="25"/>
      <c r="NPP82" s="25"/>
      <c r="NPQ82" s="25"/>
      <c r="NPR82" s="25"/>
      <c r="NPS82" s="25"/>
      <c r="NPT82" s="25"/>
      <c r="NPU82" s="25"/>
      <c r="NPV82" s="25"/>
      <c r="NPW82" s="25"/>
      <c r="NPX82" s="25"/>
      <c r="NPY82" s="25"/>
      <c r="NPZ82" s="25"/>
      <c r="NQA82" s="25"/>
      <c r="NQB82" s="25"/>
      <c r="NQC82" s="25"/>
      <c r="NQD82" s="25"/>
      <c r="NQE82" s="25"/>
      <c r="NQF82" s="25"/>
      <c r="NQG82" s="25"/>
      <c r="NQH82" s="25"/>
      <c r="NQI82" s="25"/>
      <c r="NQJ82" s="25"/>
      <c r="NQK82" s="25"/>
      <c r="NQL82" s="25"/>
      <c r="NQM82" s="25"/>
      <c r="NQN82" s="25"/>
      <c r="NQO82" s="25"/>
      <c r="NQP82" s="25"/>
      <c r="NQQ82" s="25"/>
      <c r="NQR82" s="25"/>
      <c r="NQS82" s="25"/>
      <c r="NQT82" s="25"/>
      <c r="NQU82" s="25"/>
      <c r="NQV82" s="25"/>
      <c r="NQW82" s="25"/>
      <c r="NQX82" s="25"/>
      <c r="NQY82" s="25"/>
      <c r="NQZ82" s="25"/>
      <c r="NRA82" s="25"/>
      <c r="NRB82" s="25"/>
      <c r="NRC82" s="25"/>
      <c r="NRD82" s="25"/>
      <c r="NRE82" s="25"/>
      <c r="NRF82" s="25"/>
      <c r="NRG82" s="25"/>
      <c r="NRH82" s="25"/>
      <c r="NRI82" s="25"/>
      <c r="NRJ82" s="25"/>
      <c r="NRK82" s="25"/>
      <c r="NRL82" s="25"/>
      <c r="NRM82" s="25"/>
      <c r="NRN82" s="25"/>
      <c r="NRO82" s="25"/>
      <c r="NRP82" s="25"/>
      <c r="NRQ82" s="25"/>
      <c r="NRR82" s="25"/>
      <c r="NRS82" s="25"/>
      <c r="NRT82" s="25"/>
      <c r="NRU82" s="25"/>
      <c r="NRV82" s="25"/>
      <c r="NRW82" s="25"/>
      <c r="NRX82" s="25"/>
      <c r="NRY82" s="25"/>
      <c r="NRZ82" s="25"/>
      <c r="NSA82" s="25"/>
      <c r="NSB82" s="25"/>
      <c r="NSC82" s="25"/>
      <c r="NSD82" s="25"/>
      <c r="NSE82" s="25"/>
      <c r="NSF82" s="25"/>
      <c r="NSG82" s="25"/>
      <c r="NSH82" s="25"/>
      <c r="NSI82" s="25"/>
      <c r="NSJ82" s="25"/>
      <c r="NSK82" s="25"/>
      <c r="NSL82" s="25"/>
      <c r="NSM82" s="25"/>
      <c r="NSN82" s="25"/>
      <c r="NSO82" s="25"/>
      <c r="NSP82" s="25"/>
      <c r="NSQ82" s="25"/>
      <c r="NSR82" s="25"/>
      <c r="NSS82" s="25"/>
      <c r="NST82" s="25"/>
      <c r="NSU82" s="25"/>
      <c r="NSV82" s="25"/>
      <c r="NSW82" s="25"/>
      <c r="NSX82" s="25"/>
      <c r="NSY82" s="25"/>
      <c r="NSZ82" s="25"/>
      <c r="NTA82" s="25"/>
      <c r="NTB82" s="25"/>
      <c r="NTC82" s="25"/>
      <c r="NTD82" s="25"/>
      <c r="NTE82" s="25"/>
      <c r="NTF82" s="25"/>
      <c r="NTG82" s="25"/>
      <c r="NTH82" s="25"/>
      <c r="NTI82" s="25"/>
      <c r="NTJ82" s="25"/>
      <c r="NTK82" s="25"/>
      <c r="NTL82" s="25"/>
      <c r="NTM82" s="25"/>
      <c r="NTN82" s="25"/>
      <c r="NTO82" s="25"/>
      <c r="NTP82" s="25"/>
      <c r="NTQ82" s="25"/>
      <c r="NTR82" s="25"/>
      <c r="NTS82" s="25"/>
      <c r="NTT82" s="25"/>
      <c r="NTU82" s="25"/>
      <c r="NTV82" s="25"/>
      <c r="NTW82" s="25"/>
      <c r="NTX82" s="25"/>
      <c r="NTY82" s="25"/>
      <c r="NTZ82" s="25"/>
      <c r="NUA82" s="25"/>
      <c r="NUB82" s="25"/>
      <c r="NUC82" s="25"/>
      <c r="NUD82" s="25"/>
      <c r="NUE82" s="25"/>
      <c r="NUF82" s="25"/>
      <c r="NUG82" s="25"/>
      <c r="NUH82" s="25"/>
      <c r="NUI82" s="25"/>
      <c r="NUJ82" s="25"/>
      <c r="NUK82" s="25"/>
      <c r="NUL82" s="25"/>
      <c r="NUM82" s="25"/>
      <c r="NUN82" s="25"/>
      <c r="NUO82" s="25"/>
      <c r="NUP82" s="25"/>
      <c r="NUQ82" s="25"/>
      <c r="NUR82" s="25"/>
      <c r="NUS82" s="25"/>
      <c r="NUT82" s="25"/>
      <c r="NUU82" s="25"/>
      <c r="NUV82" s="25"/>
      <c r="NUW82" s="25"/>
      <c r="NUX82" s="25"/>
      <c r="NUY82" s="25"/>
      <c r="NUZ82" s="25"/>
      <c r="NVA82" s="25"/>
      <c r="NVB82" s="25"/>
      <c r="NVC82" s="25"/>
      <c r="NVD82" s="25"/>
      <c r="NVE82" s="25"/>
      <c r="NVF82" s="25"/>
      <c r="NVG82" s="25"/>
      <c r="NVH82" s="25"/>
      <c r="NVI82" s="25"/>
      <c r="NVJ82" s="25"/>
      <c r="NVK82" s="25"/>
      <c r="NVL82" s="25"/>
      <c r="NVM82" s="25"/>
      <c r="NVN82" s="25"/>
      <c r="NVO82" s="25"/>
      <c r="NVP82" s="25"/>
      <c r="NVQ82" s="25"/>
      <c r="NVR82" s="25"/>
      <c r="NVS82" s="25"/>
      <c r="NVT82" s="25"/>
      <c r="NVU82" s="25"/>
      <c r="NVV82" s="25"/>
      <c r="NVW82" s="25"/>
      <c r="NVX82" s="25"/>
      <c r="NVY82" s="25"/>
      <c r="NVZ82" s="25"/>
      <c r="NWA82" s="25"/>
      <c r="NWB82" s="25"/>
      <c r="NWC82" s="25"/>
      <c r="NWD82" s="25"/>
      <c r="NWE82" s="25"/>
      <c r="NWF82" s="25"/>
      <c r="NWG82" s="25"/>
      <c r="NWH82" s="25"/>
      <c r="NWI82" s="25"/>
      <c r="NWJ82" s="25"/>
      <c r="NWK82" s="25"/>
      <c r="NWL82" s="25"/>
      <c r="NWM82" s="25"/>
      <c r="NWN82" s="25"/>
      <c r="NWO82" s="25"/>
      <c r="NWP82" s="25"/>
      <c r="NWQ82" s="25"/>
      <c r="NWR82" s="25"/>
      <c r="NWS82" s="25"/>
      <c r="NWT82" s="25"/>
      <c r="NWU82" s="25"/>
      <c r="NWV82" s="25"/>
      <c r="NWW82" s="25"/>
      <c r="NWX82" s="25"/>
      <c r="NWY82" s="25"/>
      <c r="NWZ82" s="25"/>
      <c r="NXA82" s="25"/>
      <c r="NXB82" s="25"/>
      <c r="NXC82" s="25"/>
      <c r="NXD82" s="25"/>
      <c r="NXE82" s="25"/>
      <c r="NXF82" s="25"/>
      <c r="NXG82" s="25"/>
      <c r="NXH82" s="25"/>
      <c r="NXI82" s="25"/>
      <c r="NXJ82" s="25"/>
      <c r="NXK82" s="25"/>
      <c r="NXL82" s="25"/>
      <c r="NXM82" s="25"/>
      <c r="NXN82" s="25"/>
      <c r="NXO82" s="25"/>
      <c r="NXP82" s="25"/>
      <c r="NXQ82" s="25"/>
      <c r="NXR82" s="25"/>
      <c r="NXS82" s="25"/>
      <c r="NXT82" s="25"/>
      <c r="NXU82" s="25"/>
      <c r="NXV82" s="25"/>
      <c r="NXW82" s="25"/>
      <c r="NXX82" s="25"/>
      <c r="NXY82" s="25"/>
      <c r="NXZ82" s="25"/>
      <c r="NYA82" s="25"/>
      <c r="NYB82" s="25"/>
      <c r="NYC82" s="25"/>
      <c r="NYD82" s="25"/>
      <c r="NYE82" s="25"/>
      <c r="NYF82" s="25"/>
      <c r="NYG82" s="25"/>
      <c r="NYH82" s="25"/>
      <c r="NYI82" s="25"/>
      <c r="NYJ82" s="25"/>
      <c r="NYK82" s="25"/>
      <c r="NYL82" s="25"/>
      <c r="NYM82" s="25"/>
      <c r="NYN82" s="25"/>
      <c r="NYO82" s="25"/>
      <c r="NYP82" s="25"/>
      <c r="NYQ82" s="25"/>
      <c r="NYR82" s="25"/>
      <c r="NYS82" s="25"/>
      <c r="NYT82" s="25"/>
      <c r="NYU82" s="25"/>
      <c r="NYV82" s="25"/>
      <c r="NYW82" s="25"/>
      <c r="NYX82" s="25"/>
      <c r="NYY82" s="25"/>
      <c r="NYZ82" s="25"/>
      <c r="NZA82" s="25"/>
      <c r="NZB82" s="25"/>
      <c r="NZC82" s="25"/>
      <c r="NZD82" s="25"/>
      <c r="NZE82" s="25"/>
      <c r="NZF82" s="25"/>
      <c r="NZG82" s="25"/>
      <c r="NZH82" s="25"/>
      <c r="NZI82" s="25"/>
      <c r="NZJ82" s="25"/>
      <c r="NZK82" s="25"/>
      <c r="NZL82" s="25"/>
      <c r="NZM82" s="25"/>
      <c r="NZN82" s="25"/>
      <c r="NZO82" s="25"/>
      <c r="NZP82" s="25"/>
      <c r="NZQ82" s="25"/>
      <c r="NZR82" s="25"/>
      <c r="NZS82" s="25"/>
      <c r="NZT82" s="25"/>
      <c r="NZU82" s="25"/>
      <c r="NZV82" s="25"/>
      <c r="NZW82" s="25"/>
      <c r="NZX82" s="25"/>
      <c r="NZY82" s="25"/>
      <c r="NZZ82" s="25"/>
      <c r="OAA82" s="25"/>
      <c r="OAB82" s="25"/>
      <c r="OAC82" s="25"/>
      <c r="OAD82" s="25"/>
      <c r="OAE82" s="25"/>
      <c r="OAF82" s="25"/>
      <c r="OAG82" s="25"/>
      <c r="OAH82" s="25"/>
      <c r="OAI82" s="25"/>
      <c r="OAJ82" s="25"/>
      <c r="OAK82" s="25"/>
      <c r="OAL82" s="25"/>
      <c r="OAM82" s="25"/>
      <c r="OAN82" s="25"/>
      <c r="OAO82" s="25"/>
      <c r="OAP82" s="25"/>
      <c r="OAQ82" s="25"/>
      <c r="OAR82" s="25"/>
      <c r="OAS82" s="25"/>
      <c r="OAT82" s="25"/>
      <c r="OAU82" s="25"/>
      <c r="OAV82" s="25"/>
      <c r="OAW82" s="25"/>
      <c r="OAX82" s="25"/>
      <c r="OAY82" s="25"/>
      <c r="OAZ82" s="25"/>
      <c r="OBA82" s="25"/>
      <c r="OBB82" s="25"/>
      <c r="OBC82" s="25"/>
      <c r="OBD82" s="25"/>
      <c r="OBE82" s="25"/>
      <c r="OBF82" s="25"/>
      <c r="OBG82" s="25"/>
      <c r="OBH82" s="25"/>
      <c r="OBI82" s="25"/>
      <c r="OBJ82" s="25"/>
      <c r="OBK82" s="25"/>
      <c r="OBL82" s="25"/>
      <c r="OBM82" s="25"/>
      <c r="OBN82" s="25"/>
      <c r="OBO82" s="25"/>
      <c r="OBP82" s="25"/>
      <c r="OBQ82" s="25"/>
      <c r="OBR82" s="25"/>
      <c r="OBS82" s="25"/>
      <c r="OBT82" s="25"/>
      <c r="OBU82" s="25"/>
      <c r="OBV82" s="25"/>
      <c r="OBW82" s="25"/>
      <c r="OBX82" s="25"/>
      <c r="OBY82" s="25"/>
      <c r="OBZ82" s="25"/>
      <c r="OCA82" s="25"/>
      <c r="OCB82" s="25"/>
      <c r="OCC82" s="25"/>
      <c r="OCD82" s="25"/>
      <c r="OCE82" s="25"/>
      <c r="OCF82" s="25"/>
      <c r="OCG82" s="25"/>
      <c r="OCH82" s="25"/>
      <c r="OCI82" s="25"/>
      <c r="OCJ82" s="25"/>
      <c r="OCK82" s="25"/>
      <c r="OCL82" s="25"/>
      <c r="OCM82" s="25"/>
      <c r="OCN82" s="25"/>
      <c r="OCO82" s="25"/>
      <c r="OCP82" s="25"/>
      <c r="OCQ82" s="25"/>
      <c r="OCR82" s="25"/>
      <c r="OCS82" s="25"/>
      <c r="OCT82" s="25"/>
      <c r="OCU82" s="25"/>
      <c r="OCV82" s="25"/>
      <c r="OCW82" s="25"/>
      <c r="OCX82" s="25"/>
      <c r="OCY82" s="25"/>
      <c r="OCZ82" s="25"/>
      <c r="ODA82" s="25"/>
      <c r="ODB82" s="25"/>
      <c r="ODC82" s="25"/>
      <c r="ODD82" s="25"/>
      <c r="ODE82" s="25"/>
      <c r="ODF82" s="25"/>
      <c r="ODG82" s="25"/>
      <c r="ODH82" s="25"/>
      <c r="ODI82" s="25"/>
      <c r="ODJ82" s="25"/>
      <c r="ODK82" s="25"/>
      <c r="ODL82" s="25"/>
      <c r="ODM82" s="25"/>
      <c r="ODN82" s="25"/>
      <c r="ODO82" s="25"/>
      <c r="ODP82" s="25"/>
      <c r="ODQ82" s="25"/>
      <c r="ODR82" s="25"/>
      <c r="ODS82" s="25"/>
      <c r="ODT82" s="25"/>
      <c r="ODU82" s="25"/>
      <c r="ODV82" s="25"/>
      <c r="ODW82" s="25"/>
      <c r="ODX82" s="25"/>
      <c r="ODY82" s="25"/>
      <c r="ODZ82" s="25"/>
      <c r="OEA82" s="25"/>
      <c r="OEB82" s="25"/>
      <c r="OEC82" s="25"/>
      <c r="OED82" s="25"/>
      <c r="OEE82" s="25"/>
      <c r="OEF82" s="25"/>
      <c r="OEG82" s="25"/>
      <c r="OEH82" s="25"/>
      <c r="OEI82" s="25"/>
      <c r="OEJ82" s="25"/>
      <c r="OEK82" s="25"/>
      <c r="OEL82" s="25"/>
      <c r="OEM82" s="25"/>
      <c r="OEN82" s="25"/>
      <c r="OEO82" s="25"/>
      <c r="OEP82" s="25"/>
      <c r="OEQ82" s="25"/>
      <c r="OER82" s="25"/>
      <c r="OES82" s="25"/>
      <c r="OET82" s="25"/>
      <c r="OEU82" s="25"/>
      <c r="OEV82" s="25"/>
      <c r="OEW82" s="25"/>
      <c r="OEX82" s="25"/>
      <c r="OEY82" s="25"/>
      <c r="OEZ82" s="25"/>
      <c r="OFA82" s="25"/>
      <c r="OFB82" s="25"/>
      <c r="OFC82" s="25"/>
      <c r="OFD82" s="25"/>
      <c r="OFE82" s="25"/>
      <c r="OFF82" s="25"/>
      <c r="OFG82" s="25"/>
      <c r="OFH82" s="25"/>
      <c r="OFI82" s="25"/>
      <c r="OFJ82" s="25"/>
      <c r="OFK82" s="25"/>
      <c r="OFL82" s="25"/>
      <c r="OFM82" s="25"/>
      <c r="OFN82" s="25"/>
      <c r="OFO82" s="25"/>
      <c r="OFP82" s="25"/>
      <c r="OFQ82" s="25"/>
      <c r="OFR82" s="25"/>
      <c r="OFS82" s="25"/>
      <c r="OFT82" s="25"/>
      <c r="OFU82" s="25"/>
      <c r="OFV82" s="25"/>
      <c r="OFW82" s="25"/>
      <c r="OFX82" s="25"/>
      <c r="OFY82" s="25"/>
      <c r="OFZ82" s="25"/>
      <c r="OGA82" s="25"/>
      <c r="OGB82" s="25"/>
      <c r="OGC82" s="25"/>
      <c r="OGD82" s="25"/>
      <c r="OGE82" s="25"/>
      <c r="OGF82" s="25"/>
      <c r="OGG82" s="25"/>
      <c r="OGH82" s="25"/>
      <c r="OGI82" s="25"/>
      <c r="OGJ82" s="25"/>
      <c r="OGK82" s="25"/>
      <c r="OGL82" s="25"/>
      <c r="OGM82" s="25"/>
      <c r="OGN82" s="25"/>
      <c r="OGO82" s="25"/>
      <c r="OGP82" s="25"/>
      <c r="OGQ82" s="25"/>
      <c r="OGR82" s="25"/>
      <c r="OGS82" s="25"/>
      <c r="OGT82" s="25"/>
      <c r="OGU82" s="25"/>
      <c r="OGV82" s="25"/>
      <c r="OGW82" s="25"/>
      <c r="OGX82" s="25"/>
      <c r="OGY82" s="25"/>
      <c r="OGZ82" s="25"/>
      <c r="OHA82" s="25"/>
      <c r="OHB82" s="25"/>
      <c r="OHC82" s="25"/>
      <c r="OHD82" s="25"/>
      <c r="OHE82" s="25"/>
      <c r="OHF82" s="25"/>
      <c r="OHG82" s="25"/>
      <c r="OHH82" s="25"/>
      <c r="OHI82" s="25"/>
      <c r="OHJ82" s="25"/>
      <c r="OHK82" s="25"/>
      <c r="OHL82" s="25"/>
      <c r="OHM82" s="25"/>
      <c r="OHN82" s="25"/>
      <c r="OHO82" s="25"/>
      <c r="OHP82" s="25"/>
      <c r="OHQ82" s="25"/>
      <c r="OHR82" s="25"/>
      <c r="OHS82" s="25"/>
      <c r="OHT82" s="25"/>
      <c r="OHU82" s="25"/>
      <c r="OHV82" s="25"/>
      <c r="OHW82" s="25"/>
      <c r="OHX82" s="25"/>
      <c r="OHY82" s="25"/>
      <c r="OHZ82" s="25"/>
      <c r="OIA82" s="25"/>
      <c r="OIB82" s="25"/>
      <c r="OIC82" s="25"/>
      <c r="OID82" s="25"/>
      <c r="OIE82" s="25"/>
      <c r="OIF82" s="25"/>
      <c r="OIG82" s="25"/>
      <c r="OIH82" s="25"/>
      <c r="OII82" s="25"/>
      <c r="OIJ82" s="25"/>
      <c r="OIK82" s="25"/>
      <c r="OIL82" s="25"/>
      <c r="OIM82" s="25"/>
      <c r="OIN82" s="25"/>
      <c r="OIO82" s="25"/>
      <c r="OIP82" s="25"/>
      <c r="OIQ82" s="25"/>
      <c r="OIR82" s="25"/>
      <c r="OIS82" s="25"/>
      <c r="OIT82" s="25"/>
      <c r="OIU82" s="25"/>
      <c r="OIV82" s="25"/>
      <c r="OIW82" s="25"/>
      <c r="OIX82" s="25"/>
      <c r="OIY82" s="25"/>
      <c r="OIZ82" s="25"/>
      <c r="OJA82" s="25"/>
      <c r="OJB82" s="25"/>
      <c r="OJC82" s="25"/>
      <c r="OJD82" s="25"/>
      <c r="OJE82" s="25"/>
      <c r="OJF82" s="25"/>
      <c r="OJG82" s="25"/>
      <c r="OJH82" s="25"/>
      <c r="OJI82" s="25"/>
      <c r="OJJ82" s="25"/>
      <c r="OJK82" s="25"/>
      <c r="OJL82" s="25"/>
      <c r="OJM82" s="25"/>
      <c r="OJN82" s="25"/>
      <c r="OJO82" s="25"/>
      <c r="OJP82" s="25"/>
      <c r="OJQ82" s="25"/>
      <c r="OJR82" s="25"/>
      <c r="OJS82" s="25"/>
      <c r="OJT82" s="25"/>
      <c r="OJU82" s="25"/>
      <c r="OJV82" s="25"/>
      <c r="OJW82" s="25"/>
      <c r="OJX82" s="25"/>
      <c r="OJY82" s="25"/>
      <c r="OJZ82" s="25"/>
      <c r="OKA82" s="25"/>
      <c r="OKB82" s="25"/>
      <c r="OKC82" s="25"/>
      <c r="OKD82" s="25"/>
      <c r="OKE82" s="25"/>
      <c r="OKF82" s="25"/>
      <c r="OKG82" s="25"/>
      <c r="OKH82" s="25"/>
      <c r="OKI82" s="25"/>
      <c r="OKJ82" s="25"/>
      <c r="OKK82" s="25"/>
      <c r="OKL82" s="25"/>
      <c r="OKM82" s="25"/>
      <c r="OKN82" s="25"/>
      <c r="OKO82" s="25"/>
      <c r="OKP82" s="25"/>
      <c r="OKQ82" s="25"/>
      <c r="OKR82" s="25"/>
      <c r="OKS82" s="25"/>
      <c r="OKT82" s="25"/>
      <c r="OKU82" s="25"/>
      <c r="OKV82" s="25"/>
      <c r="OKW82" s="25"/>
      <c r="OKX82" s="25"/>
      <c r="OKY82" s="25"/>
      <c r="OKZ82" s="25"/>
      <c r="OLA82" s="25"/>
      <c r="OLB82" s="25"/>
      <c r="OLC82" s="25"/>
      <c r="OLD82" s="25"/>
      <c r="OLE82" s="25"/>
      <c r="OLF82" s="25"/>
      <c r="OLG82" s="25"/>
      <c r="OLH82" s="25"/>
      <c r="OLI82" s="25"/>
      <c r="OLJ82" s="25"/>
      <c r="OLK82" s="25"/>
      <c r="OLL82" s="25"/>
      <c r="OLM82" s="25"/>
      <c r="OLN82" s="25"/>
      <c r="OLO82" s="25"/>
      <c r="OLP82" s="25"/>
      <c r="OLQ82" s="25"/>
      <c r="OLR82" s="25"/>
      <c r="OLS82" s="25"/>
      <c r="OLT82" s="25"/>
      <c r="OLU82" s="25"/>
      <c r="OLV82" s="25"/>
      <c r="OLW82" s="25"/>
      <c r="OLX82" s="25"/>
      <c r="OLY82" s="25"/>
      <c r="OLZ82" s="25"/>
      <c r="OMA82" s="25"/>
      <c r="OMB82" s="25"/>
      <c r="OMC82" s="25"/>
      <c r="OMD82" s="25"/>
      <c r="OME82" s="25"/>
      <c r="OMF82" s="25"/>
      <c r="OMG82" s="25"/>
      <c r="OMH82" s="25"/>
      <c r="OMI82" s="25"/>
      <c r="OMJ82" s="25"/>
      <c r="OMK82" s="25"/>
      <c r="OML82" s="25"/>
      <c r="OMM82" s="25"/>
      <c r="OMN82" s="25"/>
      <c r="OMO82" s="25"/>
      <c r="OMP82" s="25"/>
      <c r="OMQ82" s="25"/>
      <c r="OMR82" s="25"/>
      <c r="OMS82" s="25"/>
      <c r="OMT82" s="25"/>
      <c r="OMU82" s="25"/>
      <c r="OMV82" s="25"/>
      <c r="OMW82" s="25"/>
      <c r="OMX82" s="25"/>
      <c r="OMY82" s="25"/>
      <c r="OMZ82" s="25"/>
      <c r="ONA82" s="25"/>
      <c r="ONB82" s="25"/>
      <c r="ONC82" s="25"/>
      <c r="OND82" s="25"/>
      <c r="ONE82" s="25"/>
      <c r="ONF82" s="25"/>
      <c r="ONG82" s="25"/>
      <c r="ONH82" s="25"/>
      <c r="ONI82" s="25"/>
      <c r="ONJ82" s="25"/>
      <c r="ONK82" s="25"/>
      <c r="ONL82" s="25"/>
      <c r="ONM82" s="25"/>
      <c r="ONN82" s="25"/>
      <c r="ONO82" s="25"/>
      <c r="ONP82" s="25"/>
      <c r="ONQ82" s="25"/>
      <c r="ONR82" s="25"/>
      <c r="ONS82" s="25"/>
      <c r="ONT82" s="25"/>
      <c r="ONU82" s="25"/>
      <c r="ONV82" s="25"/>
      <c r="ONW82" s="25"/>
      <c r="ONX82" s="25"/>
      <c r="ONY82" s="25"/>
      <c r="ONZ82" s="25"/>
      <c r="OOA82" s="25"/>
      <c r="OOB82" s="25"/>
      <c r="OOC82" s="25"/>
      <c r="OOD82" s="25"/>
      <c r="OOE82" s="25"/>
      <c r="OOF82" s="25"/>
      <c r="OOG82" s="25"/>
      <c r="OOH82" s="25"/>
      <c r="OOI82" s="25"/>
      <c r="OOJ82" s="25"/>
      <c r="OOK82" s="25"/>
      <c r="OOL82" s="25"/>
      <c r="OOM82" s="25"/>
      <c r="OON82" s="25"/>
      <c r="OOO82" s="25"/>
      <c r="OOP82" s="25"/>
      <c r="OOQ82" s="25"/>
      <c r="OOR82" s="25"/>
      <c r="OOS82" s="25"/>
      <c r="OOT82" s="25"/>
      <c r="OOU82" s="25"/>
      <c r="OOV82" s="25"/>
      <c r="OOW82" s="25"/>
      <c r="OOX82" s="25"/>
      <c r="OOY82" s="25"/>
      <c r="OOZ82" s="25"/>
      <c r="OPA82" s="25"/>
      <c r="OPB82" s="25"/>
      <c r="OPC82" s="25"/>
      <c r="OPD82" s="25"/>
      <c r="OPE82" s="25"/>
      <c r="OPF82" s="25"/>
      <c r="OPG82" s="25"/>
      <c r="OPH82" s="25"/>
      <c r="OPI82" s="25"/>
      <c r="OPJ82" s="25"/>
      <c r="OPK82" s="25"/>
      <c r="OPL82" s="25"/>
      <c r="OPM82" s="25"/>
      <c r="OPN82" s="25"/>
      <c r="OPO82" s="25"/>
      <c r="OPP82" s="25"/>
      <c r="OPQ82" s="25"/>
      <c r="OPR82" s="25"/>
      <c r="OPS82" s="25"/>
      <c r="OPT82" s="25"/>
      <c r="OPU82" s="25"/>
      <c r="OPV82" s="25"/>
      <c r="OPW82" s="25"/>
      <c r="OPX82" s="25"/>
      <c r="OPY82" s="25"/>
      <c r="OPZ82" s="25"/>
      <c r="OQA82" s="25"/>
      <c r="OQB82" s="25"/>
      <c r="OQC82" s="25"/>
      <c r="OQD82" s="25"/>
      <c r="OQE82" s="25"/>
      <c r="OQF82" s="25"/>
      <c r="OQG82" s="25"/>
      <c r="OQH82" s="25"/>
      <c r="OQI82" s="25"/>
      <c r="OQJ82" s="25"/>
      <c r="OQK82" s="25"/>
      <c r="OQL82" s="25"/>
      <c r="OQM82" s="25"/>
      <c r="OQN82" s="25"/>
      <c r="OQO82" s="25"/>
      <c r="OQP82" s="25"/>
      <c r="OQQ82" s="25"/>
      <c r="OQR82" s="25"/>
      <c r="OQS82" s="25"/>
      <c r="OQT82" s="25"/>
      <c r="OQU82" s="25"/>
      <c r="OQV82" s="25"/>
      <c r="OQW82" s="25"/>
      <c r="OQX82" s="25"/>
      <c r="OQY82" s="25"/>
      <c r="OQZ82" s="25"/>
      <c r="ORA82" s="25"/>
      <c r="ORB82" s="25"/>
      <c r="ORC82" s="25"/>
      <c r="ORD82" s="25"/>
      <c r="ORE82" s="25"/>
      <c r="ORF82" s="25"/>
      <c r="ORG82" s="25"/>
      <c r="ORH82" s="25"/>
      <c r="ORI82" s="25"/>
      <c r="ORJ82" s="25"/>
      <c r="ORK82" s="25"/>
      <c r="ORL82" s="25"/>
      <c r="ORM82" s="25"/>
      <c r="ORN82" s="25"/>
      <c r="ORO82" s="25"/>
      <c r="ORP82" s="25"/>
      <c r="ORQ82" s="25"/>
      <c r="ORR82" s="25"/>
      <c r="ORS82" s="25"/>
      <c r="ORT82" s="25"/>
      <c r="ORU82" s="25"/>
      <c r="ORV82" s="25"/>
      <c r="ORW82" s="25"/>
      <c r="ORX82" s="25"/>
      <c r="ORY82" s="25"/>
      <c r="ORZ82" s="25"/>
      <c r="OSA82" s="25"/>
      <c r="OSB82" s="25"/>
      <c r="OSC82" s="25"/>
      <c r="OSD82" s="25"/>
      <c r="OSE82" s="25"/>
      <c r="OSF82" s="25"/>
      <c r="OSG82" s="25"/>
      <c r="OSH82" s="25"/>
      <c r="OSI82" s="25"/>
      <c r="OSJ82" s="25"/>
      <c r="OSK82" s="25"/>
      <c r="OSL82" s="25"/>
      <c r="OSM82" s="25"/>
      <c r="OSN82" s="25"/>
      <c r="OSO82" s="25"/>
      <c r="OSP82" s="25"/>
      <c r="OSQ82" s="25"/>
      <c r="OSR82" s="25"/>
      <c r="OSS82" s="25"/>
      <c r="OST82" s="25"/>
      <c r="OSU82" s="25"/>
      <c r="OSV82" s="25"/>
      <c r="OSW82" s="25"/>
      <c r="OSX82" s="25"/>
      <c r="OSY82" s="25"/>
      <c r="OSZ82" s="25"/>
      <c r="OTA82" s="25"/>
      <c r="OTB82" s="25"/>
      <c r="OTC82" s="25"/>
      <c r="OTD82" s="25"/>
      <c r="OTE82" s="25"/>
      <c r="OTF82" s="25"/>
      <c r="OTG82" s="25"/>
      <c r="OTH82" s="25"/>
      <c r="OTI82" s="25"/>
      <c r="OTJ82" s="25"/>
      <c r="OTK82" s="25"/>
      <c r="OTL82" s="25"/>
      <c r="OTM82" s="25"/>
      <c r="OTN82" s="25"/>
      <c r="OTO82" s="25"/>
      <c r="OTP82" s="25"/>
      <c r="OTQ82" s="25"/>
      <c r="OTR82" s="25"/>
      <c r="OTS82" s="25"/>
      <c r="OTT82" s="25"/>
      <c r="OTU82" s="25"/>
      <c r="OTV82" s="25"/>
      <c r="OTW82" s="25"/>
      <c r="OTX82" s="25"/>
      <c r="OTY82" s="25"/>
      <c r="OTZ82" s="25"/>
      <c r="OUA82" s="25"/>
      <c r="OUB82" s="25"/>
      <c r="OUC82" s="25"/>
      <c r="OUD82" s="25"/>
      <c r="OUE82" s="25"/>
      <c r="OUF82" s="25"/>
      <c r="OUG82" s="25"/>
      <c r="OUH82" s="25"/>
      <c r="OUI82" s="25"/>
      <c r="OUJ82" s="25"/>
      <c r="OUK82" s="25"/>
      <c r="OUL82" s="25"/>
      <c r="OUM82" s="25"/>
      <c r="OUN82" s="25"/>
      <c r="OUO82" s="25"/>
      <c r="OUP82" s="25"/>
      <c r="OUQ82" s="25"/>
      <c r="OUR82" s="25"/>
      <c r="OUS82" s="25"/>
      <c r="OUT82" s="25"/>
      <c r="OUU82" s="25"/>
      <c r="OUV82" s="25"/>
      <c r="OUW82" s="25"/>
      <c r="OUX82" s="25"/>
      <c r="OUY82" s="25"/>
      <c r="OUZ82" s="25"/>
      <c r="OVA82" s="25"/>
      <c r="OVB82" s="25"/>
      <c r="OVC82" s="25"/>
      <c r="OVD82" s="25"/>
      <c r="OVE82" s="25"/>
      <c r="OVF82" s="25"/>
      <c r="OVG82" s="25"/>
      <c r="OVH82" s="25"/>
      <c r="OVI82" s="25"/>
      <c r="OVJ82" s="25"/>
      <c r="OVK82" s="25"/>
      <c r="OVL82" s="25"/>
      <c r="OVM82" s="25"/>
      <c r="OVN82" s="25"/>
      <c r="OVO82" s="25"/>
      <c r="OVP82" s="25"/>
      <c r="OVQ82" s="25"/>
      <c r="OVR82" s="25"/>
      <c r="OVS82" s="25"/>
      <c r="OVT82" s="25"/>
      <c r="OVU82" s="25"/>
      <c r="OVV82" s="25"/>
      <c r="OVW82" s="25"/>
      <c r="OVX82" s="25"/>
      <c r="OVY82" s="25"/>
      <c r="OVZ82" s="25"/>
      <c r="OWA82" s="25"/>
      <c r="OWB82" s="25"/>
      <c r="OWC82" s="25"/>
      <c r="OWD82" s="25"/>
      <c r="OWE82" s="25"/>
      <c r="OWF82" s="25"/>
      <c r="OWG82" s="25"/>
      <c r="OWH82" s="25"/>
      <c r="OWI82" s="25"/>
      <c r="OWJ82" s="25"/>
      <c r="OWK82" s="25"/>
      <c r="OWL82" s="25"/>
      <c r="OWM82" s="25"/>
      <c r="OWN82" s="25"/>
      <c r="OWO82" s="25"/>
      <c r="OWP82" s="25"/>
      <c r="OWQ82" s="25"/>
      <c r="OWR82" s="25"/>
      <c r="OWS82" s="25"/>
      <c r="OWT82" s="25"/>
      <c r="OWU82" s="25"/>
      <c r="OWV82" s="25"/>
      <c r="OWW82" s="25"/>
      <c r="OWX82" s="25"/>
      <c r="OWY82" s="25"/>
      <c r="OWZ82" s="25"/>
      <c r="OXA82" s="25"/>
      <c r="OXB82" s="25"/>
      <c r="OXC82" s="25"/>
      <c r="OXD82" s="25"/>
      <c r="OXE82" s="25"/>
      <c r="OXF82" s="25"/>
      <c r="OXG82" s="25"/>
      <c r="OXH82" s="25"/>
      <c r="OXI82" s="25"/>
      <c r="OXJ82" s="25"/>
      <c r="OXK82" s="25"/>
      <c r="OXL82" s="25"/>
      <c r="OXM82" s="25"/>
      <c r="OXN82" s="25"/>
      <c r="OXO82" s="25"/>
      <c r="OXP82" s="25"/>
      <c r="OXQ82" s="25"/>
      <c r="OXR82" s="25"/>
      <c r="OXS82" s="25"/>
      <c r="OXT82" s="25"/>
      <c r="OXU82" s="25"/>
      <c r="OXV82" s="25"/>
      <c r="OXW82" s="25"/>
      <c r="OXX82" s="25"/>
      <c r="OXY82" s="25"/>
      <c r="OXZ82" s="25"/>
      <c r="OYA82" s="25"/>
      <c r="OYB82" s="25"/>
      <c r="OYC82" s="25"/>
      <c r="OYD82" s="25"/>
      <c r="OYE82" s="25"/>
      <c r="OYF82" s="25"/>
      <c r="OYG82" s="25"/>
      <c r="OYH82" s="25"/>
      <c r="OYI82" s="25"/>
      <c r="OYJ82" s="25"/>
      <c r="OYK82" s="25"/>
      <c r="OYL82" s="25"/>
      <c r="OYM82" s="25"/>
      <c r="OYN82" s="25"/>
      <c r="OYO82" s="25"/>
      <c r="OYP82" s="25"/>
      <c r="OYQ82" s="25"/>
      <c r="OYR82" s="25"/>
      <c r="OYS82" s="25"/>
      <c r="OYT82" s="25"/>
      <c r="OYU82" s="25"/>
      <c r="OYV82" s="25"/>
      <c r="OYW82" s="25"/>
      <c r="OYX82" s="25"/>
      <c r="OYY82" s="25"/>
      <c r="OYZ82" s="25"/>
      <c r="OZA82" s="25"/>
      <c r="OZB82" s="25"/>
      <c r="OZC82" s="25"/>
      <c r="OZD82" s="25"/>
      <c r="OZE82" s="25"/>
      <c r="OZF82" s="25"/>
      <c r="OZG82" s="25"/>
      <c r="OZH82" s="25"/>
      <c r="OZI82" s="25"/>
      <c r="OZJ82" s="25"/>
      <c r="OZK82" s="25"/>
      <c r="OZL82" s="25"/>
      <c r="OZM82" s="25"/>
      <c r="OZN82" s="25"/>
      <c r="OZO82" s="25"/>
      <c r="OZP82" s="25"/>
      <c r="OZQ82" s="25"/>
      <c r="OZR82" s="25"/>
      <c r="OZS82" s="25"/>
      <c r="OZT82" s="25"/>
      <c r="OZU82" s="25"/>
      <c r="OZV82" s="25"/>
      <c r="OZW82" s="25"/>
      <c r="OZX82" s="25"/>
      <c r="OZY82" s="25"/>
      <c r="OZZ82" s="25"/>
      <c r="PAA82" s="25"/>
      <c r="PAB82" s="25"/>
      <c r="PAC82" s="25"/>
      <c r="PAD82" s="25"/>
      <c r="PAE82" s="25"/>
      <c r="PAF82" s="25"/>
      <c r="PAG82" s="25"/>
      <c r="PAH82" s="25"/>
      <c r="PAI82" s="25"/>
      <c r="PAJ82" s="25"/>
      <c r="PAK82" s="25"/>
      <c r="PAL82" s="25"/>
      <c r="PAM82" s="25"/>
      <c r="PAN82" s="25"/>
      <c r="PAO82" s="25"/>
      <c r="PAP82" s="25"/>
      <c r="PAQ82" s="25"/>
      <c r="PAR82" s="25"/>
      <c r="PAS82" s="25"/>
      <c r="PAT82" s="25"/>
      <c r="PAU82" s="25"/>
      <c r="PAV82" s="25"/>
      <c r="PAW82" s="25"/>
      <c r="PAX82" s="25"/>
      <c r="PAY82" s="25"/>
      <c r="PAZ82" s="25"/>
      <c r="PBA82" s="25"/>
      <c r="PBB82" s="25"/>
      <c r="PBC82" s="25"/>
      <c r="PBD82" s="25"/>
      <c r="PBE82" s="25"/>
      <c r="PBF82" s="25"/>
      <c r="PBG82" s="25"/>
      <c r="PBH82" s="25"/>
      <c r="PBI82" s="25"/>
      <c r="PBJ82" s="25"/>
      <c r="PBK82" s="25"/>
      <c r="PBL82" s="25"/>
      <c r="PBM82" s="25"/>
      <c r="PBN82" s="25"/>
      <c r="PBO82" s="25"/>
      <c r="PBP82" s="25"/>
      <c r="PBQ82" s="25"/>
      <c r="PBR82" s="25"/>
      <c r="PBS82" s="25"/>
      <c r="PBT82" s="25"/>
      <c r="PBU82" s="25"/>
      <c r="PBV82" s="25"/>
      <c r="PBW82" s="25"/>
      <c r="PBX82" s="25"/>
      <c r="PBY82" s="25"/>
      <c r="PBZ82" s="25"/>
      <c r="PCA82" s="25"/>
      <c r="PCB82" s="25"/>
      <c r="PCC82" s="25"/>
      <c r="PCD82" s="25"/>
      <c r="PCE82" s="25"/>
      <c r="PCF82" s="25"/>
      <c r="PCG82" s="25"/>
      <c r="PCH82" s="25"/>
      <c r="PCI82" s="25"/>
      <c r="PCJ82" s="25"/>
      <c r="PCK82" s="25"/>
      <c r="PCL82" s="25"/>
      <c r="PCM82" s="25"/>
      <c r="PCN82" s="25"/>
      <c r="PCO82" s="25"/>
      <c r="PCP82" s="25"/>
      <c r="PCQ82" s="25"/>
      <c r="PCR82" s="25"/>
      <c r="PCS82" s="25"/>
      <c r="PCT82" s="25"/>
      <c r="PCU82" s="25"/>
      <c r="PCV82" s="25"/>
      <c r="PCW82" s="25"/>
      <c r="PCX82" s="25"/>
      <c r="PCY82" s="25"/>
      <c r="PCZ82" s="25"/>
      <c r="PDA82" s="25"/>
      <c r="PDB82" s="25"/>
      <c r="PDC82" s="25"/>
      <c r="PDD82" s="25"/>
      <c r="PDE82" s="25"/>
      <c r="PDF82" s="25"/>
      <c r="PDG82" s="25"/>
      <c r="PDH82" s="25"/>
      <c r="PDI82" s="25"/>
      <c r="PDJ82" s="25"/>
      <c r="PDK82" s="25"/>
      <c r="PDL82" s="25"/>
      <c r="PDM82" s="25"/>
      <c r="PDN82" s="25"/>
      <c r="PDO82" s="25"/>
      <c r="PDP82" s="25"/>
      <c r="PDQ82" s="25"/>
      <c r="PDR82" s="25"/>
      <c r="PDS82" s="25"/>
      <c r="PDT82" s="25"/>
      <c r="PDU82" s="25"/>
      <c r="PDV82" s="25"/>
      <c r="PDW82" s="25"/>
      <c r="PDX82" s="25"/>
      <c r="PDY82" s="25"/>
      <c r="PDZ82" s="25"/>
      <c r="PEA82" s="25"/>
      <c r="PEB82" s="25"/>
      <c r="PEC82" s="25"/>
      <c r="PED82" s="25"/>
      <c r="PEE82" s="25"/>
      <c r="PEF82" s="25"/>
      <c r="PEG82" s="25"/>
      <c r="PEH82" s="25"/>
      <c r="PEI82" s="25"/>
      <c r="PEJ82" s="25"/>
      <c r="PEK82" s="25"/>
      <c r="PEL82" s="25"/>
      <c r="PEM82" s="25"/>
      <c r="PEN82" s="25"/>
      <c r="PEO82" s="25"/>
      <c r="PEP82" s="25"/>
      <c r="PEQ82" s="25"/>
      <c r="PER82" s="25"/>
      <c r="PES82" s="25"/>
      <c r="PET82" s="25"/>
      <c r="PEU82" s="25"/>
      <c r="PEV82" s="25"/>
      <c r="PEW82" s="25"/>
      <c r="PEX82" s="25"/>
      <c r="PEY82" s="25"/>
      <c r="PEZ82" s="25"/>
      <c r="PFA82" s="25"/>
      <c r="PFB82" s="25"/>
      <c r="PFC82" s="25"/>
      <c r="PFD82" s="25"/>
      <c r="PFE82" s="25"/>
      <c r="PFF82" s="25"/>
      <c r="PFG82" s="25"/>
      <c r="PFH82" s="25"/>
      <c r="PFI82" s="25"/>
      <c r="PFJ82" s="25"/>
      <c r="PFK82" s="25"/>
      <c r="PFL82" s="25"/>
      <c r="PFM82" s="25"/>
      <c r="PFN82" s="25"/>
      <c r="PFO82" s="25"/>
      <c r="PFP82" s="25"/>
      <c r="PFQ82" s="25"/>
      <c r="PFR82" s="25"/>
      <c r="PFS82" s="25"/>
      <c r="PFT82" s="25"/>
      <c r="PFU82" s="25"/>
      <c r="PFV82" s="25"/>
      <c r="PFW82" s="25"/>
      <c r="PFX82" s="25"/>
      <c r="PFY82" s="25"/>
      <c r="PFZ82" s="25"/>
      <c r="PGA82" s="25"/>
      <c r="PGB82" s="25"/>
      <c r="PGC82" s="25"/>
      <c r="PGD82" s="25"/>
      <c r="PGE82" s="25"/>
      <c r="PGF82" s="25"/>
      <c r="PGG82" s="25"/>
      <c r="PGH82" s="25"/>
      <c r="PGI82" s="25"/>
      <c r="PGJ82" s="25"/>
      <c r="PGK82" s="25"/>
      <c r="PGL82" s="25"/>
      <c r="PGM82" s="25"/>
      <c r="PGN82" s="25"/>
      <c r="PGO82" s="25"/>
      <c r="PGP82" s="25"/>
      <c r="PGQ82" s="25"/>
      <c r="PGR82" s="25"/>
      <c r="PGS82" s="25"/>
      <c r="PGT82" s="25"/>
      <c r="PGU82" s="25"/>
      <c r="PGV82" s="25"/>
      <c r="PGW82" s="25"/>
      <c r="PGX82" s="25"/>
      <c r="PGY82" s="25"/>
      <c r="PGZ82" s="25"/>
      <c r="PHA82" s="25"/>
      <c r="PHB82" s="25"/>
      <c r="PHC82" s="25"/>
      <c r="PHD82" s="25"/>
      <c r="PHE82" s="25"/>
      <c r="PHF82" s="25"/>
      <c r="PHG82" s="25"/>
      <c r="PHH82" s="25"/>
      <c r="PHI82" s="25"/>
      <c r="PHJ82" s="25"/>
      <c r="PHK82" s="25"/>
      <c r="PHL82" s="25"/>
      <c r="PHM82" s="25"/>
      <c r="PHN82" s="25"/>
      <c r="PHO82" s="25"/>
      <c r="PHP82" s="25"/>
      <c r="PHQ82" s="25"/>
      <c r="PHR82" s="25"/>
      <c r="PHS82" s="25"/>
      <c r="PHT82" s="25"/>
      <c r="PHU82" s="25"/>
      <c r="PHV82" s="25"/>
      <c r="PHW82" s="25"/>
      <c r="PHX82" s="25"/>
      <c r="PHY82" s="25"/>
      <c r="PHZ82" s="25"/>
      <c r="PIA82" s="25"/>
      <c r="PIB82" s="25"/>
      <c r="PIC82" s="25"/>
      <c r="PID82" s="25"/>
      <c r="PIE82" s="25"/>
      <c r="PIF82" s="25"/>
      <c r="PIG82" s="25"/>
      <c r="PIH82" s="25"/>
      <c r="PII82" s="25"/>
      <c r="PIJ82" s="25"/>
      <c r="PIK82" s="25"/>
      <c r="PIL82" s="25"/>
      <c r="PIM82" s="25"/>
      <c r="PIN82" s="25"/>
      <c r="PIO82" s="25"/>
      <c r="PIP82" s="25"/>
      <c r="PIQ82" s="25"/>
      <c r="PIR82" s="25"/>
      <c r="PIS82" s="25"/>
      <c r="PIT82" s="25"/>
      <c r="PIU82" s="25"/>
      <c r="PIV82" s="25"/>
      <c r="PIW82" s="25"/>
      <c r="PIX82" s="25"/>
      <c r="PIY82" s="25"/>
      <c r="PIZ82" s="25"/>
      <c r="PJA82" s="25"/>
      <c r="PJB82" s="25"/>
      <c r="PJC82" s="25"/>
      <c r="PJD82" s="25"/>
      <c r="PJE82" s="25"/>
      <c r="PJF82" s="25"/>
      <c r="PJG82" s="25"/>
      <c r="PJH82" s="25"/>
      <c r="PJI82" s="25"/>
      <c r="PJJ82" s="25"/>
      <c r="PJK82" s="25"/>
      <c r="PJL82" s="25"/>
      <c r="PJM82" s="25"/>
      <c r="PJN82" s="25"/>
      <c r="PJO82" s="25"/>
      <c r="PJP82" s="25"/>
      <c r="PJQ82" s="25"/>
      <c r="PJR82" s="25"/>
      <c r="PJS82" s="25"/>
      <c r="PJT82" s="25"/>
      <c r="PJU82" s="25"/>
      <c r="PJV82" s="25"/>
      <c r="PJW82" s="25"/>
      <c r="PJX82" s="25"/>
      <c r="PJY82" s="25"/>
      <c r="PJZ82" s="25"/>
      <c r="PKA82" s="25"/>
      <c r="PKB82" s="25"/>
      <c r="PKC82" s="25"/>
      <c r="PKD82" s="25"/>
      <c r="PKE82" s="25"/>
      <c r="PKF82" s="25"/>
      <c r="PKG82" s="25"/>
      <c r="PKH82" s="25"/>
      <c r="PKI82" s="25"/>
      <c r="PKJ82" s="25"/>
      <c r="PKK82" s="25"/>
      <c r="PKL82" s="25"/>
      <c r="PKM82" s="25"/>
      <c r="PKN82" s="25"/>
      <c r="PKO82" s="25"/>
      <c r="PKP82" s="25"/>
      <c r="PKQ82" s="25"/>
      <c r="PKR82" s="25"/>
      <c r="PKS82" s="25"/>
      <c r="PKT82" s="25"/>
      <c r="PKU82" s="25"/>
      <c r="PKV82" s="25"/>
      <c r="PKW82" s="25"/>
      <c r="PKX82" s="25"/>
      <c r="PKY82" s="25"/>
      <c r="PKZ82" s="25"/>
      <c r="PLA82" s="25"/>
      <c r="PLB82" s="25"/>
      <c r="PLC82" s="25"/>
      <c r="PLD82" s="25"/>
      <c r="PLE82" s="25"/>
      <c r="PLF82" s="25"/>
      <c r="PLG82" s="25"/>
      <c r="PLH82" s="25"/>
      <c r="PLI82" s="25"/>
      <c r="PLJ82" s="25"/>
      <c r="PLK82" s="25"/>
      <c r="PLL82" s="25"/>
      <c r="PLM82" s="25"/>
      <c r="PLN82" s="25"/>
      <c r="PLO82" s="25"/>
      <c r="PLP82" s="25"/>
      <c r="PLQ82" s="25"/>
      <c r="PLR82" s="25"/>
      <c r="PLS82" s="25"/>
      <c r="PLT82" s="25"/>
      <c r="PLU82" s="25"/>
      <c r="PLV82" s="25"/>
      <c r="PLW82" s="25"/>
      <c r="PLX82" s="25"/>
      <c r="PLY82" s="25"/>
      <c r="PLZ82" s="25"/>
      <c r="PMA82" s="25"/>
      <c r="PMB82" s="25"/>
      <c r="PMC82" s="25"/>
      <c r="PMD82" s="25"/>
      <c r="PME82" s="25"/>
      <c r="PMF82" s="25"/>
      <c r="PMG82" s="25"/>
      <c r="PMH82" s="25"/>
      <c r="PMI82" s="25"/>
      <c r="PMJ82" s="25"/>
      <c r="PMK82" s="25"/>
      <c r="PML82" s="25"/>
      <c r="PMM82" s="25"/>
      <c r="PMN82" s="25"/>
      <c r="PMO82" s="25"/>
      <c r="PMP82" s="25"/>
      <c r="PMQ82" s="25"/>
      <c r="PMR82" s="25"/>
      <c r="PMS82" s="25"/>
      <c r="PMT82" s="25"/>
      <c r="PMU82" s="25"/>
      <c r="PMV82" s="25"/>
      <c r="PMW82" s="25"/>
      <c r="PMX82" s="25"/>
      <c r="PMY82" s="25"/>
      <c r="PMZ82" s="25"/>
      <c r="PNA82" s="25"/>
      <c r="PNB82" s="25"/>
      <c r="PNC82" s="25"/>
      <c r="PND82" s="25"/>
      <c r="PNE82" s="25"/>
      <c r="PNF82" s="25"/>
      <c r="PNG82" s="25"/>
      <c r="PNH82" s="25"/>
      <c r="PNI82" s="25"/>
      <c r="PNJ82" s="25"/>
      <c r="PNK82" s="25"/>
      <c r="PNL82" s="25"/>
      <c r="PNM82" s="25"/>
      <c r="PNN82" s="25"/>
      <c r="PNO82" s="25"/>
      <c r="PNP82" s="25"/>
      <c r="PNQ82" s="25"/>
      <c r="PNR82" s="25"/>
      <c r="PNS82" s="25"/>
      <c r="PNT82" s="25"/>
      <c r="PNU82" s="25"/>
      <c r="PNV82" s="25"/>
      <c r="PNW82" s="25"/>
      <c r="PNX82" s="25"/>
      <c r="PNY82" s="25"/>
      <c r="PNZ82" s="25"/>
      <c r="POA82" s="25"/>
      <c r="POB82" s="25"/>
      <c r="POC82" s="25"/>
      <c r="POD82" s="25"/>
      <c r="POE82" s="25"/>
      <c r="POF82" s="25"/>
      <c r="POG82" s="25"/>
      <c r="POH82" s="25"/>
      <c r="POI82" s="25"/>
      <c r="POJ82" s="25"/>
      <c r="POK82" s="25"/>
      <c r="POL82" s="25"/>
      <c r="POM82" s="25"/>
      <c r="PON82" s="25"/>
      <c r="POO82" s="25"/>
      <c r="POP82" s="25"/>
      <c r="POQ82" s="25"/>
      <c r="POR82" s="25"/>
      <c r="POS82" s="25"/>
      <c r="POT82" s="25"/>
      <c r="POU82" s="25"/>
      <c r="POV82" s="25"/>
      <c r="POW82" s="25"/>
      <c r="POX82" s="25"/>
      <c r="POY82" s="25"/>
      <c r="POZ82" s="25"/>
      <c r="PPA82" s="25"/>
      <c r="PPB82" s="25"/>
      <c r="PPC82" s="25"/>
      <c r="PPD82" s="25"/>
      <c r="PPE82" s="25"/>
      <c r="PPF82" s="25"/>
      <c r="PPG82" s="25"/>
      <c r="PPH82" s="25"/>
      <c r="PPI82" s="25"/>
      <c r="PPJ82" s="25"/>
      <c r="PPK82" s="25"/>
      <c r="PPL82" s="25"/>
      <c r="PPM82" s="25"/>
      <c r="PPN82" s="25"/>
      <c r="PPO82" s="25"/>
      <c r="PPP82" s="25"/>
      <c r="PPQ82" s="25"/>
      <c r="PPR82" s="25"/>
      <c r="PPS82" s="25"/>
      <c r="PPT82" s="25"/>
      <c r="PPU82" s="25"/>
      <c r="PPV82" s="25"/>
      <c r="PPW82" s="25"/>
      <c r="PPX82" s="25"/>
      <c r="PPY82" s="25"/>
      <c r="PPZ82" s="25"/>
      <c r="PQA82" s="25"/>
      <c r="PQB82" s="25"/>
      <c r="PQC82" s="25"/>
      <c r="PQD82" s="25"/>
      <c r="PQE82" s="25"/>
      <c r="PQF82" s="25"/>
      <c r="PQG82" s="25"/>
      <c r="PQH82" s="25"/>
      <c r="PQI82" s="25"/>
      <c r="PQJ82" s="25"/>
      <c r="PQK82" s="25"/>
      <c r="PQL82" s="25"/>
      <c r="PQM82" s="25"/>
      <c r="PQN82" s="25"/>
      <c r="PQO82" s="25"/>
      <c r="PQP82" s="25"/>
      <c r="PQQ82" s="25"/>
      <c r="PQR82" s="25"/>
      <c r="PQS82" s="25"/>
      <c r="PQT82" s="25"/>
      <c r="PQU82" s="25"/>
      <c r="PQV82" s="25"/>
      <c r="PQW82" s="25"/>
      <c r="PQX82" s="25"/>
      <c r="PQY82" s="25"/>
      <c r="PQZ82" s="25"/>
      <c r="PRA82" s="25"/>
      <c r="PRB82" s="25"/>
      <c r="PRC82" s="25"/>
      <c r="PRD82" s="25"/>
      <c r="PRE82" s="25"/>
      <c r="PRF82" s="25"/>
      <c r="PRG82" s="25"/>
      <c r="PRH82" s="25"/>
      <c r="PRI82" s="25"/>
      <c r="PRJ82" s="25"/>
      <c r="PRK82" s="25"/>
      <c r="PRL82" s="25"/>
      <c r="PRM82" s="25"/>
      <c r="PRN82" s="25"/>
      <c r="PRO82" s="25"/>
      <c r="PRP82" s="25"/>
      <c r="PRQ82" s="25"/>
      <c r="PRR82" s="25"/>
      <c r="PRS82" s="25"/>
      <c r="PRT82" s="25"/>
      <c r="PRU82" s="25"/>
      <c r="PRV82" s="25"/>
      <c r="PRW82" s="25"/>
      <c r="PRX82" s="25"/>
      <c r="PRY82" s="25"/>
      <c r="PRZ82" s="25"/>
      <c r="PSA82" s="25"/>
      <c r="PSB82" s="25"/>
      <c r="PSC82" s="25"/>
      <c r="PSD82" s="25"/>
      <c r="PSE82" s="25"/>
      <c r="PSF82" s="25"/>
      <c r="PSG82" s="25"/>
      <c r="PSH82" s="25"/>
      <c r="PSI82" s="25"/>
      <c r="PSJ82" s="25"/>
      <c r="PSK82" s="25"/>
      <c r="PSL82" s="25"/>
      <c r="PSM82" s="25"/>
      <c r="PSN82" s="25"/>
      <c r="PSO82" s="25"/>
      <c r="PSP82" s="25"/>
      <c r="PSQ82" s="25"/>
      <c r="PSR82" s="25"/>
      <c r="PSS82" s="25"/>
      <c r="PST82" s="25"/>
      <c r="PSU82" s="25"/>
      <c r="PSV82" s="25"/>
      <c r="PSW82" s="25"/>
      <c r="PSX82" s="25"/>
      <c r="PSY82" s="25"/>
      <c r="PSZ82" s="25"/>
      <c r="PTA82" s="25"/>
      <c r="PTB82" s="25"/>
      <c r="PTC82" s="25"/>
      <c r="PTD82" s="25"/>
      <c r="PTE82" s="25"/>
      <c r="PTF82" s="25"/>
      <c r="PTG82" s="25"/>
      <c r="PTH82" s="25"/>
      <c r="PTI82" s="25"/>
      <c r="PTJ82" s="25"/>
      <c r="PTK82" s="25"/>
      <c r="PTL82" s="25"/>
      <c r="PTM82" s="25"/>
      <c r="PTN82" s="25"/>
      <c r="PTO82" s="25"/>
      <c r="PTP82" s="25"/>
      <c r="PTQ82" s="25"/>
      <c r="PTR82" s="25"/>
      <c r="PTS82" s="25"/>
      <c r="PTT82" s="25"/>
      <c r="PTU82" s="25"/>
      <c r="PTV82" s="25"/>
      <c r="PTW82" s="25"/>
      <c r="PTX82" s="25"/>
      <c r="PTY82" s="25"/>
      <c r="PTZ82" s="25"/>
      <c r="PUA82" s="25"/>
      <c r="PUB82" s="25"/>
      <c r="PUC82" s="25"/>
      <c r="PUD82" s="25"/>
      <c r="PUE82" s="25"/>
      <c r="PUF82" s="25"/>
      <c r="PUG82" s="25"/>
      <c r="PUH82" s="25"/>
      <c r="PUI82" s="25"/>
      <c r="PUJ82" s="25"/>
      <c r="PUK82" s="25"/>
      <c r="PUL82" s="25"/>
      <c r="PUM82" s="25"/>
      <c r="PUN82" s="25"/>
      <c r="PUO82" s="25"/>
      <c r="PUP82" s="25"/>
      <c r="PUQ82" s="25"/>
      <c r="PUR82" s="25"/>
      <c r="PUS82" s="25"/>
      <c r="PUT82" s="25"/>
      <c r="PUU82" s="25"/>
      <c r="PUV82" s="25"/>
      <c r="PUW82" s="25"/>
      <c r="PUX82" s="25"/>
      <c r="PUY82" s="25"/>
      <c r="PUZ82" s="25"/>
      <c r="PVA82" s="25"/>
      <c r="PVB82" s="25"/>
      <c r="PVC82" s="25"/>
      <c r="PVD82" s="25"/>
      <c r="PVE82" s="25"/>
      <c r="PVF82" s="25"/>
      <c r="PVG82" s="25"/>
      <c r="PVH82" s="25"/>
      <c r="PVI82" s="25"/>
      <c r="PVJ82" s="25"/>
      <c r="PVK82" s="25"/>
      <c r="PVL82" s="25"/>
      <c r="PVM82" s="25"/>
      <c r="PVN82" s="25"/>
      <c r="PVO82" s="25"/>
      <c r="PVP82" s="25"/>
      <c r="PVQ82" s="25"/>
      <c r="PVR82" s="25"/>
      <c r="PVS82" s="25"/>
      <c r="PVT82" s="25"/>
      <c r="PVU82" s="25"/>
      <c r="PVV82" s="25"/>
      <c r="PVW82" s="25"/>
      <c r="PVX82" s="25"/>
      <c r="PVY82" s="25"/>
      <c r="PVZ82" s="25"/>
      <c r="PWA82" s="25"/>
      <c r="PWB82" s="25"/>
      <c r="PWC82" s="25"/>
      <c r="PWD82" s="25"/>
      <c r="PWE82" s="25"/>
      <c r="PWF82" s="25"/>
      <c r="PWG82" s="25"/>
      <c r="PWH82" s="25"/>
      <c r="PWI82" s="25"/>
      <c r="PWJ82" s="25"/>
      <c r="PWK82" s="25"/>
      <c r="PWL82" s="25"/>
      <c r="PWM82" s="25"/>
      <c r="PWN82" s="25"/>
      <c r="PWO82" s="25"/>
      <c r="PWP82" s="25"/>
      <c r="PWQ82" s="25"/>
      <c r="PWR82" s="25"/>
      <c r="PWS82" s="25"/>
      <c r="PWT82" s="25"/>
      <c r="PWU82" s="25"/>
      <c r="PWV82" s="25"/>
      <c r="PWW82" s="25"/>
      <c r="PWX82" s="25"/>
      <c r="PWY82" s="25"/>
      <c r="PWZ82" s="25"/>
      <c r="PXA82" s="25"/>
      <c r="PXB82" s="25"/>
      <c r="PXC82" s="25"/>
      <c r="PXD82" s="25"/>
      <c r="PXE82" s="25"/>
      <c r="PXF82" s="25"/>
      <c r="PXG82" s="25"/>
      <c r="PXH82" s="25"/>
      <c r="PXI82" s="25"/>
      <c r="PXJ82" s="25"/>
      <c r="PXK82" s="25"/>
      <c r="PXL82" s="25"/>
      <c r="PXM82" s="25"/>
      <c r="PXN82" s="25"/>
      <c r="PXO82" s="25"/>
      <c r="PXP82" s="25"/>
      <c r="PXQ82" s="25"/>
      <c r="PXR82" s="25"/>
      <c r="PXS82" s="25"/>
      <c r="PXT82" s="25"/>
      <c r="PXU82" s="25"/>
      <c r="PXV82" s="25"/>
      <c r="PXW82" s="25"/>
      <c r="PXX82" s="25"/>
      <c r="PXY82" s="25"/>
      <c r="PXZ82" s="25"/>
      <c r="PYA82" s="25"/>
      <c r="PYB82" s="25"/>
      <c r="PYC82" s="25"/>
      <c r="PYD82" s="25"/>
      <c r="PYE82" s="25"/>
      <c r="PYF82" s="25"/>
      <c r="PYG82" s="25"/>
      <c r="PYH82" s="25"/>
      <c r="PYI82" s="25"/>
      <c r="PYJ82" s="25"/>
      <c r="PYK82" s="25"/>
      <c r="PYL82" s="25"/>
      <c r="PYM82" s="25"/>
      <c r="PYN82" s="25"/>
      <c r="PYO82" s="25"/>
      <c r="PYP82" s="25"/>
      <c r="PYQ82" s="25"/>
      <c r="PYR82" s="25"/>
      <c r="PYS82" s="25"/>
      <c r="PYT82" s="25"/>
      <c r="PYU82" s="25"/>
      <c r="PYV82" s="25"/>
      <c r="PYW82" s="25"/>
      <c r="PYX82" s="25"/>
      <c r="PYY82" s="25"/>
      <c r="PYZ82" s="25"/>
      <c r="PZA82" s="25"/>
      <c r="PZB82" s="25"/>
      <c r="PZC82" s="25"/>
      <c r="PZD82" s="25"/>
      <c r="PZE82" s="25"/>
      <c r="PZF82" s="25"/>
      <c r="PZG82" s="25"/>
      <c r="PZH82" s="25"/>
      <c r="PZI82" s="25"/>
      <c r="PZJ82" s="25"/>
      <c r="PZK82" s="25"/>
      <c r="PZL82" s="25"/>
      <c r="PZM82" s="25"/>
      <c r="PZN82" s="25"/>
      <c r="PZO82" s="25"/>
      <c r="PZP82" s="25"/>
      <c r="PZQ82" s="25"/>
      <c r="PZR82" s="25"/>
      <c r="PZS82" s="25"/>
      <c r="PZT82" s="25"/>
      <c r="PZU82" s="25"/>
      <c r="PZV82" s="25"/>
      <c r="PZW82" s="25"/>
      <c r="PZX82" s="25"/>
      <c r="PZY82" s="25"/>
      <c r="PZZ82" s="25"/>
      <c r="QAA82" s="25"/>
      <c r="QAB82" s="25"/>
      <c r="QAC82" s="25"/>
      <c r="QAD82" s="25"/>
      <c r="QAE82" s="25"/>
      <c r="QAF82" s="25"/>
      <c r="QAG82" s="25"/>
      <c r="QAH82" s="25"/>
      <c r="QAI82" s="25"/>
      <c r="QAJ82" s="25"/>
      <c r="QAK82" s="25"/>
      <c r="QAL82" s="25"/>
      <c r="QAM82" s="25"/>
      <c r="QAN82" s="25"/>
      <c r="QAO82" s="25"/>
      <c r="QAP82" s="25"/>
      <c r="QAQ82" s="25"/>
      <c r="QAR82" s="25"/>
      <c r="QAS82" s="25"/>
      <c r="QAT82" s="25"/>
      <c r="QAU82" s="25"/>
      <c r="QAV82" s="25"/>
      <c r="QAW82" s="25"/>
      <c r="QAX82" s="25"/>
      <c r="QAY82" s="25"/>
      <c r="QAZ82" s="25"/>
      <c r="QBA82" s="25"/>
      <c r="QBB82" s="25"/>
      <c r="QBC82" s="25"/>
      <c r="QBD82" s="25"/>
      <c r="QBE82" s="25"/>
      <c r="QBF82" s="25"/>
      <c r="QBG82" s="25"/>
      <c r="QBH82" s="25"/>
      <c r="QBI82" s="25"/>
      <c r="QBJ82" s="25"/>
      <c r="QBK82" s="25"/>
      <c r="QBL82" s="25"/>
      <c r="QBM82" s="25"/>
      <c r="QBN82" s="25"/>
      <c r="QBO82" s="25"/>
      <c r="QBP82" s="25"/>
      <c r="QBQ82" s="25"/>
      <c r="QBR82" s="25"/>
      <c r="QBS82" s="25"/>
      <c r="QBT82" s="25"/>
      <c r="QBU82" s="25"/>
      <c r="QBV82" s="25"/>
      <c r="QBW82" s="25"/>
      <c r="QBX82" s="25"/>
      <c r="QBY82" s="25"/>
      <c r="QBZ82" s="25"/>
      <c r="QCA82" s="25"/>
      <c r="QCB82" s="25"/>
      <c r="QCC82" s="25"/>
      <c r="QCD82" s="25"/>
      <c r="QCE82" s="25"/>
      <c r="QCF82" s="25"/>
      <c r="QCG82" s="25"/>
      <c r="QCH82" s="25"/>
      <c r="QCI82" s="25"/>
      <c r="QCJ82" s="25"/>
      <c r="QCK82" s="25"/>
      <c r="QCL82" s="25"/>
      <c r="QCM82" s="25"/>
      <c r="QCN82" s="25"/>
      <c r="QCO82" s="25"/>
      <c r="QCP82" s="25"/>
      <c r="QCQ82" s="25"/>
      <c r="QCR82" s="25"/>
      <c r="QCS82" s="25"/>
      <c r="QCT82" s="25"/>
      <c r="QCU82" s="25"/>
      <c r="QCV82" s="25"/>
      <c r="QCW82" s="25"/>
      <c r="QCX82" s="25"/>
      <c r="QCY82" s="25"/>
      <c r="QCZ82" s="25"/>
      <c r="QDA82" s="25"/>
      <c r="QDB82" s="25"/>
      <c r="QDC82" s="25"/>
      <c r="QDD82" s="25"/>
      <c r="QDE82" s="25"/>
      <c r="QDF82" s="25"/>
      <c r="QDG82" s="25"/>
      <c r="QDH82" s="25"/>
      <c r="QDI82" s="25"/>
      <c r="QDJ82" s="25"/>
      <c r="QDK82" s="25"/>
      <c r="QDL82" s="25"/>
      <c r="QDM82" s="25"/>
      <c r="QDN82" s="25"/>
      <c r="QDO82" s="25"/>
      <c r="QDP82" s="25"/>
      <c r="QDQ82" s="25"/>
      <c r="QDR82" s="25"/>
      <c r="QDS82" s="25"/>
      <c r="QDT82" s="25"/>
      <c r="QDU82" s="25"/>
      <c r="QDV82" s="25"/>
      <c r="QDW82" s="25"/>
      <c r="QDX82" s="25"/>
      <c r="QDY82" s="25"/>
      <c r="QDZ82" s="25"/>
      <c r="QEA82" s="25"/>
      <c r="QEB82" s="25"/>
      <c r="QEC82" s="25"/>
      <c r="QED82" s="25"/>
      <c r="QEE82" s="25"/>
      <c r="QEF82" s="25"/>
      <c r="QEG82" s="25"/>
      <c r="QEH82" s="25"/>
      <c r="QEI82" s="25"/>
      <c r="QEJ82" s="25"/>
      <c r="QEK82" s="25"/>
      <c r="QEL82" s="25"/>
      <c r="QEM82" s="25"/>
      <c r="QEN82" s="25"/>
      <c r="QEO82" s="25"/>
      <c r="QEP82" s="25"/>
      <c r="QEQ82" s="25"/>
      <c r="QER82" s="25"/>
      <c r="QES82" s="25"/>
      <c r="QET82" s="25"/>
      <c r="QEU82" s="25"/>
      <c r="QEV82" s="25"/>
      <c r="QEW82" s="25"/>
      <c r="QEX82" s="25"/>
      <c r="QEY82" s="25"/>
      <c r="QEZ82" s="25"/>
      <c r="QFA82" s="25"/>
      <c r="QFB82" s="25"/>
      <c r="QFC82" s="25"/>
      <c r="QFD82" s="25"/>
      <c r="QFE82" s="25"/>
      <c r="QFF82" s="25"/>
      <c r="QFG82" s="25"/>
      <c r="QFH82" s="25"/>
      <c r="QFI82" s="25"/>
      <c r="QFJ82" s="25"/>
      <c r="QFK82" s="25"/>
      <c r="QFL82" s="25"/>
      <c r="QFM82" s="25"/>
      <c r="QFN82" s="25"/>
      <c r="QFO82" s="25"/>
      <c r="QFP82" s="25"/>
      <c r="QFQ82" s="25"/>
      <c r="QFR82" s="25"/>
      <c r="QFS82" s="25"/>
      <c r="QFT82" s="25"/>
      <c r="QFU82" s="25"/>
      <c r="QFV82" s="25"/>
      <c r="QFW82" s="25"/>
      <c r="QFX82" s="25"/>
      <c r="QFY82" s="25"/>
      <c r="QFZ82" s="25"/>
      <c r="QGA82" s="25"/>
      <c r="QGB82" s="25"/>
      <c r="QGC82" s="25"/>
      <c r="QGD82" s="25"/>
      <c r="QGE82" s="25"/>
      <c r="QGF82" s="25"/>
      <c r="QGG82" s="25"/>
      <c r="QGH82" s="25"/>
      <c r="QGI82" s="25"/>
      <c r="QGJ82" s="25"/>
      <c r="QGK82" s="25"/>
      <c r="QGL82" s="25"/>
      <c r="QGM82" s="25"/>
      <c r="QGN82" s="25"/>
      <c r="QGO82" s="25"/>
      <c r="QGP82" s="25"/>
      <c r="QGQ82" s="25"/>
      <c r="QGR82" s="25"/>
      <c r="QGS82" s="25"/>
      <c r="QGT82" s="25"/>
      <c r="QGU82" s="25"/>
      <c r="QGV82" s="25"/>
      <c r="QGW82" s="25"/>
      <c r="QGX82" s="25"/>
      <c r="QGY82" s="25"/>
      <c r="QGZ82" s="25"/>
      <c r="QHA82" s="25"/>
      <c r="QHB82" s="25"/>
      <c r="QHC82" s="25"/>
      <c r="QHD82" s="25"/>
      <c r="QHE82" s="25"/>
      <c r="QHF82" s="25"/>
      <c r="QHG82" s="25"/>
      <c r="QHH82" s="25"/>
      <c r="QHI82" s="25"/>
      <c r="QHJ82" s="25"/>
      <c r="QHK82" s="25"/>
      <c r="QHL82" s="25"/>
      <c r="QHM82" s="25"/>
      <c r="QHN82" s="25"/>
      <c r="QHO82" s="25"/>
      <c r="QHP82" s="25"/>
      <c r="QHQ82" s="25"/>
      <c r="QHR82" s="25"/>
      <c r="QHS82" s="25"/>
      <c r="QHT82" s="25"/>
      <c r="QHU82" s="25"/>
      <c r="QHV82" s="25"/>
      <c r="QHW82" s="25"/>
      <c r="QHX82" s="25"/>
      <c r="QHY82" s="25"/>
      <c r="QHZ82" s="25"/>
      <c r="QIA82" s="25"/>
      <c r="QIB82" s="25"/>
      <c r="QIC82" s="25"/>
      <c r="QID82" s="25"/>
      <c r="QIE82" s="25"/>
      <c r="QIF82" s="25"/>
      <c r="QIG82" s="25"/>
      <c r="QIH82" s="25"/>
      <c r="QII82" s="25"/>
      <c r="QIJ82" s="25"/>
      <c r="QIK82" s="25"/>
      <c r="QIL82" s="25"/>
      <c r="QIM82" s="25"/>
      <c r="QIN82" s="25"/>
      <c r="QIO82" s="25"/>
      <c r="QIP82" s="25"/>
      <c r="QIQ82" s="25"/>
      <c r="QIR82" s="25"/>
      <c r="QIS82" s="25"/>
      <c r="QIT82" s="25"/>
      <c r="QIU82" s="25"/>
      <c r="QIV82" s="25"/>
      <c r="QIW82" s="25"/>
      <c r="QIX82" s="25"/>
      <c r="QIY82" s="25"/>
      <c r="QIZ82" s="25"/>
      <c r="QJA82" s="25"/>
      <c r="QJB82" s="25"/>
      <c r="QJC82" s="25"/>
      <c r="QJD82" s="25"/>
      <c r="QJE82" s="25"/>
      <c r="QJF82" s="25"/>
      <c r="QJG82" s="25"/>
      <c r="QJH82" s="25"/>
      <c r="QJI82" s="25"/>
      <c r="QJJ82" s="25"/>
      <c r="QJK82" s="25"/>
      <c r="QJL82" s="25"/>
      <c r="QJM82" s="25"/>
      <c r="QJN82" s="25"/>
      <c r="QJO82" s="25"/>
      <c r="QJP82" s="25"/>
      <c r="QJQ82" s="25"/>
      <c r="QJR82" s="25"/>
      <c r="QJS82" s="25"/>
      <c r="QJT82" s="25"/>
      <c r="QJU82" s="25"/>
      <c r="QJV82" s="25"/>
      <c r="QJW82" s="25"/>
      <c r="QJX82" s="25"/>
      <c r="QJY82" s="25"/>
      <c r="QJZ82" s="25"/>
      <c r="QKA82" s="25"/>
      <c r="QKB82" s="25"/>
      <c r="QKC82" s="25"/>
      <c r="QKD82" s="25"/>
      <c r="QKE82" s="25"/>
      <c r="QKF82" s="25"/>
      <c r="QKG82" s="25"/>
      <c r="QKH82" s="25"/>
      <c r="QKI82" s="25"/>
      <c r="QKJ82" s="25"/>
      <c r="QKK82" s="25"/>
      <c r="QKL82" s="25"/>
      <c r="QKM82" s="25"/>
      <c r="QKN82" s="25"/>
      <c r="QKO82" s="25"/>
      <c r="QKP82" s="25"/>
      <c r="QKQ82" s="25"/>
      <c r="QKR82" s="25"/>
      <c r="QKS82" s="25"/>
      <c r="QKT82" s="25"/>
      <c r="QKU82" s="25"/>
      <c r="QKV82" s="25"/>
      <c r="QKW82" s="25"/>
      <c r="QKX82" s="25"/>
      <c r="QKY82" s="25"/>
      <c r="QKZ82" s="25"/>
      <c r="QLA82" s="25"/>
      <c r="QLB82" s="25"/>
      <c r="QLC82" s="25"/>
      <c r="QLD82" s="25"/>
      <c r="QLE82" s="25"/>
      <c r="QLF82" s="25"/>
      <c r="QLG82" s="25"/>
      <c r="QLH82" s="25"/>
      <c r="QLI82" s="25"/>
      <c r="QLJ82" s="25"/>
      <c r="QLK82" s="25"/>
      <c r="QLL82" s="25"/>
      <c r="QLM82" s="25"/>
      <c r="QLN82" s="25"/>
      <c r="QLO82" s="25"/>
      <c r="QLP82" s="25"/>
      <c r="QLQ82" s="25"/>
      <c r="QLR82" s="25"/>
      <c r="QLS82" s="25"/>
      <c r="QLT82" s="25"/>
      <c r="QLU82" s="25"/>
      <c r="QLV82" s="25"/>
      <c r="QLW82" s="25"/>
      <c r="QLX82" s="25"/>
      <c r="QLY82" s="25"/>
      <c r="QLZ82" s="25"/>
      <c r="QMA82" s="25"/>
      <c r="QMB82" s="25"/>
      <c r="QMC82" s="25"/>
      <c r="QMD82" s="25"/>
      <c r="QME82" s="25"/>
      <c r="QMF82" s="25"/>
      <c r="QMG82" s="25"/>
      <c r="QMH82" s="25"/>
      <c r="QMI82" s="25"/>
      <c r="QMJ82" s="25"/>
      <c r="QMK82" s="25"/>
      <c r="QML82" s="25"/>
      <c r="QMM82" s="25"/>
      <c r="QMN82" s="25"/>
      <c r="QMO82" s="25"/>
      <c r="QMP82" s="25"/>
      <c r="QMQ82" s="25"/>
      <c r="QMR82" s="25"/>
      <c r="QMS82" s="25"/>
      <c r="QMT82" s="25"/>
      <c r="QMU82" s="25"/>
      <c r="QMV82" s="25"/>
      <c r="QMW82" s="25"/>
      <c r="QMX82" s="25"/>
      <c r="QMY82" s="25"/>
      <c r="QMZ82" s="25"/>
      <c r="QNA82" s="25"/>
      <c r="QNB82" s="25"/>
      <c r="QNC82" s="25"/>
      <c r="QND82" s="25"/>
      <c r="QNE82" s="25"/>
      <c r="QNF82" s="25"/>
      <c r="QNG82" s="25"/>
      <c r="QNH82" s="25"/>
      <c r="QNI82" s="25"/>
      <c r="QNJ82" s="25"/>
      <c r="QNK82" s="25"/>
      <c r="QNL82" s="25"/>
      <c r="QNM82" s="25"/>
      <c r="QNN82" s="25"/>
      <c r="QNO82" s="25"/>
      <c r="QNP82" s="25"/>
      <c r="QNQ82" s="25"/>
      <c r="QNR82" s="25"/>
      <c r="QNS82" s="25"/>
      <c r="QNT82" s="25"/>
      <c r="QNU82" s="25"/>
      <c r="QNV82" s="25"/>
      <c r="QNW82" s="25"/>
      <c r="QNX82" s="25"/>
      <c r="QNY82" s="25"/>
      <c r="QNZ82" s="25"/>
      <c r="QOA82" s="25"/>
      <c r="QOB82" s="25"/>
      <c r="QOC82" s="25"/>
      <c r="QOD82" s="25"/>
      <c r="QOE82" s="25"/>
      <c r="QOF82" s="25"/>
      <c r="QOG82" s="25"/>
      <c r="QOH82" s="25"/>
      <c r="QOI82" s="25"/>
      <c r="QOJ82" s="25"/>
      <c r="QOK82" s="25"/>
      <c r="QOL82" s="25"/>
      <c r="QOM82" s="25"/>
      <c r="QON82" s="25"/>
      <c r="QOO82" s="25"/>
      <c r="QOP82" s="25"/>
      <c r="QOQ82" s="25"/>
      <c r="QOR82" s="25"/>
      <c r="QOS82" s="25"/>
      <c r="QOT82" s="25"/>
      <c r="QOU82" s="25"/>
      <c r="QOV82" s="25"/>
      <c r="QOW82" s="25"/>
      <c r="QOX82" s="25"/>
      <c r="QOY82" s="25"/>
      <c r="QOZ82" s="25"/>
      <c r="QPA82" s="25"/>
      <c r="QPB82" s="25"/>
      <c r="QPC82" s="25"/>
      <c r="QPD82" s="25"/>
      <c r="QPE82" s="25"/>
      <c r="QPF82" s="25"/>
      <c r="QPG82" s="25"/>
      <c r="QPH82" s="25"/>
      <c r="QPI82" s="25"/>
      <c r="QPJ82" s="25"/>
      <c r="QPK82" s="25"/>
      <c r="QPL82" s="25"/>
      <c r="QPM82" s="25"/>
      <c r="QPN82" s="25"/>
      <c r="QPO82" s="25"/>
      <c r="QPP82" s="25"/>
      <c r="QPQ82" s="25"/>
      <c r="QPR82" s="25"/>
      <c r="QPS82" s="25"/>
      <c r="QPT82" s="25"/>
      <c r="QPU82" s="25"/>
      <c r="QPV82" s="25"/>
      <c r="QPW82" s="25"/>
      <c r="QPX82" s="25"/>
      <c r="QPY82" s="25"/>
      <c r="QPZ82" s="25"/>
      <c r="QQA82" s="25"/>
      <c r="QQB82" s="25"/>
      <c r="QQC82" s="25"/>
      <c r="QQD82" s="25"/>
      <c r="QQE82" s="25"/>
      <c r="QQF82" s="25"/>
      <c r="QQG82" s="25"/>
      <c r="QQH82" s="25"/>
      <c r="QQI82" s="25"/>
      <c r="QQJ82" s="25"/>
      <c r="QQK82" s="25"/>
      <c r="QQL82" s="25"/>
      <c r="QQM82" s="25"/>
      <c r="QQN82" s="25"/>
      <c r="QQO82" s="25"/>
      <c r="QQP82" s="25"/>
      <c r="QQQ82" s="25"/>
      <c r="QQR82" s="25"/>
      <c r="QQS82" s="25"/>
      <c r="QQT82" s="25"/>
      <c r="QQU82" s="25"/>
      <c r="QQV82" s="25"/>
      <c r="QQW82" s="25"/>
      <c r="QQX82" s="25"/>
      <c r="QQY82" s="25"/>
      <c r="QQZ82" s="25"/>
      <c r="QRA82" s="25"/>
      <c r="QRB82" s="25"/>
      <c r="QRC82" s="25"/>
      <c r="QRD82" s="25"/>
      <c r="QRE82" s="25"/>
      <c r="QRF82" s="25"/>
      <c r="QRG82" s="25"/>
      <c r="QRH82" s="25"/>
      <c r="QRI82" s="25"/>
      <c r="QRJ82" s="25"/>
      <c r="QRK82" s="25"/>
      <c r="QRL82" s="25"/>
      <c r="QRM82" s="25"/>
      <c r="QRN82" s="25"/>
      <c r="QRO82" s="25"/>
      <c r="QRP82" s="25"/>
      <c r="QRQ82" s="25"/>
      <c r="QRR82" s="25"/>
      <c r="QRS82" s="25"/>
      <c r="QRT82" s="25"/>
      <c r="QRU82" s="25"/>
      <c r="QRV82" s="25"/>
      <c r="QRW82" s="25"/>
      <c r="QRX82" s="25"/>
      <c r="QRY82" s="25"/>
      <c r="QRZ82" s="25"/>
      <c r="QSA82" s="25"/>
      <c r="QSB82" s="25"/>
      <c r="QSC82" s="25"/>
      <c r="QSD82" s="25"/>
      <c r="QSE82" s="25"/>
      <c r="QSF82" s="25"/>
      <c r="QSG82" s="25"/>
      <c r="QSH82" s="25"/>
      <c r="QSI82" s="25"/>
      <c r="QSJ82" s="25"/>
      <c r="QSK82" s="25"/>
      <c r="QSL82" s="25"/>
      <c r="QSM82" s="25"/>
      <c r="QSN82" s="25"/>
      <c r="QSO82" s="25"/>
      <c r="QSP82" s="25"/>
      <c r="QSQ82" s="25"/>
      <c r="QSR82" s="25"/>
      <c r="QSS82" s="25"/>
      <c r="QST82" s="25"/>
      <c r="QSU82" s="25"/>
      <c r="QSV82" s="25"/>
      <c r="QSW82" s="25"/>
      <c r="QSX82" s="25"/>
      <c r="QSY82" s="25"/>
      <c r="QSZ82" s="25"/>
      <c r="QTA82" s="25"/>
      <c r="QTB82" s="25"/>
      <c r="QTC82" s="25"/>
      <c r="QTD82" s="25"/>
      <c r="QTE82" s="25"/>
      <c r="QTF82" s="25"/>
      <c r="QTG82" s="25"/>
      <c r="QTH82" s="25"/>
      <c r="QTI82" s="25"/>
      <c r="QTJ82" s="25"/>
      <c r="QTK82" s="25"/>
      <c r="QTL82" s="25"/>
      <c r="QTM82" s="25"/>
      <c r="QTN82" s="25"/>
      <c r="QTO82" s="25"/>
      <c r="QTP82" s="25"/>
      <c r="QTQ82" s="25"/>
      <c r="QTR82" s="25"/>
      <c r="QTS82" s="25"/>
      <c r="QTT82" s="25"/>
      <c r="QTU82" s="25"/>
      <c r="QTV82" s="25"/>
      <c r="QTW82" s="25"/>
      <c r="QTX82" s="25"/>
      <c r="QTY82" s="25"/>
      <c r="QTZ82" s="25"/>
      <c r="QUA82" s="25"/>
      <c r="QUB82" s="25"/>
      <c r="QUC82" s="25"/>
      <c r="QUD82" s="25"/>
      <c r="QUE82" s="25"/>
      <c r="QUF82" s="25"/>
      <c r="QUG82" s="25"/>
      <c r="QUH82" s="25"/>
      <c r="QUI82" s="25"/>
      <c r="QUJ82" s="25"/>
      <c r="QUK82" s="25"/>
      <c r="QUL82" s="25"/>
      <c r="QUM82" s="25"/>
      <c r="QUN82" s="25"/>
      <c r="QUO82" s="25"/>
      <c r="QUP82" s="25"/>
      <c r="QUQ82" s="25"/>
      <c r="QUR82" s="25"/>
      <c r="QUS82" s="25"/>
      <c r="QUT82" s="25"/>
      <c r="QUU82" s="25"/>
      <c r="QUV82" s="25"/>
      <c r="QUW82" s="25"/>
      <c r="QUX82" s="25"/>
      <c r="QUY82" s="25"/>
      <c r="QUZ82" s="25"/>
      <c r="QVA82" s="25"/>
      <c r="QVB82" s="25"/>
      <c r="QVC82" s="25"/>
      <c r="QVD82" s="25"/>
      <c r="QVE82" s="25"/>
      <c r="QVF82" s="25"/>
      <c r="QVG82" s="25"/>
      <c r="QVH82" s="25"/>
      <c r="QVI82" s="25"/>
      <c r="QVJ82" s="25"/>
      <c r="QVK82" s="25"/>
      <c r="QVL82" s="25"/>
      <c r="QVM82" s="25"/>
      <c r="QVN82" s="25"/>
      <c r="QVO82" s="25"/>
      <c r="QVP82" s="25"/>
      <c r="QVQ82" s="25"/>
      <c r="QVR82" s="25"/>
      <c r="QVS82" s="25"/>
      <c r="QVT82" s="25"/>
      <c r="QVU82" s="25"/>
      <c r="QVV82" s="25"/>
      <c r="QVW82" s="25"/>
      <c r="QVX82" s="25"/>
      <c r="QVY82" s="25"/>
      <c r="QVZ82" s="25"/>
      <c r="QWA82" s="25"/>
      <c r="QWB82" s="25"/>
      <c r="QWC82" s="25"/>
      <c r="QWD82" s="25"/>
      <c r="QWE82" s="25"/>
      <c r="QWF82" s="25"/>
      <c r="QWG82" s="25"/>
      <c r="QWH82" s="25"/>
      <c r="QWI82" s="25"/>
      <c r="QWJ82" s="25"/>
      <c r="QWK82" s="25"/>
      <c r="QWL82" s="25"/>
      <c r="QWM82" s="25"/>
      <c r="QWN82" s="25"/>
      <c r="QWO82" s="25"/>
      <c r="QWP82" s="25"/>
      <c r="QWQ82" s="25"/>
      <c r="QWR82" s="25"/>
      <c r="QWS82" s="25"/>
      <c r="QWT82" s="25"/>
      <c r="QWU82" s="25"/>
      <c r="QWV82" s="25"/>
      <c r="QWW82" s="25"/>
      <c r="QWX82" s="25"/>
      <c r="QWY82" s="25"/>
      <c r="QWZ82" s="25"/>
      <c r="QXA82" s="25"/>
      <c r="QXB82" s="25"/>
      <c r="QXC82" s="25"/>
      <c r="QXD82" s="25"/>
      <c r="QXE82" s="25"/>
      <c r="QXF82" s="25"/>
      <c r="QXG82" s="25"/>
      <c r="QXH82" s="25"/>
      <c r="QXI82" s="25"/>
      <c r="QXJ82" s="25"/>
      <c r="QXK82" s="25"/>
      <c r="QXL82" s="25"/>
      <c r="QXM82" s="25"/>
      <c r="QXN82" s="25"/>
      <c r="QXO82" s="25"/>
      <c r="QXP82" s="25"/>
      <c r="QXQ82" s="25"/>
      <c r="QXR82" s="25"/>
      <c r="QXS82" s="25"/>
      <c r="QXT82" s="25"/>
      <c r="QXU82" s="25"/>
      <c r="QXV82" s="25"/>
      <c r="QXW82" s="25"/>
      <c r="QXX82" s="25"/>
      <c r="QXY82" s="25"/>
      <c r="QXZ82" s="25"/>
      <c r="QYA82" s="25"/>
      <c r="QYB82" s="25"/>
      <c r="QYC82" s="25"/>
      <c r="QYD82" s="25"/>
      <c r="QYE82" s="25"/>
      <c r="QYF82" s="25"/>
      <c r="QYG82" s="25"/>
      <c r="QYH82" s="25"/>
      <c r="QYI82" s="25"/>
      <c r="QYJ82" s="25"/>
      <c r="QYK82" s="25"/>
      <c r="QYL82" s="25"/>
      <c r="QYM82" s="25"/>
      <c r="QYN82" s="25"/>
      <c r="QYO82" s="25"/>
      <c r="QYP82" s="25"/>
      <c r="QYQ82" s="25"/>
      <c r="QYR82" s="25"/>
      <c r="QYS82" s="25"/>
      <c r="QYT82" s="25"/>
      <c r="QYU82" s="25"/>
      <c r="QYV82" s="25"/>
      <c r="QYW82" s="25"/>
      <c r="QYX82" s="25"/>
      <c r="QYY82" s="25"/>
      <c r="QYZ82" s="25"/>
      <c r="QZA82" s="25"/>
      <c r="QZB82" s="25"/>
      <c r="QZC82" s="25"/>
      <c r="QZD82" s="25"/>
      <c r="QZE82" s="25"/>
      <c r="QZF82" s="25"/>
      <c r="QZG82" s="25"/>
      <c r="QZH82" s="25"/>
      <c r="QZI82" s="25"/>
      <c r="QZJ82" s="25"/>
      <c r="QZK82" s="25"/>
      <c r="QZL82" s="25"/>
      <c r="QZM82" s="25"/>
      <c r="QZN82" s="25"/>
      <c r="QZO82" s="25"/>
      <c r="QZP82" s="25"/>
      <c r="QZQ82" s="25"/>
      <c r="QZR82" s="25"/>
      <c r="QZS82" s="25"/>
      <c r="QZT82" s="25"/>
      <c r="QZU82" s="25"/>
      <c r="QZV82" s="25"/>
      <c r="QZW82" s="25"/>
      <c r="QZX82" s="25"/>
      <c r="QZY82" s="25"/>
      <c r="QZZ82" s="25"/>
      <c r="RAA82" s="25"/>
      <c r="RAB82" s="25"/>
      <c r="RAC82" s="25"/>
      <c r="RAD82" s="25"/>
      <c r="RAE82" s="25"/>
      <c r="RAF82" s="25"/>
      <c r="RAG82" s="25"/>
      <c r="RAH82" s="25"/>
      <c r="RAI82" s="25"/>
      <c r="RAJ82" s="25"/>
      <c r="RAK82" s="25"/>
      <c r="RAL82" s="25"/>
      <c r="RAM82" s="25"/>
      <c r="RAN82" s="25"/>
      <c r="RAO82" s="25"/>
      <c r="RAP82" s="25"/>
      <c r="RAQ82" s="25"/>
      <c r="RAR82" s="25"/>
      <c r="RAS82" s="25"/>
      <c r="RAT82" s="25"/>
      <c r="RAU82" s="25"/>
      <c r="RAV82" s="25"/>
      <c r="RAW82" s="25"/>
      <c r="RAX82" s="25"/>
      <c r="RAY82" s="25"/>
      <c r="RAZ82" s="25"/>
      <c r="RBA82" s="25"/>
      <c r="RBB82" s="25"/>
      <c r="RBC82" s="25"/>
      <c r="RBD82" s="25"/>
      <c r="RBE82" s="25"/>
      <c r="RBF82" s="25"/>
      <c r="RBG82" s="25"/>
      <c r="RBH82" s="25"/>
      <c r="RBI82" s="25"/>
      <c r="RBJ82" s="25"/>
      <c r="RBK82" s="25"/>
      <c r="RBL82" s="25"/>
      <c r="RBM82" s="25"/>
      <c r="RBN82" s="25"/>
      <c r="RBO82" s="25"/>
      <c r="RBP82" s="25"/>
      <c r="RBQ82" s="25"/>
      <c r="RBR82" s="25"/>
      <c r="RBS82" s="25"/>
      <c r="RBT82" s="25"/>
      <c r="RBU82" s="25"/>
      <c r="RBV82" s="25"/>
      <c r="RBW82" s="25"/>
      <c r="RBX82" s="25"/>
      <c r="RBY82" s="25"/>
      <c r="RBZ82" s="25"/>
      <c r="RCA82" s="25"/>
      <c r="RCB82" s="25"/>
      <c r="RCC82" s="25"/>
      <c r="RCD82" s="25"/>
      <c r="RCE82" s="25"/>
      <c r="RCF82" s="25"/>
      <c r="RCG82" s="25"/>
      <c r="RCH82" s="25"/>
      <c r="RCI82" s="25"/>
      <c r="RCJ82" s="25"/>
      <c r="RCK82" s="25"/>
      <c r="RCL82" s="25"/>
      <c r="RCM82" s="25"/>
      <c r="RCN82" s="25"/>
      <c r="RCO82" s="25"/>
      <c r="RCP82" s="25"/>
      <c r="RCQ82" s="25"/>
      <c r="RCR82" s="25"/>
      <c r="RCS82" s="25"/>
      <c r="RCT82" s="25"/>
      <c r="RCU82" s="25"/>
      <c r="RCV82" s="25"/>
      <c r="RCW82" s="25"/>
      <c r="RCX82" s="25"/>
      <c r="RCY82" s="25"/>
      <c r="RCZ82" s="25"/>
      <c r="RDA82" s="25"/>
      <c r="RDB82" s="25"/>
      <c r="RDC82" s="25"/>
      <c r="RDD82" s="25"/>
      <c r="RDE82" s="25"/>
      <c r="RDF82" s="25"/>
      <c r="RDG82" s="25"/>
      <c r="RDH82" s="25"/>
      <c r="RDI82" s="25"/>
      <c r="RDJ82" s="25"/>
      <c r="RDK82" s="25"/>
      <c r="RDL82" s="25"/>
      <c r="RDM82" s="25"/>
      <c r="RDN82" s="25"/>
      <c r="RDO82" s="25"/>
      <c r="RDP82" s="25"/>
      <c r="RDQ82" s="25"/>
      <c r="RDR82" s="25"/>
      <c r="RDS82" s="25"/>
      <c r="RDT82" s="25"/>
      <c r="RDU82" s="25"/>
      <c r="RDV82" s="25"/>
      <c r="RDW82" s="25"/>
      <c r="RDX82" s="25"/>
      <c r="RDY82" s="25"/>
      <c r="RDZ82" s="25"/>
      <c r="REA82" s="25"/>
      <c r="REB82" s="25"/>
      <c r="REC82" s="25"/>
      <c r="RED82" s="25"/>
      <c r="REE82" s="25"/>
      <c r="REF82" s="25"/>
      <c r="REG82" s="25"/>
      <c r="REH82" s="25"/>
      <c r="REI82" s="25"/>
      <c r="REJ82" s="25"/>
      <c r="REK82" s="25"/>
      <c r="REL82" s="25"/>
      <c r="REM82" s="25"/>
      <c r="REN82" s="25"/>
      <c r="REO82" s="25"/>
      <c r="REP82" s="25"/>
      <c r="REQ82" s="25"/>
      <c r="RER82" s="25"/>
      <c r="RES82" s="25"/>
      <c r="RET82" s="25"/>
      <c r="REU82" s="25"/>
      <c r="REV82" s="25"/>
      <c r="REW82" s="25"/>
      <c r="REX82" s="25"/>
      <c r="REY82" s="25"/>
      <c r="REZ82" s="25"/>
      <c r="RFA82" s="25"/>
      <c r="RFB82" s="25"/>
      <c r="RFC82" s="25"/>
      <c r="RFD82" s="25"/>
      <c r="RFE82" s="25"/>
      <c r="RFF82" s="25"/>
      <c r="RFG82" s="25"/>
      <c r="RFH82" s="25"/>
      <c r="RFI82" s="25"/>
      <c r="RFJ82" s="25"/>
      <c r="RFK82" s="25"/>
      <c r="RFL82" s="25"/>
      <c r="RFM82" s="25"/>
      <c r="RFN82" s="25"/>
      <c r="RFO82" s="25"/>
      <c r="RFP82" s="25"/>
      <c r="RFQ82" s="25"/>
      <c r="RFR82" s="25"/>
      <c r="RFS82" s="25"/>
      <c r="RFT82" s="25"/>
      <c r="RFU82" s="25"/>
      <c r="RFV82" s="25"/>
      <c r="RFW82" s="25"/>
      <c r="RFX82" s="25"/>
      <c r="RFY82" s="25"/>
      <c r="RFZ82" s="25"/>
      <c r="RGA82" s="25"/>
      <c r="RGB82" s="25"/>
      <c r="RGC82" s="25"/>
      <c r="RGD82" s="25"/>
      <c r="RGE82" s="25"/>
      <c r="RGF82" s="25"/>
      <c r="RGG82" s="25"/>
      <c r="RGH82" s="25"/>
      <c r="RGI82" s="25"/>
      <c r="RGJ82" s="25"/>
      <c r="RGK82" s="25"/>
      <c r="RGL82" s="25"/>
      <c r="RGM82" s="25"/>
      <c r="RGN82" s="25"/>
      <c r="RGO82" s="25"/>
      <c r="RGP82" s="25"/>
      <c r="RGQ82" s="25"/>
      <c r="RGR82" s="25"/>
      <c r="RGS82" s="25"/>
      <c r="RGT82" s="25"/>
      <c r="RGU82" s="25"/>
      <c r="RGV82" s="25"/>
      <c r="RGW82" s="25"/>
      <c r="RGX82" s="25"/>
      <c r="RGY82" s="25"/>
      <c r="RGZ82" s="25"/>
      <c r="RHA82" s="25"/>
      <c r="RHB82" s="25"/>
      <c r="RHC82" s="25"/>
      <c r="RHD82" s="25"/>
      <c r="RHE82" s="25"/>
      <c r="RHF82" s="25"/>
      <c r="RHG82" s="25"/>
      <c r="RHH82" s="25"/>
      <c r="RHI82" s="25"/>
      <c r="RHJ82" s="25"/>
      <c r="RHK82" s="25"/>
      <c r="RHL82" s="25"/>
      <c r="RHM82" s="25"/>
      <c r="RHN82" s="25"/>
      <c r="RHO82" s="25"/>
      <c r="RHP82" s="25"/>
      <c r="RHQ82" s="25"/>
      <c r="RHR82" s="25"/>
      <c r="RHS82" s="25"/>
      <c r="RHT82" s="25"/>
      <c r="RHU82" s="25"/>
      <c r="RHV82" s="25"/>
      <c r="RHW82" s="25"/>
      <c r="RHX82" s="25"/>
      <c r="RHY82" s="25"/>
      <c r="RHZ82" s="25"/>
      <c r="RIA82" s="25"/>
      <c r="RIB82" s="25"/>
      <c r="RIC82" s="25"/>
      <c r="RID82" s="25"/>
      <c r="RIE82" s="25"/>
      <c r="RIF82" s="25"/>
      <c r="RIG82" s="25"/>
      <c r="RIH82" s="25"/>
      <c r="RII82" s="25"/>
      <c r="RIJ82" s="25"/>
      <c r="RIK82" s="25"/>
      <c r="RIL82" s="25"/>
      <c r="RIM82" s="25"/>
      <c r="RIN82" s="25"/>
      <c r="RIO82" s="25"/>
      <c r="RIP82" s="25"/>
      <c r="RIQ82" s="25"/>
      <c r="RIR82" s="25"/>
      <c r="RIS82" s="25"/>
      <c r="RIT82" s="25"/>
      <c r="RIU82" s="25"/>
      <c r="RIV82" s="25"/>
      <c r="RIW82" s="25"/>
      <c r="RIX82" s="25"/>
      <c r="RIY82" s="25"/>
      <c r="RIZ82" s="25"/>
      <c r="RJA82" s="25"/>
      <c r="RJB82" s="25"/>
      <c r="RJC82" s="25"/>
      <c r="RJD82" s="25"/>
      <c r="RJE82" s="25"/>
      <c r="RJF82" s="25"/>
      <c r="RJG82" s="25"/>
      <c r="RJH82" s="25"/>
      <c r="RJI82" s="25"/>
      <c r="RJJ82" s="25"/>
      <c r="RJK82" s="25"/>
      <c r="RJL82" s="25"/>
      <c r="RJM82" s="25"/>
      <c r="RJN82" s="25"/>
      <c r="RJO82" s="25"/>
      <c r="RJP82" s="25"/>
      <c r="RJQ82" s="25"/>
      <c r="RJR82" s="25"/>
      <c r="RJS82" s="25"/>
      <c r="RJT82" s="25"/>
      <c r="RJU82" s="25"/>
      <c r="RJV82" s="25"/>
      <c r="RJW82" s="25"/>
      <c r="RJX82" s="25"/>
      <c r="RJY82" s="25"/>
      <c r="RJZ82" s="25"/>
      <c r="RKA82" s="25"/>
      <c r="RKB82" s="25"/>
      <c r="RKC82" s="25"/>
      <c r="RKD82" s="25"/>
      <c r="RKE82" s="25"/>
      <c r="RKF82" s="25"/>
      <c r="RKG82" s="25"/>
      <c r="RKH82" s="25"/>
      <c r="RKI82" s="25"/>
      <c r="RKJ82" s="25"/>
      <c r="RKK82" s="25"/>
      <c r="RKL82" s="25"/>
      <c r="RKM82" s="25"/>
      <c r="RKN82" s="25"/>
      <c r="RKO82" s="25"/>
      <c r="RKP82" s="25"/>
      <c r="RKQ82" s="25"/>
      <c r="RKR82" s="25"/>
      <c r="RKS82" s="25"/>
      <c r="RKT82" s="25"/>
      <c r="RKU82" s="25"/>
      <c r="RKV82" s="25"/>
      <c r="RKW82" s="25"/>
      <c r="RKX82" s="25"/>
      <c r="RKY82" s="25"/>
      <c r="RKZ82" s="25"/>
      <c r="RLA82" s="25"/>
      <c r="RLB82" s="25"/>
      <c r="RLC82" s="25"/>
      <c r="RLD82" s="25"/>
      <c r="RLE82" s="25"/>
      <c r="RLF82" s="25"/>
      <c r="RLG82" s="25"/>
      <c r="RLH82" s="25"/>
      <c r="RLI82" s="25"/>
      <c r="RLJ82" s="25"/>
      <c r="RLK82" s="25"/>
      <c r="RLL82" s="25"/>
      <c r="RLM82" s="25"/>
      <c r="RLN82" s="25"/>
      <c r="RLO82" s="25"/>
      <c r="RLP82" s="25"/>
      <c r="RLQ82" s="25"/>
      <c r="RLR82" s="25"/>
      <c r="RLS82" s="25"/>
      <c r="RLT82" s="25"/>
      <c r="RLU82" s="25"/>
      <c r="RLV82" s="25"/>
      <c r="RLW82" s="25"/>
      <c r="RLX82" s="25"/>
      <c r="RLY82" s="25"/>
      <c r="RLZ82" s="25"/>
      <c r="RMA82" s="25"/>
      <c r="RMB82" s="25"/>
      <c r="RMC82" s="25"/>
      <c r="RMD82" s="25"/>
      <c r="RME82" s="25"/>
      <c r="RMF82" s="25"/>
      <c r="RMG82" s="25"/>
      <c r="RMH82" s="25"/>
      <c r="RMI82" s="25"/>
      <c r="RMJ82" s="25"/>
      <c r="RMK82" s="25"/>
      <c r="RML82" s="25"/>
      <c r="RMM82" s="25"/>
      <c r="RMN82" s="25"/>
      <c r="RMO82" s="25"/>
      <c r="RMP82" s="25"/>
      <c r="RMQ82" s="25"/>
      <c r="RMR82" s="25"/>
      <c r="RMS82" s="25"/>
      <c r="RMT82" s="25"/>
      <c r="RMU82" s="25"/>
      <c r="RMV82" s="25"/>
      <c r="RMW82" s="25"/>
      <c r="RMX82" s="25"/>
      <c r="RMY82" s="25"/>
      <c r="RMZ82" s="25"/>
      <c r="RNA82" s="25"/>
      <c r="RNB82" s="25"/>
      <c r="RNC82" s="25"/>
      <c r="RND82" s="25"/>
      <c r="RNE82" s="25"/>
      <c r="RNF82" s="25"/>
      <c r="RNG82" s="25"/>
      <c r="RNH82" s="25"/>
      <c r="RNI82" s="25"/>
      <c r="RNJ82" s="25"/>
      <c r="RNK82" s="25"/>
      <c r="RNL82" s="25"/>
      <c r="RNM82" s="25"/>
      <c r="RNN82" s="25"/>
      <c r="RNO82" s="25"/>
      <c r="RNP82" s="25"/>
      <c r="RNQ82" s="25"/>
      <c r="RNR82" s="25"/>
      <c r="RNS82" s="25"/>
      <c r="RNT82" s="25"/>
      <c r="RNU82" s="25"/>
      <c r="RNV82" s="25"/>
      <c r="RNW82" s="25"/>
      <c r="RNX82" s="25"/>
      <c r="RNY82" s="25"/>
      <c r="RNZ82" s="25"/>
      <c r="ROA82" s="25"/>
      <c r="ROB82" s="25"/>
      <c r="ROC82" s="25"/>
      <c r="ROD82" s="25"/>
      <c r="ROE82" s="25"/>
      <c r="ROF82" s="25"/>
      <c r="ROG82" s="25"/>
      <c r="ROH82" s="25"/>
      <c r="ROI82" s="25"/>
      <c r="ROJ82" s="25"/>
      <c r="ROK82" s="25"/>
      <c r="ROL82" s="25"/>
      <c r="ROM82" s="25"/>
      <c r="RON82" s="25"/>
      <c r="ROO82" s="25"/>
      <c r="ROP82" s="25"/>
      <c r="ROQ82" s="25"/>
      <c r="ROR82" s="25"/>
      <c r="ROS82" s="25"/>
      <c r="ROT82" s="25"/>
      <c r="ROU82" s="25"/>
      <c r="ROV82" s="25"/>
      <c r="ROW82" s="25"/>
      <c r="ROX82" s="25"/>
      <c r="ROY82" s="25"/>
      <c r="ROZ82" s="25"/>
      <c r="RPA82" s="25"/>
      <c r="RPB82" s="25"/>
      <c r="RPC82" s="25"/>
      <c r="RPD82" s="25"/>
      <c r="RPE82" s="25"/>
      <c r="RPF82" s="25"/>
      <c r="RPG82" s="25"/>
      <c r="RPH82" s="25"/>
      <c r="RPI82" s="25"/>
      <c r="RPJ82" s="25"/>
      <c r="RPK82" s="25"/>
      <c r="RPL82" s="25"/>
      <c r="RPM82" s="25"/>
      <c r="RPN82" s="25"/>
      <c r="RPO82" s="25"/>
      <c r="RPP82" s="25"/>
      <c r="RPQ82" s="25"/>
      <c r="RPR82" s="25"/>
      <c r="RPS82" s="25"/>
      <c r="RPT82" s="25"/>
      <c r="RPU82" s="25"/>
      <c r="RPV82" s="25"/>
      <c r="RPW82" s="25"/>
      <c r="RPX82" s="25"/>
      <c r="RPY82" s="25"/>
      <c r="RPZ82" s="25"/>
      <c r="RQA82" s="25"/>
      <c r="RQB82" s="25"/>
      <c r="RQC82" s="25"/>
      <c r="RQD82" s="25"/>
      <c r="RQE82" s="25"/>
      <c r="RQF82" s="25"/>
      <c r="RQG82" s="25"/>
      <c r="RQH82" s="25"/>
      <c r="RQI82" s="25"/>
      <c r="RQJ82" s="25"/>
      <c r="RQK82" s="25"/>
      <c r="RQL82" s="25"/>
      <c r="RQM82" s="25"/>
      <c r="RQN82" s="25"/>
      <c r="RQO82" s="25"/>
      <c r="RQP82" s="25"/>
      <c r="RQQ82" s="25"/>
      <c r="RQR82" s="25"/>
      <c r="RQS82" s="25"/>
      <c r="RQT82" s="25"/>
      <c r="RQU82" s="25"/>
      <c r="RQV82" s="25"/>
      <c r="RQW82" s="25"/>
      <c r="RQX82" s="25"/>
      <c r="RQY82" s="25"/>
      <c r="RQZ82" s="25"/>
      <c r="RRA82" s="25"/>
      <c r="RRB82" s="25"/>
      <c r="RRC82" s="25"/>
      <c r="RRD82" s="25"/>
      <c r="RRE82" s="25"/>
      <c r="RRF82" s="25"/>
      <c r="RRG82" s="25"/>
      <c r="RRH82" s="25"/>
      <c r="RRI82" s="25"/>
      <c r="RRJ82" s="25"/>
      <c r="RRK82" s="25"/>
      <c r="RRL82" s="25"/>
      <c r="RRM82" s="25"/>
      <c r="RRN82" s="25"/>
      <c r="RRO82" s="25"/>
      <c r="RRP82" s="25"/>
      <c r="RRQ82" s="25"/>
      <c r="RRR82" s="25"/>
      <c r="RRS82" s="25"/>
      <c r="RRT82" s="25"/>
      <c r="RRU82" s="25"/>
      <c r="RRV82" s="25"/>
      <c r="RRW82" s="25"/>
      <c r="RRX82" s="25"/>
      <c r="RRY82" s="25"/>
      <c r="RRZ82" s="25"/>
      <c r="RSA82" s="25"/>
      <c r="RSB82" s="25"/>
      <c r="RSC82" s="25"/>
      <c r="RSD82" s="25"/>
      <c r="RSE82" s="25"/>
      <c r="RSF82" s="25"/>
      <c r="RSG82" s="25"/>
      <c r="RSH82" s="25"/>
      <c r="RSI82" s="25"/>
      <c r="RSJ82" s="25"/>
      <c r="RSK82" s="25"/>
      <c r="RSL82" s="25"/>
      <c r="RSM82" s="25"/>
      <c r="RSN82" s="25"/>
      <c r="RSO82" s="25"/>
      <c r="RSP82" s="25"/>
      <c r="RSQ82" s="25"/>
      <c r="RSR82" s="25"/>
      <c r="RSS82" s="25"/>
      <c r="RST82" s="25"/>
      <c r="RSU82" s="25"/>
      <c r="RSV82" s="25"/>
      <c r="RSW82" s="25"/>
      <c r="RSX82" s="25"/>
      <c r="RSY82" s="25"/>
      <c r="RSZ82" s="25"/>
      <c r="RTA82" s="25"/>
      <c r="RTB82" s="25"/>
      <c r="RTC82" s="25"/>
      <c r="RTD82" s="25"/>
      <c r="RTE82" s="25"/>
      <c r="RTF82" s="25"/>
      <c r="RTG82" s="25"/>
      <c r="RTH82" s="25"/>
      <c r="RTI82" s="25"/>
      <c r="RTJ82" s="25"/>
      <c r="RTK82" s="25"/>
      <c r="RTL82" s="25"/>
      <c r="RTM82" s="25"/>
      <c r="RTN82" s="25"/>
      <c r="RTO82" s="25"/>
      <c r="RTP82" s="25"/>
      <c r="RTQ82" s="25"/>
      <c r="RTR82" s="25"/>
      <c r="RTS82" s="25"/>
      <c r="RTT82" s="25"/>
      <c r="RTU82" s="25"/>
      <c r="RTV82" s="25"/>
      <c r="RTW82" s="25"/>
      <c r="RTX82" s="25"/>
      <c r="RTY82" s="25"/>
      <c r="RTZ82" s="25"/>
      <c r="RUA82" s="25"/>
      <c r="RUB82" s="25"/>
      <c r="RUC82" s="25"/>
      <c r="RUD82" s="25"/>
      <c r="RUE82" s="25"/>
      <c r="RUF82" s="25"/>
      <c r="RUG82" s="25"/>
      <c r="RUH82" s="25"/>
      <c r="RUI82" s="25"/>
      <c r="RUJ82" s="25"/>
      <c r="RUK82" s="25"/>
      <c r="RUL82" s="25"/>
      <c r="RUM82" s="25"/>
      <c r="RUN82" s="25"/>
      <c r="RUO82" s="25"/>
      <c r="RUP82" s="25"/>
      <c r="RUQ82" s="25"/>
      <c r="RUR82" s="25"/>
      <c r="RUS82" s="25"/>
      <c r="RUT82" s="25"/>
      <c r="RUU82" s="25"/>
      <c r="RUV82" s="25"/>
      <c r="RUW82" s="25"/>
      <c r="RUX82" s="25"/>
      <c r="RUY82" s="25"/>
      <c r="RUZ82" s="25"/>
      <c r="RVA82" s="25"/>
      <c r="RVB82" s="25"/>
      <c r="RVC82" s="25"/>
      <c r="RVD82" s="25"/>
      <c r="RVE82" s="25"/>
      <c r="RVF82" s="25"/>
      <c r="RVG82" s="25"/>
      <c r="RVH82" s="25"/>
      <c r="RVI82" s="25"/>
      <c r="RVJ82" s="25"/>
      <c r="RVK82" s="25"/>
      <c r="RVL82" s="25"/>
      <c r="RVM82" s="25"/>
      <c r="RVN82" s="25"/>
      <c r="RVO82" s="25"/>
      <c r="RVP82" s="25"/>
      <c r="RVQ82" s="25"/>
      <c r="RVR82" s="25"/>
      <c r="RVS82" s="25"/>
      <c r="RVT82" s="25"/>
      <c r="RVU82" s="25"/>
      <c r="RVV82" s="25"/>
      <c r="RVW82" s="25"/>
      <c r="RVX82" s="25"/>
      <c r="RVY82" s="25"/>
      <c r="RVZ82" s="25"/>
      <c r="RWA82" s="25"/>
      <c r="RWB82" s="25"/>
      <c r="RWC82" s="25"/>
      <c r="RWD82" s="25"/>
      <c r="RWE82" s="25"/>
      <c r="RWF82" s="25"/>
      <c r="RWG82" s="25"/>
      <c r="RWH82" s="25"/>
      <c r="RWI82" s="25"/>
      <c r="RWJ82" s="25"/>
      <c r="RWK82" s="25"/>
      <c r="RWL82" s="25"/>
      <c r="RWM82" s="25"/>
      <c r="RWN82" s="25"/>
      <c r="RWO82" s="25"/>
      <c r="RWP82" s="25"/>
      <c r="RWQ82" s="25"/>
      <c r="RWR82" s="25"/>
      <c r="RWS82" s="25"/>
      <c r="RWT82" s="25"/>
      <c r="RWU82" s="25"/>
      <c r="RWV82" s="25"/>
      <c r="RWW82" s="25"/>
      <c r="RWX82" s="25"/>
      <c r="RWY82" s="25"/>
      <c r="RWZ82" s="25"/>
      <c r="RXA82" s="25"/>
      <c r="RXB82" s="25"/>
      <c r="RXC82" s="25"/>
      <c r="RXD82" s="25"/>
      <c r="RXE82" s="25"/>
      <c r="RXF82" s="25"/>
      <c r="RXG82" s="25"/>
      <c r="RXH82" s="25"/>
      <c r="RXI82" s="25"/>
      <c r="RXJ82" s="25"/>
      <c r="RXK82" s="25"/>
      <c r="RXL82" s="25"/>
      <c r="RXM82" s="25"/>
      <c r="RXN82" s="25"/>
      <c r="RXO82" s="25"/>
      <c r="RXP82" s="25"/>
      <c r="RXQ82" s="25"/>
      <c r="RXR82" s="25"/>
      <c r="RXS82" s="25"/>
      <c r="RXT82" s="25"/>
      <c r="RXU82" s="25"/>
      <c r="RXV82" s="25"/>
      <c r="RXW82" s="25"/>
      <c r="RXX82" s="25"/>
      <c r="RXY82" s="25"/>
      <c r="RXZ82" s="25"/>
      <c r="RYA82" s="25"/>
      <c r="RYB82" s="25"/>
      <c r="RYC82" s="25"/>
      <c r="RYD82" s="25"/>
      <c r="RYE82" s="25"/>
      <c r="RYF82" s="25"/>
      <c r="RYG82" s="25"/>
      <c r="RYH82" s="25"/>
      <c r="RYI82" s="25"/>
      <c r="RYJ82" s="25"/>
      <c r="RYK82" s="25"/>
      <c r="RYL82" s="25"/>
      <c r="RYM82" s="25"/>
      <c r="RYN82" s="25"/>
      <c r="RYO82" s="25"/>
      <c r="RYP82" s="25"/>
      <c r="RYQ82" s="25"/>
      <c r="RYR82" s="25"/>
      <c r="RYS82" s="25"/>
      <c r="RYT82" s="25"/>
      <c r="RYU82" s="25"/>
      <c r="RYV82" s="25"/>
      <c r="RYW82" s="25"/>
      <c r="RYX82" s="25"/>
      <c r="RYY82" s="25"/>
      <c r="RYZ82" s="25"/>
      <c r="RZA82" s="25"/>
      <c r="RZB82" s="25"/>
      <c r="RZC82" s="25"/>
      <c r="RZD82" s="25"/>
      <c r="RZE82" s="25"/>
      <c r="RZF82" s="25"/>
      <c r="RZG82" s="25"/>
      <c r="RZH82" s="25"/>
      <c r="RZI82" s="25"/>
      <c r="RZJ82" s="25"/>
      <c r="RZK82" s="25"/>
      <c r="RZL82" s="25"/>
      <c r="RZM82" s="25"/>
      <c r="RZN82" s="25"/>
      <c r="RZO82" s="25"/>
      <c r="RZP82" s="25"/>
      <c r="RZQ82" s="25"/>
      <c r="RZR82" s="25"/>
      <c r="RZS82" s="25"/>
      <c r="RZT82" s="25"/>
      <c r="RZU82" s="25"/>
      <c r="RZV82" s="25"/>
      <c r="RZW82" s="25"/>
      <c r="RZX82" s="25"/>
      <c r="RZY82" s="25"/>
      <c r="RZZ82" s="25"/>
      <c r="SAA82" s="25"/>
      <c r="SAB82" s="25"/>
      <c r="SAC82" s="25"/>
      <c r="SAD82" s="25"/>
      <c r="SAE82" s="25"/>
      <c r="SAF82" s="25"/>
      <c r="SAG82" s="25"/>
      <c r="SAH82" s="25"/>
      <c r="SAI82" s="25"/>
      <c r="SAJ82" s="25"/>
      <c r="SAK82" s="25"/>
      <c r="SAL82" s="25"/>
      <c r="SAM82" s="25"/>
      <c r="SAN82" s="25"/>
      <c r="SAO82" s="25"/>
      <c r="SAP82" s="25"/>
      <c r="SAQ82" s="25"/>
      <c r="SAR82" s="25"/>
      <c r="SAS82" s="25"/>
      <c r="SAT82" s="25"/>
      <c r="SAU82" s="25"/>
      <c r="SAV82" s="25"/>
      <c r="SAW82" s="25"/>
      <c r="SAX82" s="25"/>
      <c r="SAY82" s="25"/>
      <c r="SAZ82" s="25"/>
      <c r="SBA82" s="25"/>
      <c r="SBB82" s="25"/>
      <c r="SBC82" s="25"/>
      <c r="SBD82" s="25"/>
      <c r="SBE82" s="25"/>
      <c r="SBF82" s="25"/>
      <c r="SBG82" s="25"/>
      <c r="SBH82" s="25"/>
      <c r="SBI82" s="25"/>
      <c r="SBJ82" s="25"/>
      <c r="SBK82" s="25"/>
      <c r="SBL82" s="25"/>
      <c r="SBM82" s="25"/>
      <c r="SBN82" s="25"/>
      <c r="SBO82" s="25"/>
      <c r="SBP82" s="25"/>
      <c r="SBQ82" s="25"/>
      <c r="SBR82" s="25"/>
      <c r="SBS82" s="25"/>
      <c r="SBT82" s="25"/>
      <c r="SBU82" s="25"/>
      <c r="SBV82" s="25"/>
      <c r="SBW82" s="25"/>
      <c r="SBX82" s="25"/>
      <c r="SBY82" s="25"/>
      <c r="SBZ82" s="25"/>
      <c r="SCA82" s="25"/>
      <c r="SCB82" s="25"/>
      <c r="SCC82" s="25"/>
      <c r="SCD82" s="25"/>
      <c r="SCE82" s="25"/>
      <c r="SCF82" s="25"/>
      <c r="SCG82" s="25"/>
      <c r="SCH82" s="25"/>
      <c r="SCI82" s="25"/>
      <c r="SCJ82" s="25"/>
      <c r="SCK82" s="25"/>
      <c r="SCL82" s="25"/>
      <c r="SCM82" s="25"/>
      <c r="SCN82" s="25"/>
      <c r="SCO82" s="25"/>
      <c r="SCP82" s="25"/>
      <c r="SCQ82" s="25"/>
      <c r="SCR82" s="25"/>
      <c r="SCS82" s="25"/>
      <c r="SCT82" s="25"/>
      <c r="SCU82" s="25"/>
      <c r="SCV82" s="25"/>
      <c r="SCW82" s="25"/>
      <c r="SCX82" s="25"/>
      <c r="SCY82" s="25"/>
      <c r="SCZ82" s="25"/>
      <c r="SDA82" s="25"/>
      <c r="SDB82" s="25"/>
      <c r="SDC82" s="25"/>
      <c r="SDD82" s="25"/>
      <c r="SDE82" s="25"/>
      <c r="SDF82" s="25"/>
      <c r="SDG82" s="25"/>
      <c r="SDH82" s="25"/>
      <c r="SDI82" s="25"/>
      <c r="SDJ82" s="25"/>
      <c r="SDK82" s="25"/>
      <c r="SDL82" s="25"/>
      <c r="SDM82" s="25"/>
      <c r="SDN82" s="25"/>
      <c r="SDO82" s="25"/>
      <c r="SDP82" s="25"/>
      <c r="SDQ82" s="25"/>
      <c r="SDR82" s="25"/>
      <c r="SDS82" s="25"/>
      <c r="SDT82" s="25"/>
      <c r="SDU82" s="25"/>
      <c r="SDV82" s="25"/>
      <c r="SDW82" s="25"/>
      <c r="SDX82" s="25"/>
      <c r="SDY82" s="25"/>
      <c r="SDZ82" s="25"/>
      <c r="SEA82" s="25"/>
      <c r="SEB82" s="25"/>
      <c r="SEC82" s="25"/>
      <c r="SED82" s="25"/>
      <c r="SEE82" s="25"/>
      <c r="SEF82" s="25"/>
      <c r="SEG82" s="25"/>
      <c r="SEH82" s="25"/>
      <c r="SEI82" s="25"/>
      <c r="SEJ82" s="25"/>
      <c r="SEK82" s="25"/>
      <c r="SEL82" s="25"/>
      <c r="SEM82" s="25"/>
      <c r="SEN82" s="25"/>
      <c r="SEO82" s="25"/>
      <c r="SEP82" s="25"/>
      <c r="SEQ82" s="25"/>
      <c r="SER82" s="25"/>
      <c r="SES82" s="25"/>
      <c r="SET82" s="25"/>
      <c r="SEU82" s="25"/>
      <c r="SEV82" s="25"/>
      <c r="SEW82" s="25"/>
      <c r="SEX82" s="25"/>
      <c r="SEY82" s="25"/>
      <c r="SEZ82" s="25"/>
      <c r="SFA82" s="25"/>
      <c r="SFB82" s="25"/>
      <c r="SFC82" s="25"/>
      <c r="SFD82" s="25"/>
      <c r="SFE82" s="25"/>
      <c r="SFF82" s="25"/>
      <c r="SFG82" s="25"/>
      <c r="SFH82" s="25"/>
      <c r="SFI82" s="25"/>
      <c r="SFJ82" s="25"/>
      <c r="SFK82" s="25"/>
      <c r="SFL82" s="25"/>
      <c r="SFM82" s="25"/>
      <c r="SFN82" s="25"/>
      <c r="SFO82" s="25"/>
      <c r="SFP82" s="25"/>
      <c r="SFQ82" s="25"/>
      <c r="SFR82" s="25"/>
      <c r="SFS82" s="25"/>
      <c r="SFT82" s="25"/>
      <c r="SFU82" s="25"/>
      <c r="SFV82" s="25"/>
      <c r="SFW82" s="25"/>
      <c r="SFX82" s="25"/>
      <c r="SFY82" s="25"/>
      <c r="SFZ82" s="25"/>
      <c r="SGA82" s="25"/>
      <c r="SGB82" s="25"/>
      <c r="SGC82" s="25"/>
      <c r="SGD82" s="25"/>
      <c r="SGE82" s="25"/>
      <c r="SGF82" s="25"/>
      <c r="SGG82" s="25"/>
      <c r="SGH82" s="25"/>
      <c r="SGI82" s="25"/>
      <c r="SGJ82" s="25"/>
      <c r="SGK82" s="25"/>
      <c r="SGL82" s="25"/>
      <c r="SGM82" s="25"/>
      <c r="SGN82" s="25"/>
      <c r="SGO82" s="25"/>
      <c r="SGP82" s="25"/>
      <c r="SGQ82" s="25"/>
      <c r="SGR82" s="25"/>
      <c r="SGS82" s="25"/>
      <c r="SGT82" s="25"/>
      <c r="SGU82" s="25"/>
      <c r="SGV82" s="25"/>
      <c r="SGW82" s="25"/>
      <c r="SGX82" s="25"/>
      <c r="SGY82" s="25"/>
      <c r="SGZ82" s="25"/>
      <c r="SHA82" s="25"/>
      <c r="SHB82" s="25"/>
      <c r="SHC82" s="25"/>
      <c r="SHD82" s="25"/>
      <c r="SHE82" s="25"/>
      <c r="SHF82" s="25"/>
      <c r="SHG82" s="25"/>
      <c r="SHH82" s="25"/>
      <c r="SHI82" s="25"/>
      <c r="SHJ82" s="25"/>
      <c r="SHK82" s="25"/>
      <c r="SHL82" s="25"/>
      <c r="SHM82" s="25"/>
      <c r="SHN82" s="25"/>
      <c r="SHO82" s="25"/>
      <c r="SHP82" s="25"/>
      <c r="SHQ82" s="25"/>
      <c r="SHR82" s="25"/>
      <c r="SHS82" s="25"/>
      <c r="SHT82" s="25"/>
      <c r="SHU82" s="25"/>
      <c r="SHV82" s="25"/>
      <c r="SHW82" s="25"/>
      <c r="SHX82" s="25"/>
      <c r="SHY82" s="25"/>
      <c r="SHZ82" s="25"/>
      <c r="SIA82" s="25"/>
      <c r="SIB82" s="25"/>
      <c r="SIC82" s="25"/>
      <c r="SID82" s="25"/>
      <c r="SIE82" s="25"/>
      <c r="SIF82" s="25"/>
      <c r="SIG82" s="25"/>
      <c r="SIH82" s="25"/>
      <c r="SII82" s="25"/>
      <c r="SIJ82" s="25"/>
      <c r="SIK82" s="25"/>
      <c r="SIL82" s="25"/>
      <c r="SIM82" s="25"/>
      <c r="SIN82" s="25"/>
      <c r="SIO82" s="25"/>
      <c r="SIP82" s="25"/>
      <c r="SIQ82" s="25"/>
      <c r="SIR82" s="25"/>
      <c r="SIS82" s="25"/>
      <c r="SIT82" s="25"/>
      <c r="SIU82" s="25"/>
      <c r="SIV82" s="25"/>
      <c r="SIW82" s="25"/>
      <c r="SIX82" s="25"/>
      <c r="SIY82" s="25"/>
      <c r="SIZ82" s="25"/>
      <c r="SJA82" s="25"/>
      <c r="SJB82" s="25"/>
      <c r="SJC82" s="25"/>
      <c r="SJD82" s="25"/>
      <c r="SJE82" s="25"/>
      <c r="SJF82" s="25"/>
      <c r="SJG82" s="25"/>
      <c r="SJH82" s="25"/>
      <c r="SJI82" s="25"/>
      <c r="SJJ82" s="25"/>
      <c r="SJK82" s="25"/>
      <c r="SJL82" s="25"/>
      <c r="SJM82" s="25"/>
      <c r="SJN82" s="25"/>
      <c r="SJO82" s="25"/>
      <c r="SJP82" s="25"/>
      <c r="SJQ82" s="25"/>
      <c r="SJR82" s="25"/>
      <c r="SJS82" s="25"/>
      <c r="SJT82" s="25"/>
      <c r="SJU82" s="25"/>
      <c r="SJV82" s="25"/>
      <c r="SJW82" s="25"/>
      <c r="SJX82" s="25"/>
      <c r="SJY82" s="25"/>
      <c r="SJZ82" s="25"/>
      <c r="SKA82" s="25"/>
      <c r="SKB82" s="25"/>
      <c r="SKC82" s="25"/>
      <c r="SKD82" s="25"/>
      <c r="SKE82" s="25"/>
      <c r="SKF82" s="25"/>
      <c r="SKG82" s="25"/>
      <c r="SKH82" s="25"/>
      <c r="SKI82" s="25"/>
      <c r="SKJ82" s="25"/>
      <c r="SKK82" s="25"/>
      <c r="SKL82" s="25"/>
      <c r="SKM82" s="25"/>
      <c r="SKN82" s="25"/>
      <c r="SKO82" s="25"/>
      <c r="SKP82" s="25"/>
      <c r="SKQ82" s="25"/>
      <c r="SKR82" s="25"/>
      <c r="SKS82" s="25"/>
      <c r="SKT82" s="25"/>
      <c r="SKU82" s="25"/>
      <c r="SKV82" s="25"/>
      <c r="SKW82" s="25"/>
      <c r="SKX82" s="25"/>
      <c r="SKY82" s="25"/>
      <c r="SKZ82" s="25"/>
      <c r="SLA82" s="25"/>
      <c r="SLB82" s="25"/>
      <c r="SLC82" s="25"/>
      <c r="SLD82" s="25"/>
      <c r="SLE82" s="25"/>
      <c r="SLF82" s="25"/>
      <c r="SLG82" s="25"/>
      <c r="SLH82" s="25"/>
      <c r="SLI82" s="25"/>
      <c r="SLJ82" s="25"/>
      <c r="SLK82" s="25"/>
      <c r="SLL82" s="25"/>
      <c r="SLM82" s="25"/>
      <c r="SLN82" s="25"/>
      <c r="SLO82" s="25"/>
      <c r="SLP82" s="25"/>
      <c r="SLQ82" s="25"/>
      <c r="SLR82" s="25"/>
      <c r="SLS82" s="25"/>
      <c r="SLT82" s="25"/>
      <c r="SLU82" s="25"/>
      <c r="SLV82" s="25"/>
      <c r="SLW82" s="25"/>
      <c r="SLX82" s="25"/>
      <c r="SLY82" s="25"/>
      <c r="SLZ82" s="25"/>
      <c r="SMA82" s="25"/>
      <c r="SMB82" s="25"/>
      <c r="SMC82" s="25"/>
      <c r="SMD82" s="25"/>
      <c r="SME82" s="25"/>
      <c r="SMF82" s="25"/>
      <c r="SMG82" s="25"/>
      <c r="SMH82" s="25"/>
      <c r="SMI82" s="25"/>
      <c r="SMJ82" s="25"/>
      <c r="SMK82" s="25"/>
      <c r="SML82" s="25"/>
      <c r="SMM82" s="25"/>
      <c r="SMN82" s="25"/>
      <c r="SMO82" s="25"/>
      <c r="SMP82" s="25"/>
      <c r="SMQ82" s="25"/>
      <c r="SMR82" s="25"/>
      <c r="SMS82" s="25"/>
      <c r="SMT82" s="25"/>
      <c r="SMU82" s="25"/>
      <c r="SMV82" s="25"/>
      <c r="SMW82" s="25"/>
      <c r="SMX82" s="25"/>
      <c r="SMY82" s="25"/>
      <c r="SMZ82" s="25"/>
      <c r="SNA82" s="25"/>
      <c r="SNB82" s="25"/>
      <c r="SNC82" s="25"/>
      <c r="SND82" s="25"/>
      <c r="SNE82" s="25"/>
      <c r="SNF82" s="25"/>
      <c r="SNG82" s="25"/>
      <c r="SNH82" s="25"/>
      <c r="SNI82" s="25"/>
      <c r="SNJ82" s="25"/>
      <c r="SNK82" s="25"/>
      <c r="SNL82" s="25"/>
      <c r="SNM82" s="25"/>
      <c r="SNN82" s="25"/>
      <c r="SNO82" s="25"/>
      <c r="SNP82" s="25"/>
      <c r="SNQ82" s="25"/>
      <c r="SNR82" s="25"/>
      <c r="SNS82" s="25"/>
      <c r="SNT82" s="25"/>
      <c r="SNU82" s="25"/>
      <c r="SNV82" s="25"/>
      <c r="SNW82" s="25"/>
      <c r="SNX82" s="25"/>
      <c r="SNY82" s="25"/>
      <c r="SNZ82" s="25"/>
      <c r="SOA82" s="25"/>
      <c r="SOB82" s="25"/>
      <c r="SOC82" s="25"/>
      <c r="SOD82" s="25"/>
      <c r="SOE82" s="25"/>
      <c r="SOF82" s="25"/>
      <c r="SOG82" s="25"/>
      <c r="SOH82" s="25"/>
      <c r="SOI82" s="25"/>
      <c r="SOJ82" s="25"/>
      <c r="SOK82" s="25"/>
      <c r="SOL82" s="25"/>
      <c r="SOM82" s="25"/>
      <c r="SON82" s="25"/>
      <c r="SOO82" s="25"/>
      <c r="SOP82" s="25"/>
      <c r="SOQ82" s="25"/>
      <c r="SOR82" s="25"/>
      <c r="SOS82" s="25"/>
      <c r="SOT82" s="25"/>
      <c r="SOU82" s="25"/>
      <c r="SOV82" s="25"/>
      <c r="SOW82" s="25"/>
      <c r="SOX82" s="25"/>
      <c r="SOY82" s="25"/>
      <c r="SOZ82" s="25"/>
      <c r="SPA82" s="25"/>
      <c r="SPB82" s="25"/>
      <c r="SPC82" s="25"/>
      <c r="SPD82" s="25"/>
      <c r="SPE82" s="25"/>
      <c r="SPF82" s="25"/>
      <c r="SPG82" s="25"/>
      <c r="SPH82" s="25"/>
      <c r="SPI82" s="25"/>
      <c r="SPJ82" s="25"/>
      <c r="SPK82" s="25"/>
      <c r="SPL82" s="25"/>
      <c r="SPM82" s="25"/>
      <c r="SPN82" s="25"/>
      <c r="SPO82" s="25"/>
      <c r="SPP82" s="25"/>
      <c r="SPQ82" s="25"/>
      <c r="SPR82" s="25"/>
      <c r="SPS82" s="25"/>
      <c r="SPT82" s="25"/>
      <c r="SPU82" s="25"/>
      <c r="SPV82" s="25"/>
      <c r="SPW82" s="25"/>
      <c r="SPX82" s="25"/>
      <c r="SPY82" s="25"/>
      <c r="SPZ82" s="25"/>
      <c r="SQA82" s="25"/>
      <c r="SQB82" s="25"/>
      <c r="SQC82" s="25"/>
      <c r="SQD82" s="25"/>
      <c r="SQE82" s="25"/>
      <c r="SQF82" s="25"/>
      <c r="SQG82" s="25"/>
      <c r="SQH82" s="25"/>
      <c r="SQI82" s="25"/>
      <c r="SQJ82" s="25"/>
      <c r="SQK82" s="25"/>
      <c r="SQL82" s="25"/>
      <c r="SQM82" s="25"/>
      <c r="SQN82" s="25"/>
      <c r="SQO82" s="25"/>
      <c r="SQP82" s="25"/>
      <c r="SQQ82" s="25"/>
      <c r="SQR82" s="25"/>
      <c r="SQS82" s="25"/>
      <c r="SQT82" s="25"/>
      <c r="SQU82" s="25"/>
      <c r="SQV82" s="25"/>
      <c r="SQW82" s="25"/>
      <c r="SQX82" s="25"/>
      <c r="SQY82" s="25"/>
      <c r="SQZ82" s="25"/>
      <c r="SRA82" s="25"/>
      <c r="SRB82" s="25"/>
      <c r="SRC82" s="25"/>
      <c r="SRD82" s="25"/>
      <c r="SRE82" s="25"/>
      <c r="SRF82" s="25"/>
      <c r="SRG82" s="25"/>
      <c r="SRH82" s="25"/>
      <c r="SRI82" s="25"/>
      <c r="SRJ82" s="25"/>
      <c r="SRK82" s="25"/>
      <c r="SRL82" s="25"/>
      <c r="SRM82" s="25"/>
      <c r="SRN82" s="25"/>
      <c r="SRO82" s="25"/>
      <c r="SRP82" s="25"/>
      <c r="SRQ82" s="25"/>
      <c r="SRR82" s="25"/>
      <c r="SRS82" s="25"/>
      <c r="SRT82" s="25"/>
      <c r="SRU82" s="25"/>
      <c r="SRV82" s="25"/>
      <c r="SRW82" s="25"/>
      <c r="SRX82" s="25"/>
      <c r="SRY82" s="25"/>
      <c r="SRZ82" s="25"/>
      <c r="SSA82" s="25"/>
      <c r="SSB82" s="25"/>
      <c r="SSC82" s="25"/>
      <c r="SSD82" s="25"/>
      <c r="SSE82" s="25"/>
      <c r="SSF82" s="25"/>
      <c r="SSG82" s="25"/>
      <c r="SSH82" s="25"/>
      <c r="SSI82" s="25"/>
      <c r="SSJ82" s="25"/>
      <c r="SSK82" s="25"/>
      <c r="SSL82" s="25"/>
      <c r="SSM82" s="25"/>
      <c r="SSN82" s="25"/>
      <c r="SSO82" s="25"/>
      <c r="SSP82" s="25"/>
      <c r="SSQ82" s="25"/>
      <c r="SSR82" s="25"/>
      <c r="SSS82" s="25"/>
      <c r="SST82" s="25"/>
      <c r="SSU82" s="25"/>
      <c r="SSV82" s="25"/>
      <c r="SSW82" s="25"/>
      <c r="SSX82" s="25"/>
      <c r="SSY82" s="25"/>
      <c r="SSZ82" s="25"/>
      <c r="STA82" s="25"/>
      <c r="STB82" s="25"/>
      <c r="STC82" s="25"/>
      <c r="STD82" s="25"/>
      <c r="STE82" s="25"/>
      <c r="STF82" s="25"/>
      <c r="STG82" s="25"/>
      <c r="STH82" s="25"/>
      <c r="STI82" s="25"/>
      <c r="STJ82" s="25"/>
      <c r="STK82" s="25"/>
      <c r="STL82" s="25"/>
      <c r="STM82" s="25"/>
      <c r="STN82" s="25"/>
      <c r="STO82" s="25"/>
      <c r="STP82" s="25"/>
      <c r="STQ82" s="25"/>
      <c r="STR82" s="25"/>
      <c r="STS82" s="25"/>
      <c r="STT82" s="25"/>
      <c r="STU82" s="25"/>
      <c r="STV82" s="25"/>
      <c r="STW82" s="25"/>
      <c r="STX82" s="25"/>
      <c r="STY82" s="25"/>
      <c r="STZ82" s="25"/>
      <c r="SUA82" s="25"/>
      <c r="SUB82" s="25"/>
      <c r="SUC82" s="25"/>
      <c r="SUD82" s="25"/>
      <c r="SUE82" s="25"/>
      <c r="SUF82" s="25"/>
      <c r="SUG82" s="25"/>
      <c r="SUH82" s="25"/>
      <c r="SUI82" s="25"/>
      <c r="SUJ82" s="25"/>
      <c r="SUK82" s="25"/>
      <c r="SUL82" s="25"/>
      <c r="SUM82" s="25"/>
      <c r="SUN82" s="25"/>
      <c r="SUO82" s="25"/>
      <c r="SUP82" s="25"/>
      <c r="SUQ82" s="25"/>
      <c r="SUR82" s="25"/>
      <c r="SUS82" s="25"/>
      <c r="SUT82" s="25"/>
      <c r="SUU82" s="25"/>
      <c r="SUV82" s="25"/>
      <c r="SUW82" s="25"/>
      <c r="SUX82" s="25"/>
      <c r="SUY82" s="25"/>
      <c r="SUZ82" s="25"/>
      <c r="SVA82" s="25"/>
      <c r="SVB82" s="25"/>
      <c r="SVC82" s="25"/>
      <c r="SVD82" s="25"/>
      <c r="SVE82" s="25"/>
      <c r="SVF82" s="25"/>
      <c r="SVG82" s="25"/>
      <c r="SVH82" s="25"/>
      <c r="SVI82" s="25"/>
      <c r="SVJ82" s="25"/>
      <c r="SVK82" s="25"/>
      <c r="SVL82" s="25"/>
      <c r="SVM82" s="25"/>
      <c r="SVN82" s="25"/>
      <c r="SVO82" s="25"/>
      <c r="SVP82" s="25"/>
      <c r="SVQ82" s="25"/>
      <c r="SVR82" s="25"/>
      <c r="SVS82" s="25"/>
      <c r="SVT82" s="25"/>
      <c r="SVU82" s="25"/>
      <c r="SVV82" s="25"/>
      <c r="SVW82" s="25"/>
      <c r="SVX82" s="25"/>
      <c r="SVY82" s="25"/>
      <c r="SVZ82" s="25"/>
      <c r="SWA82" s="25"/>
      <c r="SWB82" s="25"/>
      <c r="SWC82" s="25"/>
      <c r="SWD82" s="25"/>
      <c r="SWE82" s="25"/>
      <c r="SWF82" s="25"/>
      <c r="SWG82" s="25"/>
      <c r="SWH82" s="25"/>
      <c r="SWI82" s="25"/>
      <c r="SWJ82" s="25"/>
      <c r="SWK82" s="25"/>
      <c r="SWL82" s="25"/>
      <c r="SWM82" s="25"/>
      <c r="SWN82" s="25"/>
      <c r="SWO82" s="25"/>
      <c r="SWP82" s="25"/>
      <c r="SWQ82" s="25"/>
      <c r="SWR82" s="25"/>
      <c r="SWS82" s="25"/>
      <c r="SWT82" s="25"/>
      <c r="SWU82" s="25"/>
      <c r="SWV82" s="25"/>
      <c r="SWW82" s="25"/>
      <c r="SWX82" s="25"/>
      <c r="SWY82" s="25"/>
      <c r="SWZ82" s="25"/>
      <c r="SXA82" s="25"/>
      <c r="SXB82" s="25"/>
      <c r="SXC82" s="25"/>
      <c r="SXD82" s="25"/>
      <c r="SXE82" s="25"/>
      <c r="SXF82" s="25"/>
      <c r="SXG82" s="25"/>
      <c r="SXH82" s="25"/>
      <c r="SXI82" s="25"/>
      <c r="SXJ82" s="25"/>
      <c r="SXK82" s="25"/>
      <c r="SXL82" s="25"/>
      <c r="SXM82" s="25"/>
      <c r="SXN82" s="25"/>
      <c r="SXO82" s="25"/>
      <c r="SXP82" s="25"/>
      <c r="SXQ82" s="25"/>
      <c r="SXR82" s="25"/>
      <c r="SXS82" s="25"/>
      <c r="SXT82" s="25"/>
      <c r="SXU82" s="25"/>
      <c r="SXV82" s="25"/>
      <c r="SXW82" s="25"/>
      <c r="SXX82" s="25"/>
      <c r="SXY82" s="25"/>
      <c r="SXZ82" s="25"/>
      <c r="SYA82" s="25"/>
      <c r="SYB82" s="25"/>
      <c r="SYC82" s="25"/>
      <c r="SYD82" s="25"/>
      <c r="SYE82" s="25"/>
      <c r="SYF82" s="25"/>
      <c r="SYG82" s="25"/>
      <c r="SYH82" s="25"/>
      <c r="SYI82" s="25"/>
      <c r="SYJ82" s="25"/>
      <c r="SYK82" s="25"/>
      <c r="SYL82" s="25"/>
      <c r="SYM82" s="25"/>
      <c r="SYN82" s="25"/>
      <c r="SYO82" s="25"/>
      <c r="SYP82" s="25"/>
      <c r="SYQ82" s="25"/>
      <c r="SYR82" s="25"/>
      <c r="SYS82" s="25"/>
      <c r="SYT82" s="25"/>
      <c r="SYU82" s="25"/>
      <c r="SYV82" s="25"/>
      <c r="SYW82" s="25"/>
      <c r="SYX82" s="25"/>
      <c r="SYY82" s="25"/>
      <c r="SYZ82" s="25"/>
      <c r="SZA82" s="25"/>
      <c r="SZB82" s="25"/>
      <c r="SZC82" s="25"/>
      <c r="SZD82" s="25"/>
      <c r="SZE82" s="25"/>
      <c r="SZF82" s="25"/>
      <c r="SZG82" s="25"/>
      <c r="SZH82" s="25"/>
      <c r="SZI82" s="25"/>
      <c r="SZJ82" s="25"/>
      <c r="SZK82" s="25"/>
      <c r="SZL82" s="25"/>
      <c r="SZM82" s="25"/>
      <c r="SZN82" s="25"/>
      <c r="SZO82" s="25"/>
      <c r="SZP82" s="25"/>
      <c r="SZQ82" s="25"/>
      <c r="SZR82" s="25"/>
      <c r="SZS82" s="25"/>
      <c r="SZT82" s="25"/>
      <c r="SZU82" s="25"/>
      <c r="SZV82" s="25"/>
      <c r="SZW82" s="25"/>
      <c r="SZX82" s="25"/>
      <c r="SZY82" s="25"/>
      <c r="SZZ82" s="25"/>
      <c r="TAA82" s="25"/>
      <c r="TAB82" s="25"/>
      <c r="TAC82" s="25"/>
      <c r="TAD82" s="25"/>
      <c r="TAE82" s="25"/>
      <c r="TAF82" s="25"/>
      <c r="TAG82" s="25"/>
      <c r="TAH82" s="25"/>
      <c r="TAI82" s="25"/>
      <c r="TAJ82" s="25"/>
      <c r="TAK82" s="25"/>
      <c r="TAL82" s="25"/>
      <c r="TAM82" s="25"/>
      <c r="TAN82" s="25"/>
      <c r="TAO82" s="25"/>
      <c r="TAP82" s="25"/>
      <c r="TAQ82" s="25"/>
      <c r="TAR82" s="25"/>
      <c r="TAS82" s="25"/>
      <c r="TAT82" s="25"/>
      <c r="TAU82" s="25"/>
      <c r="TAV82" s="25"/>
      <c r="TAW82" s="25"/>
      <c r="TAX82" s="25"/>
      <c r="TAY82" s="25"/>
      <c r="TAZ82" s="25"/>
      <c r="TBA82" s="25"/>
      <c r="TBB82" s="25"/>
      <c r="TBC82" s="25"/>
      <c r="TBD82" s="25"/>
      <c r="TBE82" s="25"/>
      <c r="TBF82" s="25"/>
      <c r="TBG82" s="25"/>
      <c r="TBH82" s="25"/>
      <c r="TBI82" s="25"/>
      <c r="TBJ82" s="25"/>
      <c r="TBK82" s="25"/>
      <c r="TBL82" s="25"/>
      <c r="TBM82" s="25"/>
      <c r="TBN82" s="25"/>
      <c r="TBO82" s="25"/>
      <c r="TBP82" s="25"/>
      <c r="TBQ82" s="25"/>
      <c r="TBR82" s="25"/>
      <c r="TBS82" s="25"/>
      <c r="TBT82" s="25"/>
      <c r="TBU82" s="25"/>
      <c r="TBV82" s="25"/>
      <c r="TBW82" s="25"/>
      <c r="TBX82" s="25"/>
      <c r="TBY82" s="25"/>
      <c r="TBZ82" s="25"/>
      <c r="TCA82" s="25"/>
      <c r="TCB82" s="25"/>
      <c r="TCC82" s="25"/>
      <c r="TCD82" s="25"/>
      <c r="TCE82" s="25"/>
      <c r="TCF82" s="25"/>
      <c r="TCG82" s="25"/>
      <c r="TCH82" s="25"/>
      <c r="TCI82" s="25"/>
      <c r="TCJ82" s="25"/>
      <c r="TCK82" s="25"/>
      <c r="TCL82" s="25"/>
      <c r="TCM82" s="25"/>
      <c r="TCN82" s="25"/>
      <c r="TCO82" s="25"/>
      <c r="TCP82" s="25"/>
      <c r="TCQ82" s="25"/>
      <c r="TCR82" s="25"/>
      <c r="TCS82" s="25"/>
      <c r="TCT82" s="25"/>
      <c r="TCU82" s="25"/>
      <c r="TCV82" s="25"/>
      <c r="TCW82" s="25"/>
      <c r="TCX82" s="25"/>
      <c r="TCY82" s="25"/>
      <c r="TCZ82" s="25"/>
      <c r="TDA82" s="25"/>
      <c r="TDB82" s="25"/>
      <c r="TDC82" s="25"/>
      <c r="TDD82" s="25"/>
      <c r="TDE82" s="25"/>
      <c r="TDF82" s="25"/>
      <c r="TDG82" s="25"/>
      <c r="TDH82" s="25"/>
      <c r="TDI82" s="25"/>
      <c r="TDJ82" s="25"/>
      <c r="TDK82" s="25"/>
      <c r="TDL82" s="25"/>
      <c r="TDM82" s="25"/>
      <c r="TDN82" s="25"/>
      <c r="TDO82" s="25"/>
      <c r="TDP82" s="25"/>
      <c r="TDQ82" s="25"/>
      <c r="TDR82" s="25"/>
      <c r="TDS82" s="25"/>
      <c r="TDT82" s="25"/>
      <c r="TDU82" s="25"/>
      <c r="TDV82" s="25"/>
      <c r="TDW82" s="25"/>
      <c r="TDX82" s="25"/>
      <c r="TDY82" s="25"/>
      <c r="TDZ82" s="25"/>
      <c r="TEA82" s="25"/>
      <c r="TEB82" s="25"/>
      <c r="TEC82" s="25"/>
      <c r="TED82" s="25"/>
      <c r="TEE82" s="25"/>
      <c r="TEF82" s="25"/>
      <c r="TEG82" s="25"/>
      <c r="TEH82" s="25"/>
      <c r="TEI82" s="25"/>
      <c r="TEJ82" s="25"/>
      <c r="TEK82" s="25"/>
      <c r="TEL82" s="25"/>
      <c r="TEM82" s="25"/>
      <c r="TEN82" s="25"/>
      <c r="TEO82" s="25"/>
      <c r="TEP82" s="25"/>
      <c r="TEQ82" s="25"/>
      <c r="TER82" s="25"/>
      <c r="TES82" s="25"/>
      <c r="TET82" s="25"/>
      <c r="TEU82" s="25"/>
      <c r="TEV82" s="25"/>
      <c r="TEW82" s="25"/>
      <c r="TEX82" s="25"/>
      <c r="TEY82" s="25"/>
      <c r="TEZ82" s="25"/>
      <c r="TFA82" s="25"/>
      <c r="TFB82" s="25"/>
      <c r="TFC82" s="25"/>
      <c r="TFD82" s="25"/>
      <c r="TFE82" s="25"/>
      <c r="TFF82" s="25"/>
      <c r="TFG82" s="25"/>
      <c r="TFH82" s="25"/>
      <c r="TFI82" s="25"/>
      <c r="TFJ82" s="25"/>
      <c r="TFK82" s="25"/>
      <c r="TFL82" s="25"/>
      <c r="TFM82" s="25"/>
      <c r="TFN82" s="25"/>
      <c r="TFO82" s="25"/>
      <c r="TFP82" s="25"/>
      <c r="TFQ82" s="25"/>
      <c r="TFR82" s="25"/>
      <c r="TFS82" s="25"/>
      <c r="TFT82" s="25"/>
      <c r="TFU82" s="25"/>
      <c r="TFV82" s="25"/>
      <c r="TFW82" s="25"/>
      <c r="TFX82" s="25"/>
      <c r="TFY82" s="25"/>
      <c r="TFZ82" s="25"/>
      <c r="TGA82" s="25"/>
      <c r="TGB82" s="25"/>
      <c r="TGC82" s="25"/>
      <c r="TGD82" s="25"/>
      <c r="TGE82" s="25"/>
      <c r="TGF82" s="25"/>
      <c r="TGG82" s="25"/>
      <c r="TGH82" s="25"/>
      <c r="TGI82" s="25"/>
      <c r="TGJ82" s="25"/>
      <c r="TGK82" s="25"/>
      <c r="TGL82" s="25"/>
      <c r="TGM82" s="25"/>
      <c r="TGN82" s="25"/>
      <c r="TGO82" s="25"/>
      <c r="TGP82" s="25"/>
      <c r="TGQ82" s="25"/>
      <c r="TGR82" s="25"/>
      <c r="TGS82" s="25"/>
      <c r="TGT82" s="25"/>
      <c r="TGU82" s="25"/>
      <c r="TGV82" s="25"/>
      <c r="TGW82" s="25"/>
      <c r="TGX82" s="25"/>
      <c r="TGY82" s="25"/>
      <c r="TGZ82" s="25"/>
      <c r="THA82" s="25"/>
      <c r="THB82" s="25"/>
      <c r="THC82" s="25"/>
      <c r="THD82" s="25"/>
      <c r="THE82" s="25"/>
      <c r="THF82" s="25"/>
      <c r="THG82" s="25"/>
      <c r="THH82" s="25"/>
      <c r="THI82" s="25"/>
      <c r="THJ82" s="25"/>
      <c r="THK82" s="25"/>
      <c r="THL82" s="25"/>
      <c r="THM82" s="25"/>
      <c r="THN82" s="25"/>
      <c r="THO82" s="25"/>
      <c r="THP82" s="25"/>
      <c r="THQ82" s="25"/>
      <c r="THR82" s="25"/>
      <c r="THS82" s="25"/>
      <c r="THT82" s="25"/>
      <c r="THU82" s="25"/>
      <c r="THV82" s="25"/>
      <c r="THW82" s="25"/>
      <c r="THX82" s="25"/>
      <c r="THY82" s="25"/>
      <c r="THZ82" s="25"/>
      <c r="TIA82" s="25"/>
      <c r="TIB82" s="25"/>
      <c r="TIC82" s="25"/>
      <c r="TID82" s="25"/>
      <c r="TIE82" s="25"/>
      <c r="TIF82" s="25"/>
      <c r="TIG82" s="25"/>
      <c r="TIH82" s="25"/>
      <c r="TII82" s="25"/>
      <c r="TIJ82" s="25"/>
      <c r="TIK82" s="25"/>
      <c r="TIL82" s="25"/>
      <c r="TIM82" s="25"/>
      <c r="TIN82" s="25"/>
      <c r="TIO82" s="25"/>
      <c r="TIP82" s="25"/>
      <c r="TIQ82" s="25"/>
      <c r="TIR82" s="25"/>
      <c r="TIS82" s="25"/>
      <c r="TIT82" s="25"/>
      <c r="TIU82" s="25"/>
      <c r="TIV82" s="25"/>
      <c r="TIW82" s="25"/>
      <c r="TIX82" s="25"/>
      <c r="TIY82" s="25"/>
      <c r="TIZ82" s="25"/>
      <c r="TJA82" s="25"/>
      <c r="TJB82" s="25"/>
      <c r="TJC82" s="25"/>
      <c r="TJD82" s="25"/>
      <c r="TJE82" s="25"/>
      <c r="TJF82" s="25"/>
      <c r="TJG82" s="25"/>
      <c r="TJH82" s="25"/>
      <c r="TJI82" s="25"/>
      <c r="TJJ82" s="25"/>
      <c r="TJK82" s="25"/>
      <c r="TJL82" s="25"/>
      <c r="TJM82" s="25"/>
      <c r="TJN82" s="25"/>
      <c r="TJO82" s="25"/>
      <c r="TJP82" s="25"/>
      <c r="TJQ82" s="25"/>
      <c r="TJR82" s="25"/>
      <c r="TJS82" s="25"/>
      <c r="TJT82" s="25"/>
      <c r="TJU82" s="25"/>
      <c r="TJV82" s="25"/>
      <c r="TJW82" s="25"/>
      <c r="TJX82" s="25"/>
      <c r="TJY82" s="25"/>
      <c r="TJZ82" s="25"/>
      <c r="TKA82" s="25"/>
      <c r="TKB82" s="25"/>
      <c r="TKC82" s="25"/>
      <c r="TKD82" s="25"/>
      <c r="TKE82" s="25"/>
      <c r="TKF82" s="25"/>
      <c r="TKG82" s="25"/>
      <c r="TKH82" s="25"/>
      <c r="TKI82" s="25"/>
      <c r="TKJ82" s="25"/>
      <c r="TKK82" s="25"/>
      <c r="TKL82" s="25"/>
      <c r="TKM82" s="25"/>
      <c r="TKN82" s="25"/>
      <c r="TKO82" s="25"/>
      <c r="TKP82" s="25"/>
      <c r="TKQ82" s="25"/>
      <c r="TKR82" s="25"/>
      <c r="TKS82" s="25"/>
      <c r="TKT82" s="25"/>
      <c r="TKU82" s="25"/>
      <c r="TKV82" s="25"/>
      <c r="TKW82" s="25"/>
      <c r="TKX82" s="25"/>
      <c r="TKY82" s="25"/>
      <c r="TKZ82" s="25"/>
      <c r="TLA82" s="25"/>
      <c r="TLB82" s="25"/>
      <c r="TLC82" s="25"/>
      <c r="TLD82" s="25"/>
      <c r="TLE82" s="25"/>
      <c r="TLF82" s="25"/>
      <c r="TLG82" s="25"/>
      <c r="TLH82" s="25"/>
      <c r="TLI82" s="25"/>
      <c r="TLJ82" s="25"/>
      <c r="TLK82" s="25"/>
      <c r="TLL82" s="25"/>
      <c r="TLM82" s="25"/>
      <c r="TLN82" s="25"/>
      <c r="TLO82" s="25"/>
      <c r="TLP82" s="25"/>
      <c r="TLQ82" s="25"/>
      <c r="TLR82" s="25"/>
      <c r="TLS82" s="25"/>
      <c r="TLT82" s="25"/>
      <c r="TLU82" s="25"/>
      <c r="TLV82" s="25"/>
      <c r="TLW82" s="25"/>
      <c r="TLX82" s="25"/>
      <c r="TLY82" s="25"/>
      <c r="TLZ82" s="25"/>
      <c r="TMA82" s="25"/>
      <c r="TMB82" s="25"/>
      <c r="TMC82" s="25"/>
      <c r="TMD82" s="25"/>
      <c r="TME82" s="25"/>
      <c r="TMF82" s="25"/>
      <c r="TMG82" s="25"/>
      <c r="TMH82" s="25"/>
      <c r="TMI82" s="25"/>
      <c r="TMJ82" s="25"/>
      <c r="TMK82" s="25"/>
      <c r="TML82" s="25"/>
      <c r="TMM82" s="25"/>
      <c r="TMN82" s="25"/>
      <c r="TMO82" s="25"/>
      <c r="TMP82" s="25"/>
      <c r="TMQ82" s="25"/>
      <c r="TMR82" s="25"/>
      <c r="TMS82" s="25"/>
      <c r="TMT82" s="25"/>
      <c r="TMU82" s="25"/>
      <c r="TMV82" s="25"/>
      <c r="TMW82" s="25"/>
      <c r="TMX82" s="25"/>
      <c r="TMY82" s="25"/>
      <c r="TMZ82" s="25"/>
      <c r="TNA82" s="25"/>
      <c r="TNB82" s="25"/>
      <c r="TNC82" s="25"/>
      <c r="TND82" s="25"/>
      <c r="TNE82" s="25"/>
      <c r="TNF82" s="25"/>
      <c r="TNG82" s="25"/>
      <c r="TNH82" s="25"/>
      <c r="TNI82" s="25"/>
      <c r="TNJ82" s="25"/>
      <c r="TNK82" s="25"/>
      <c r="TNL82" s="25"/>
      <c r="TNM82" s="25"/>
      <c r="TNN82" s="25"/>
      <c r="TNO82" s="25"/>
      <c r="TNP82" s="25"/>
      <c r="TNQ82" s="25"/>
      <c r="TNR82" s="25"/>
      <c r="TNS82" s="25"/>
      <c r="TNT82" s="25"/>
      <c r="TNU82" s="25"/>
      <c r="TNV82" s="25"/>
      <c r="TNW82" s="25"/>
      <c r="TNX82" s="25"/>
      <c r="TNY82" s="25"/>
      <c r="TNZ82" s="25"/>
      <c r="TOA82" s="25"/>
      <c r="TOB82" s="25"/>
      <c r="TOC82" s="25"/>
      <c r="TOD82" s="25"/>
      <c r="TOE82" s="25"/>
      <c r="TOF82" s="25"/>
      <c r="TOG82" s="25"/>
      <c r="TOH82" s="25"/>
      <c r="TOI82" s="25"/>
      <c r="TOJ82" s="25"/>
      <c r="TOK82" s="25"/>
      <c r="TOL82" s="25"/>
      <c r="TOM82" s="25"/>
      <c r="TON82" s="25"/>
      <c r="TOO82" s="25"/>
      <c r="TOP82" s="25"/>
      <c r="TOQ82" s="25"/>
      <c r="TOR82" s="25"/>
      <c r="TOS82" s="25"/>
      <c r="TOT82" s="25"/>
      <c r="TOU82" s="25"/>
      <c r="TOV82" s="25"/>
      <c r="TOW82" s="25"/>
      <c r="TOX82" s="25"/>
      <c r="TOY82" s="25"/>
      <c r="TOZ82" s="25"/>
      <c r="TPA82" s="25"/>
      <c r="TPB82" s="25"/>
      <c r="TPC82" s="25"/>
      <c r="TPD82" s="25"/>
      <c r="TPE82" s="25"/>
      <c r="TPF82" s="25"/>
      <c r="TPG82" s="25"/>
      <c r="TPH82" s="25"/>
      <c r="TPI82" s="25"/>
      <c r="TPJ82" s="25"/>
      <c r="TPK82" s="25"/>
      <c r="TPL82" s="25"/>
      <c r="TPM82" s="25"/>
      <c r="TPN82" s="25"/>
      <c r="TPO82" s="25"/>
      <c r="TPP82" s="25"/>
      <c r="TPQ82" s="25"/>
      <c r="TPR82" s="25"/>
      <c r="TPS82" s="25"/>
      <c r="TPT82" s="25"/>
      <c r="TPU82" s="25"/>
      <c r="TPV82" s="25"/>
      <c r="TPW82" s="25"/>
      <c r="TPX82" s="25"/>
      <c r="TPY82" s="25"/>
      <c r="TPZ82" s="25"/>
      <c r="TQA82" s="25"/>
      <c r="TQB82" s="25"/>
      <c r="TQC82" s="25"/>
      <c r="TQD82" s="25"/>
      <c r="TQE82" s="25"/>
      <c r="TQF82" s="25"/>
      <c r="TQG82" s="25"/>
      <c r="TQH82" s="25"/>
      <c r="TQI82" s="25"/>
      <c r="TQJ82" s="25"/>
      <c r="TQK82" s="25"/>
      <c r="TQL82" s="25"/>
      <c r="TQM82" s="25"/>
      <c r="TQN82" s="25"/>
      <c r="TQO82" s="25"/>
      <c r="TQP82" s="25"/>
      <c r="TQQ82" s="25"/>
      <c r="TQR82" s="25"/>
      <c r="TQS82" s="25"/>
      <c r="TQT82" s="25"/>
      <c r="TQU82" s="25"/>
      <c r="TQV82" s="25"/>
      <c r="TQW82" s="25"/>
      <c r="TQX82" s="25"/>
      <c r="TQY82" s="25"/>
      <c r="TQZ82" s="25"/>
      <c r="TRA82" s="25"/>
      <c r="TRB82" s="25"/>
      <c r="TRC82" s="25"/>
      <c r="TRD82" s="25"/>
      <c r="TRE82" s="25"/>
      <c r="TRF82" s="25"/>
      <c r="TRG82" s="25"/>
      <c r="TRH82" s="25"/>
      <c r="TRI82" s="25"/>
      <c r="TRJ82" s="25"/>
      <c r="TRK82" s="25"/>
      <c r="TRL82" s="25"/>
      <c r="TRM82" s="25"/>
      <c r="TRN82" s="25"/>
      <c r="TRO82" s="25"/>
      <c r="TRP82" s="25"/>
      <c r="TRQ82" s="25"/>
      <c r="TRR82" s="25"/>
      <c r="TRS82" s="25"/>
      <c r="TRT82" s="25"/>
      <c r="TRU82" s="25"/>
      <c r="TRV82" s="25"/>
      <c r="TRW82" s="25"/>
      <c r="TRX82" s="25"/>
      <c r="TRY82" s="25"/>
      <c r="TRZ82" s="25"/>
      <c r="TSA82" s="25"/>
      <c r="TSB82" s="25"/>
      <c r="TSC82" s="25"/>
      <c r="TSD82" s="25"/>
      <c r="TSE82" s="25"/>
      <c r="TSF82" s="25"/>
      <c r="TSG82" s="25"/>
      <c r="TSH82" s="25"/>
      <c r="TSI82" s="25"/>
      <c r="TSJ82" s="25"/>
      <c r="TSK82" s="25"/>
      <c r="TSL82" s="25"/>
      <c r="TSM82" s="25"/>
      <c r="TSN82" s="25"/>
      <c r="TSO82" s="25"/>
      <c r="TSP82" s="25"/>
      <c r="TSQ82" s="25"/>
      <c r="TSR82" s="25"/>
      <c r="TSS82" s="25"/>
      <c r="TST82" s="25"/>
      <c r="TSU82" s="25"/>
      <c r="TSV82" s="25"/>
      <c r="TSW82" s="25"/>
      <c r="TSX82" s="25"/>
      <c r="TSY82" s="25"/>
      <c r="TSZ82" s="25"/>
      <c r="TTA82" s="25"/>
      <c r="TTB82" s="25"/>
      <c r="TTC82" s="25"/>
      <c r="TTD82" s="25"/>
      <c r="TTE82" s="25"/>
      <c r="TTF82" s="25"/>
      <c r="TTG82" s="25"/>
      <c r="TTH82" s="25"/>
      <c r="TTI82" s="25"/>
      <c r="TTJ82" s="25"/>
      <c r="TTK82" s="25"/>
      <c r="TTL82" s="25"/>
      <c r="TTM82" s="25"/>
      <c r="TTN82" s="25"/>
      <c r="TTO82" s="25"/>
      <c r="TTP82" s="25"/>
      <c r="TTQ82" s="25"/>
      <c r="TTR82" s="25"/>
      <c r="TTS82" s="25"/>
      <c r="TTT82" s="25"/>
      <c r="TTU82" s="25"/>
      <c r="TTV82" s="25"/>
      <c r="TTW82" s="25"/>
      <c r="TTX82" s="25"/>
      <c r="TTY82" s="25"/>
      <c r="TTZ82" s="25"/>
      <c r="TUA82" s="25"/>
      <c r="TUB82" s="25"/>
      <c r="TUC82" s="25"/>
      <c r="TUD82" s="25"/>
      <c r="TUE82" s="25"/>
      <c r="TUF82" s="25"/>
      <c r="TUG82" s="25"/>
      <c r="TUH82" s="25"/>
      <c r="TUI82" s="25"/>
      <c r="TUJ82" s="25"/>
      <c r="TUK82" s="25"/>
      <c r="TUL82" s="25"/>
      <c r="TUM82" s="25"/>
      <c r="TUN82" s="25"/>
      <c r="TUO82" s="25"/>
      <c r="TUP82" s="25"/>
      <c r="TUQ82" s="25"/>
      <c r="TUR82" s="25"/>
      <c r="TUS82" s="25"/>
      <c r="TUT82" s="25"/>
      <c r="TUU82" s="25"/>
      <c r="TUV82" s="25"/>
      <c r="TUW82" s="25"/>
      <c r="TUX82" s="25"/>
      <c r="TUY82" s="25"/>
      <c r="TUZ82" s="25"/>
      <c r="TVA82" s="25"/>
      <c r="TVB82" s="25"/>
      <c r="TVC82" s="25"/>
      <c r="TVD82" s="25"/>
      <c r="TVE82" s="25"/>
      <c r="TVF82" s="25"/>
      <c r="TVG82" s="25"/>
      <c r="TVH82" s="25"/>
      <c r="TVI82" s="25"/>
      <c r="TVJ82" s="25"/>
      <c r="TVK82" s="25"/>
      <c r="TVL82" s="25"/>
      <c r="TVM82" s="25"/>
      <c r="TVN82" s="25"/>
      <c r="TVO82" s="25"/>
      <c r="TVP82" s="25"/>
      <c r="TVQ82" s="25"/>
      <c r="TVR82" s="25"/>
      <c r="TVS82" s="25"/>
      <c r="TVT82" s="25"/>
      <c r="TVU82" s="25"/>
      <c r="TVV82" s="25"/>
      <c r="TVW82" s="25"/>
      <c r="TVX82" s="25"/>
      <c r="TVY82" s="25"/>
      <c r="TVZ82" s="25"/>
      <c r="TWA82" s="25"/>
      <c r="TWB82" s="25"/>
      <c r="TWC82" s="25"/>
      <c r="TWD82" s="25"/>
      <c r="TWE82" s="25"/>
      <c r="TWF82" s="25"/>
      <c r="TWG82" s="25"/>
      <c r="TWH82" s="25"/>
      <c r="TWI82" s="25"/>
      <c r="TWJ82" s="25"/>
      <c r="TWK82" s="25"/>
      <c r="TWL82" s="25"/>
      <c r="TWM82" s="25"/>
      <c r="TWN82" s="25"/>
      <c r="TWO82" s="25"/>
      <c r="TWP82" s="25"/>
      <c r="TWQ82" s="25"/>
      <c r="TWR82" s="25"/>
      <c r="TWS82" s="25"/>
      <c r="TWT82" s="25"/>
      <c r="TWU82" s="25"/>
      <c r="TWV82" s="25"/>
      <c r="TWW82" s="25"/>
      <c r="TWX82" s="25"/>
      <c r="TWY82" s="25"/>
      <c r="TWZ82" s="25"/>
      <c r="TXA82" s="25"/>
      <c r="TXB82" s="25"/>
      <c r="TXC82" s="25"/>
      <c r="TXD82" s="25"/>
      <c r="TXE82" s="25"/>
      <c r="TXF82" s="25"/>
      <c r="TXG82" s="25"/>
      <c r="TXH82" s="25"/>
      <c r="TXI82" s="25"/>
      <c r="TXJ82" s="25"/>
      <c r="TXK82" s="25"/>
      <c r="TXL82" s="25"/>
      <c r="TXM82" s="25"/>
      <c r="TXN82" s="25"/>
      <c r="TXO82" s="25"/>
      <c r="TXP82" s="25"/>
      <c r="TXQ82" s="25"/>
      <c r="TXR82" s="25"/>
      <c r="TXS82" s="25"/>
      <c r="TXT82" s="25"/>
      <c r="TXU82" s="25"/>
      <c r="TXV82" s="25"/>
      <c r="TXW82" s="25"/>
      <c r="TXX82" s="25"/>
      <c r="TXY82" s="25"/>
      <c r="TXZ82" s="25"/>
      <c r="TYA82" s="25"/>
      <c r="TYB82" s="25"/>
      <c r="TYC82" s="25"/>
      <c r="TYD82" s="25"/>
      <c r="TYE82" s="25"/>
      <c r="TYF82" s="25"/>
      <c r="TYG82" s="25"/>
      <c r="TYH82" s="25"/>
      <c r="TYI82" s="25"/>
      <c r="TYJ82" s="25"/>
      <c r="TYK82" s="25"/>
      <c r="TYL82" s="25"/>
      <c r="TYM82" s="25"/>
      <c r="TYN82" s="25"/>
      <c r="TYO82" s="25"/>
      <c r="TYP82" s="25"/>
      <c r="TYQ82" s="25"/>
      <c r="TYR82" s="25"/>
      <c r="TYS82" s="25"/>
      <c r="TYT82" s="25"/>
      <c r="TYU82" s="25"/>
      <c r="TYV82" s="25"/>
      <c r="TYW82" s="25"/>
      <c r="TYX82" s="25"/>
      <c r="TYY82" s="25"/>
      <c r="TYZ82" s="25"/>
      <c r="TZA82" s="25"/>
      <c r="TZB82" s="25"/>
      <c r="TZC82" s="25"/>
      <c r="TZD82" s="25"/>
      <c r="TZE82" s="25"/>
      <c r="TZF82" s="25"/>
      <c r="TZG82" s="25"/>
      <c r="TZH82" s="25"/>
      <c r="TZI82" s="25"/>
      <c r="TZJ82" s="25"/>
      <c r="TZK82" s="25"/>
      <c r="TZL82" s="25"/>
      <c r="TZM82" s="25"/>
      <c r="TZN82" s="25"/>
      <c r="TZO82" s="25"/>
      <c r="TZP82" s="25"/>
      <c r="TZQ82" s="25"/>
      <c r="TZR82" s="25"/>
      <c r="TZS82" s="25"/>
      <c r="TZT82" s="25"/>
      <c r="TZU82" s="25"/>
      <c r="TZV82" s="25"/>
      <c r="TZW82" s="25"/>
      <c r="TZX82" s="25"/>
      <c r="TZY82" s="25"/>
      <c r="TZZ82" s="25"/>
      <c r="UAA82" s="25"/>
      <c r="UAB82" s="25"/>
      <c r="UAC82" s="25"/>
      <c r="UAD82" s="25"/>
      <c r="UAE82" s="25"/>
      <c r="UAF82" s="25"/>
      <c r="UAG82" s="25"/>
      <c r="UAH82" s="25"/>
      <c r="UAI82" s="25"/>
      <c r="UAJ82" s="25"/>
      <c r="UAK82" s="25"/>
      <c r="UAL82" s="25"/>
      <c r="UAM82" s="25"/>
      <c r="UAN82" s="25"/>
      <c r="UAO82" s="25"/>
      <c r="UAP82" s="25"/>
      <c r="UAQ82" s="25"/>
      <c r="UAR82" s="25"/>
      <c r="UAS82" s="25"/>
      <c r="UAT82" s="25"/>
      <c r="UAU82" s="25"/>
      <c r="UAV82" s="25"/>
      <c r="UAW82" s="25"/>
      <c r="UAX82" s="25"/>
      <c r="UAY82" s="25"/>
      <c r="UAZ82" s="25"/>
      <c r="UBA82" s="25"/>
      <c r="UBB82" s="25"/>
      <c r="UBC82" s="25"/>
      <c r="UBD82" s="25"/>
      <c r="UBE82" s="25"/>
      <c r="UBF82" s="25"/>
      <c r="UBG82" s="25"/>
      <c r="UBH82" s="25"/>
      <c r="UBI82" s="25"/>
      <c r="UBJ82" s="25"/>
      <c r="UBK82" s="25"/>
      <c r="UBL82" s="25"/>
      <c r="UBM82" s="25"/>
      <c r="UBN82" s="25"/>
      <c r="UBO82" s="25"/>
      <c r="UBP82" s="25"/>
      <c r="UBQ82" s="25"/>
      <c r="UBR82" s="25"/>
      <c r="UBS82" s="25"/>
      <c r="UBT82" s="25"/>
      <c r="UBU82" s="25"/>
      <c r="UBV82" s="25"/>
      <c r="UBW82" s="25"/>
      <c r="UBX82" s="25"/>
      <c r="UBY82" s="25"/>
      <c r="UBZ82" s="25"/>
      <c r="UCA82" s="25"/>
      <c r="UCB82" s="25"/>
      <c r="UCC82" s="25"/>
      <c r="UCD82" s="25"/>
      <c r="UCE82" s="25"/>
      <c r="UCF82" s="25"/>
      <c r="UCG82" s="25"/>
      <c r="UCH82" s="25"/>
      <c r="UCI82" s="25"/>
      <c r="UCJ82" s="25"/>
      <c r="UCK82" s="25"/>
      <c r="UCL82" s="25"/>
      <c r="UCM82" s="25"/>
      <c r="UCN82" s="25"/>
      <c r="UCO82" s="25"/>
      <c r="UCP82" s="25"/>
      <c r="UCQ82" s="25"/>
      <c r="UCR82" s="25"/>
      <c r="UCS82" s="25"/>
      <c r="UCT82" s="25"/>
      <c r="UCU82" s="25"/>
      <c r="UCV82" s="25"/>
      <c r="UCW82" s="25"/>
      <c r="UCX82" s="25"/>
      <c r="UCY82" s="25"/>
      <c r="UCZ82" s="25"/>
      <c r="UDA82" s="25"/>
      <c r="UDB82" s="25"/>
      <c r="UDC82" s="25"/>
      <c r="UDD82" s="25"/>
      <c r="UDE82" s="25"/>
      <c r="UDF82" s="25"/>
      <c r="UDG82" s="25"/>
      <c r="UDH82" s="25"/>
      <c r="UDI82" s="25"/>
      <c r="UDJ82" s="25"/>
      <c r="UDK82" s="25"/>
      <c r="UDL82" s="25"/>
      <c r="UDM82" s="25"/>
      <c r="UDN82" s="25"/>
      <c r="UDO82" s="25"/>
      <c r="UDP82" s="25"/>
      <c r="UDQ82" s="25"/>
      <c r="UDR82" s="25"/>
      <c r="UDS82" s="25"/>
      <c r="UDT82" s="25"/>
      <c r="UDU82" s="25"/>
      <c r="UDV82" s="25"/>
      <c r="UDW82" s="25"/>
      <c r="UDX82" s="25"/>
      <c r="UDY82" s="25"/>
      <c r="UDZ82" s="25"/>
      <c r="UEA82" s="25"/>
      <c r="UEB82" s="25"/>
      <c r="UEC82" s="25"/>
      <c r="UED82" s="25"/>
      <c r="UEE82" s="25"/>
      <c r="UEF82" s="25"/>
      <c r="UEG82" s="25"/>
      <c r="UEH82" s="25"/>
      <c r="UEI82" s="25"/>
      <c r="UEJ82" s="25"/>
      <c r="UEK82" s="25"/>
      <c r="UEL82" s="25"/>
      <c r="UEM82" s="25"/>
      <c r="UEN82" s="25"/>
      <c r="UEO82" s="25"/>
      <c r="UEP82" s="25"/>
      <c r="UEQ82" s="25"/>
      <c r="UER82" s="25"/>
      <c r="UES82" s="25"/>
      <c r="UET82" s="25"/>
      <c r="UEU82" s="25"/>
      <c r="UEV82" s="25"/>
      <c r="UEW82" s="25"/>
      <c r="UEX82" s="25"/>
      <c r="UEY82" s="25"/>
      <c r="UEZ82" s="25"/>
      <c r="UFA82" s="25"/>
      <c r="UFB82" s="25"/>
      <c r="UFC82" s="25"/>
      <c r="UFD82" s="25"/>
      <c r="UFE82" s="25"/>
      <c r="UFF82" s="25"/>
      <c r="UFG82" s="25"/>
      <c r="UFH82" s="25"/>
      <c r="UFI82" s="25"/>
      <c r="UFJ82" s="25"/>
      <c r="UFK82" s="25"/>
      <c r="UFL82" s="25"/>
      <c r="UFM82" s="25"/>
      <c r="UFN82" s="25"/>
      <c r="UFO82" s="25"/>
      <c r="UFP82" s="25"/>
      <c r="UFQ82" s="25"/>
      <c r="UFR82" s="25"/>
      <c r="UFS82" s="25"/>
      <c r="UFT82" s="25"/>
      <c r="UFU82" s="25"/>
      <c r="UFV82" s="25"/>
      <c r="UFW82" s="25"/>
      <c r="UFX82" s="25"/>
      <c r="UFY82" s="25"/>
      <c r="UFZ82" s="25"/>
      <c r="UGA82" s="25"/>
      <c r="UGB82" s="25"/>
      <c r="UGC82" s="25"/>
      <c r="UGD82" s="25"/>
      <c r="UGE82" s="25"/>
      <c r="UGF82" s="25"/>
      <c r="UGG82" s="25"/>
      <c r="UGH82" s="25"/>
      <c r="UGI82" s="25"/>
      <c r="UGJ82" s="25"/>
      <c r="UGK82" s="25"/>
      <c r="UGL82" s="25"/>
      <c r="UGM82" s="25"/>
      <c r="UGN82" s="25"/>
      <c r="UGO82" s="25"/>
      <c r="UGP82" s="25"/>
      <c r="UGQ82" s="25"/>
      <c r="UGR82" s="25"/>
      <c r="UGS82" s="25"/>
      <c r="UGT82" s="25"/>
      <c r="UGU82" s="25"/>
      <c r="UGV82" s="25"/>
      <c r="UGW82" s="25"/>
      <c r="UGX82" s="25"/>
      <c r="UGY82" s="25"/>
      <c r="UGZ82" s="25"/>
      <c r="UHA82" s="25"/>
      <c r="UHB82" s="25"/>
      <c r="UHC82" s="25"/>
      <c r="UHD82" s="25"/>
      <c r="UHE82" s="25"/>
      <c r="UHF82" s="25"/>
      <c r="UHG82" s="25"/>
      <c r="UHH82" s="25"/>
      <c r="UHI82" s="25"/>
      <c r="UHJ82" s="25"/>
      <c r="UHK82" s="25"/>
      <c r="UHL82" s="25"/>
      <c r="UHM82" s="25"/>
      <c r="UHN82" s="25"/>
      <c r="UHO82" s="25"/>
      <c r="UHP82" s="25"/>
      <c r="UHQ82" s="25"/>
      <c r="UHR82" s="25"/>
      <c r="UHS82" s="25"/>
      <c r="UHT82" s="25"/>
      <c r="UHU82" s="25"/>
      <c r="UHV82" s="25"/>
      <c r="UHW82" s="25"/>
      <c r="UHX82" s="25"/>
      <c r="UHY82" s="25"/>
      <c r="UHZ82" s="25"/>
      <c r="UIA82" s="25"/>
      <c r="UIB82" s="25"/>
      <c r="UIC82" s="25"/>
      <c r="UID82" s="25"/>
      <c r="UIE82" s="25"/>
      <c r="UIF82" s="25"/>
      <c r="UIG82" s="25"/>
      <c r="UIH82" s="25"/>
      <c r="UII82" s="25"/>
      <c r="UIJ82" s="25"/>
      <c r="UIK82" s="25"/>
      <c r="UIL82" s="25"/>
      <c r="UIM82" s="25"/>
      <c r="UIN82" s="25"/>
      <c r="UIO82" s="25"/>
      <c r="UIP82" s="25"/>
      <c r="UIQ82" s="25"/>
      <c r="UIR82" s="25"/>
      <c r="UIS82" s="25"/>
      <c r="UIT82" s="25"/>
      <c r="UIU82" s="25"/>
      <c r="UIV82" s="25"/>
      <c r="UIW82" s="25"/>
      <c r="UIX82" s="25"/>
      <c r="UIY82" s="25"/>
      <c r="UIZ82" s="25"/>
      <c r="UJA82" s="25"/>
      <c r="UJB82" s="25"/>
      <c r="UJC82" s="25"/>
      <c r="UJD82" s="25"/>
      <c r="UJE82" s="25"/>
      <c r="UJF82" s="25"/>
      <c r="UJG82" s="25"/>
      <c r="UJH82" s="25"/>
      <c r="UJI82" s="25"/>
      <c r="UJJ82" s="25"/>
      <c r="UJK82" s="25"/>
      <c r="UJL82" s="25"/>
      <c r="UJM82" s="25"/>
      <c r="UJN82" s="25"/>
      <c r="UJO82" s="25"/>
      <c r="UJP82" s="25"/>
      <c r="UJQ82" s="25"/>
      <c r="UJR82" s="25"/>
      <c r="UJS82" s="25"/>
      <c r="UJT82" s="25"/>
      <c r="UJU82" s="25"/>
      <c r="UJV82" s="25"/>
      <c r="UJW82" s="25"/>
      <c r="UJX82" s="25"/>
      <c r="UJY82" s="25"/>
      <c r="UJZ82" s="25"/>
      <c r="UKA82" s="25"/>
      <c r="UKB82" s="25"/>
      <c r="UKC82" s="25"/>
      <c r="UKD82" s="25"/>
      <c r="UKE82" s="25"/>
      <c r="UKF82" s="25"/>
      <c r="UKG82" s="25"/>
      <c r="UKH82" s="25"/>
      <c r="UKI82" s="25"/>
      <c r="UKJ82" s="25"/>
      <c r="UKK82" s="25"/>
      <c r="UKL82" s="25"/>
      <c r="UKM82" s="25"/>
      <c r="UKN82" s="25"/>
      <c r="UKO82" s="25"/>
      <c r="UKP82" s="25"/>
      <c r="UKQ82" s="25"/>
      <c r="UKR82" s="25"/>
      <c r="UKS82" s="25"/>
      <c r="UKT82" s="25"/>
      <c r="UKU82" s="25"/>
      <c r="UKV82" s="25"/>
      <c r="UKW82" s="25"/>
      <c r="UKX82" s="25"/>
      <c r="UKY82" s="25"/>
      <c r="UKZ82" s="25"/>
      <c r="ULA82" s="25"/>
      <c r="ULB82" s="25"/>
      <c r="ULC82" s="25"/>
      <c r="ULD82" s="25"/>
      <c r="ULE82" s="25"/>
      <c r="ULF82" s="25"/>
      <c r="ULG82" s="25"/>
      <c r="ULH82" s="25"/>
      <c r="ULI82" s="25"/>
      <c r="ULJ82" s="25"/>
      <c r="ULK82" s="25"/>
      <c r="ULL82" s="25"/>
      <c r="ULM82" s="25"/>
      <c r="ULN82" s="25"/>
      <c r="ULO82" s="25"/>
      <c r="ULP82" s="25"/>
      <c r="ULQ82" s="25"/>
      <c r="ULR82" s="25"/>
      <c r="ULS82" s="25"/>
      <c r="ULT82" s="25"/>
      <c r="ULU82" s="25"/>
      <c r="ULV82" s="25"/>
      <c r="ULW82" s="25"/>
      <c r="ULX82" s="25"/>
      <c r="ULY82" s="25"/>
      <c r="ULZ82" s="25"/>
      <c r="UMA82" s="25"/>
      <c r="UMB82" s="25"/>
      <c r="UMC82" s="25"/>
      <c r="UMD82" s="25"/>
      <c r="UME82" s="25"/>
      <c r="UMF82" s="25"/>
      <c r="UMG82" s="25"/>
      <c r="UMH82" s="25"/>
      <c r="UMI82" s="25"/>
      <c r="UMJ82" s="25"/>
      <c r="UMK82" s="25"/>
      <c r="UML82" s="25"/>
      <c r="UMM82" s="25"/>
      <c r="UMN82" s="25"/>
      <c r="UMO82" s="25"/>
      <c r="UMP82" s="25"/>
      <c r="UMQ82" s="25"/>
      <c r="UMR82" s="25"/>
      <c r="UMS82" s="25"/>
      <c r="UMT82" s="25"/>
      <c r="UMU82" s="25"/>
      <c r="UMV82" s="25"/>
      <c r="UMW82" s="25"/>
      <c r="UMX82" s="25"/>
      <c r="UMY82" s="25"/>
      <c r="UMZ82" s="25"/>
      <c r="UNA82" s="25"/>
      <c r="UNB82" s="25"/>
      <c r="UNC82" s="25"/>
      <c r="UND82" s="25"/>
      <c r="UNE82" s="25"/>
      <c r="UNF82" s="25"/>
      <c r="UNG82" s="25"/>
      <c r="UNH82" s="25"/>
      <c r="UNI82" s="25"/>
      <c r="UNJ82" s="25"/>
      <c r="UNK82" s="25"/>
      <c r="UNL82" s="25"/>
      <c r="UNM82" s="25"/>
      <c r="UNN82" s="25"/>
      <c r="UNO82" s="25"/>
      <c r="UNP82" s="25"/>
      <c r="UNQ82" s="25"/>
      <c r="UNR82" s="25"/>
      <c r="UNS82" s="25"/>
      <c r="UNT82" s="25"/>
      <c r="UNU82" s="25"/>
      <c r="UNV82" s="25"/>
      <c r="UNW82" s="25"/>
      <c r="UNX82" s="25"/>
      <c r="UNY82" s="25"/>
      <c r="UNZ82" s="25"/>
      <c r="UOA82" s="25"/>
      <c r="UOB82" s="25"/>
      <c r="UOC82" s="25"/>
      <c r="UOD82" s="25"/>
      <c r="UOE82" s="25"/>
      <c r="UOF82" s="25"/>
      <c r="UOG82" s="25"/>
      <c r="UOH82" s="25"/>
      <c r="UOI82" s="25"/>
      <c r="UOJ82" s="25"/>
      <c r="UOK82" s="25"/>
      <c r="UOL82" s="25"/>
      <c r="UOM82" s="25"/>
      <c r="UON82" s="25"/>
      <c r="UOO82" s="25"/>
      <c r="UOP82" s="25"/>
      <c r="UOQ82" s="25"/>
      <c r="UOR82" s="25"/>
      <c r="UOS82" s="25"/>
      <c r="UOT82" s="25"/>
      <c r="UOU82" s="25"/>
      <c r="UOV82" s="25"/>
      <c r="UOW82" s="25"/>
      <c r="UOX82" s="25"/>
      <c r="UOY82" s="25"/>
      <c r="UOZ82" s="25"/>
      <c r="UPA82" s="25"/>
      <c r="UPB82" s="25"/>
      <c r="UPC82" s="25"/>
      <c r="UPD82" s="25"/>
      <c r="UPE82" s="25"/>
      <c r="UPF82" s="25"/>
      <c r="UPG82" s="25"/>
      <c r="UPH82" s="25"/>
      <c r="UPI82" s="25"/>
      <c r="UPJ82" s="25"/>
      <c r="UPK82" s="25"/>
      <c r="UPL82" s="25"/>
      <c r="UPM82" s="25"/>
      <c r="UPN82" s="25"/>
      <c r="UPO82" s="25"/>
      <c r="UPP82" s="25"/>
      <c r="UPQ82" s="25"/>
      <c r="UPR82" s="25"/>
      <c r="UPS82" s="25"/>
      <c r="UPT82" s="25"/>
      <c r="UPU82" s="25"/>
      <c r="UPV82" s="25"/>
      <c r="UPW82" s="25"/>
      <c r="UPX82" s="25"/>
      <c r="UPY82" s="25"/>
      <c r="UPZ82" s="25"/>
      <c r="UQA82" s="25"/>
      <c r="UQB82" s="25"/>
      <c r="UQC82" s="25"/>
      <c r="UQD82" s="25"/>
      <c r="UQE82" s="25"/>
      <c r="UQF82" s="25"/>
      <c r="UQG82" s="25"/>
      <c r="UQH82" s="25"/>
      <c r="UQI82" s="25"/>
      <c r="UQJ82" s="25"/>
      <c r="UQK82" s="25"/>
      <c r="UQL82" s="25"/>
      <c r="UQM82" s="25"/>
      <c r="UQN82" s="25"/>
      <c r="UQO82" s="25"/>
      <c r="UQP82" s="25"/>
      <c r="UQQ82" s="25"/>
      <c r="UQR82" s="25"/>
      <c r="UQS82" s="25"/>
      <c r="UQT82" s="25"/>
      <c r="UQU82" s="25"/>
      <c r="UQV82" s="25"/>
      <c r="UQW82" s="25"/>
      <c r="UQX82" s="25"/>
      <c r="UQY82" s="25"/>
      <c r="UQZ82" s="25"/>
      <c r="URA82" s="25"/>
      <c r="URB82" s="25"/>
      <c r="URC82" s="25"/>
      <c r="URD82" s="25"/>
      <c r="URE82" s="25"/>
      <c r="URF82" s="25"/>
      <c r="URG82" s="25"/>
      <c r="URH82" s="25"/>
      <c r="URI82" s="25"/>
      <c r="URJ82" s="25"/>
      <c r="URK82" s="25"/>
      <c r="URL82" s="25"/>
      <c r="URM82" s="25"/>
      <c r="URN82" s="25"/>
      <c r="URO82" s="25"/>
      <c r="URP82" s="25"/>
      <c r="URQ82" s="25"/>
      <c r="URR82" s="25"/>
      <c r="URS82" s="25"/>
      <c r="URT82" s="25"/>
      <c r="URU82" s="25"/>
      <c r="URV82" s="25"/>
      <c r="URW82" s="25"/>
      <c r="URX82" s="25"/>
      <c r="URY82" s="25"/>
      <c r="URZ82" s="25"/>
      <c r="USA82" s="25"/>
      <c r="USB82" s="25"/>
      <c r="USC82" s="25"/>
      <c r="USD82" s="25"/>
      <c r="USE82" s="25"/>
      <c r="USF82" s="25"/>
      <c r="USG82" s="25"/>
      <c r="USH82" s="25"/>
      <c r="USI82" s="25"/>
      <c r="USJ82" s="25"/>
      <c r="USK82" s="25"/>
      <c r="USL82" s="25"/>
      <c r="USM82" s="25"/>
      <c r="USN82" s="25"/>
      <c r="USO82" s="25"/>
      <c r="USP82" s="25"/>
      <c r="USQ82" s="25"/>
      <c r="USR82" s="25"/>
      <c r="USS82" s="25"/>
      <c r="UST82" s="25"/>
      <c r="USU82" s="25"/>
      <c r="USV82" s="25"/>
      <c r="USW82" s="25"/>
      <c r="USX82" s="25"/>
      <c r="USY82" s="25"/>
      <c r="USZ82" s="25"/>
      <c r="UTA82" s="25"/>
      <c r="UTB82" s="25"/>
      <c r="UTC82" s="25"/>
      <c r="UTD82" s="25"/>
      <c r="UTE82" s="25"/>
      <c r="UTF82" s="25"/>
      <c r="UTG82" s="25"/>
      <c r="UTH82" s="25"/>
      <c r="UTI82" s="25"/>
      <c r="UTJ82" s="25"/>
      <c r="UTK82" s="25"/>
      <c r="UTL82" s="25"/>
      <c r="UTM82" s="25"/>
      <c r="UTN82" s="25"/>
      <c r="UTO82" s="25"/>
      <c r="UTP82" s="25"/>
      <c r="UTQ82" s="25"/>
      <c r="UTR82" s="25"/>
      <c r="UTS82" s="25"/>
      <c r="UTT82" s="25"/>
      <c r="UTU82" s="25"/>
      <c r="UTV82" s="25"/>
      <c r="UTW82" s="25"/>
      <c r="UTX82" s="25"/>
      <c r="UTY82" s="25"/>
      <c r="UTZ82" s="25"/>
      <c r="UUA82" s="25"/>
      <c r="UUB82" s="25"/>
      <c r="UUC82" s="25"/>
      <c r="UUD82" s="25"/>
      <c r="UUE82" s="25"/>
      <c r="UUF82" s="25"/>
      <c r="UUG82" s="25"/>
      <c r="UUH82" s="25"/>
      <c r="UUI82" s="25"/>
      <c r="UUJ82" s="25"/>
      <c r="UUK82" s="25"/>
      <c r="UUL82" s="25"/>
      <c r="UUM82" s="25"/>
      <c r="UUN82" s="25"/>
      <c r="UUO82" s="25"/>
      <c r="UUP82" s="25"/>
      <c r="UUQ82" s="25"/>
      <c r="UUR82" s="25"/>
      <c r="UUS82" s="25"/>
      <c r="UUT82" s="25"/>
      <c r="UUU82" s="25"/>
      <c r="UUV82" s="25"/>
      <c r="UUW82" s="25"/>
      <c r="UUX82" s="25"/>
      <c r="UUY82" s="25"/>
      <c r="UUZ82" s="25"/>
      <c r="UVA82" s="25"/>
      <c r="UVB82" s="25"/>
      <c r="UVC82" s="25"/>
      <c r="UVD82" s="25"/>
      <c r="UVE82" s="25"/>
      <c r="UVF82" s="25"/>
      <c r="UVG82" s="25"/>
      <c r="UVH82" s="25"/>
      <c r="UVI82" s="25"/>
      <c r="UVJ82" s="25"/>
      <c r="UVK82" s="25"/>
      <c r="UVL82" s="25"/>
      <c r="UVM82" s="25"/>
      <c r="UVN82" s="25"/>
      <c r="UVO82" s="25"/>
      <c r="UVP82" s="25"/>
      <c r="UVQ82" s="25"/>
      <c r="UVR82" s="25"/>
      <c r="UVS82" s="25"/>
      <c r="UVT82" s="25"/>
      <c r="UVU82" s="25"/>
      <c r="UVV82" s="25"/>
      <c r="UVW82" s="25"/>
      <c r="UVX82" s="25"/>
      <c r="UVY82" s="25"/>
      <c r="UVZ82" s="25"/>
      <c r="UWA82" s="25"/>
      <c r="UWB82" s="25"/>
      <c r="UWC82" s="25"/>
      <c r="UWD82" s="25"/>
      <c r="UWE82" s="25"/>
      <c r="UWF82" s="25"/>
      <c r="UWG82" s="25"/>
      <c r="UWH82" s="25"/>
      <c r="UWI82" s="25"/>
      <c r="UWJ82" s="25"/>
      <c r="UWK82" s="25"/>
      <c r="UWL82" s="25"/>
      <c r="UWM82" s="25"/>
      <c r="UWN82" s="25"/>
      <c r="UWO82" s="25"/>
      <c r="UWP82" s="25"/>
      <c r="UWQ82" s="25"/>
      <c r="UWR82" s="25"/>
      <c r="UWS82" s="25"/>
      <c r="UWT82" s="25"/>
      <c r="UWU82" s="25"/>
      <c r="UWV82" s="25"/>
      <c r="UWW82" s="25"/>
      <c r="UWX82" s="25"/>
      <c r="UWY82" s="25"/>
      <c r="UWZ82" s="25"/>
      <c r="UXA82" s="25"/>
      <c r="UXB82" s="25"/>
      <c r="UXC82" s="25"/>
      <c r="UXD82" s="25"/>
      <c r="UXE82" s="25"/>
      <c r="UXF82" s="25"/>
      <c r="UXG82" s="25"/>
      <c r="UXH82" s="25"/>
      <c r="UXI82" s="25"/>
      <c r="UXJ82" s="25"/>
      <c r="UXK82" s="25"/>
      <c r="UXL82" s="25"/>
      <c r="UXM82" s="25"/>
      <c r="UXN82" s="25"/>
      <c r="UXO82" s="25"/>
      <c r="UXP82" s="25"/>
      <c r="UXQ82" s="25"/>
      <c r="UXR82" s="25"/>
      <c r="UXS82" s="25"/>
      <c r="UXT82" s="25"/>
      <c r="UXU82" s="25"/>
      <c r="UXV82" s="25"/>
      <c r="UXW82" s="25"/>
      <c r="UXX82" s="25"/>
      <c r="UXY82" s="25"/>
      <c r="UXZ82" s="25"/>
      <c r="UYA82" s="25"/>
      <c r="UYB82" s="25"/>
      <c r="UYC82" s="25"/>
      <c r="UYD82" s="25"/>
      <c r="UYE82" s="25"/>
      <c r="UYF82" s="25"/>
      <c r="UYG82" s="25"/>
      <c r="UYH82" s="25"/>
      <c r="UYI82" s="25"/>
      <c r="UYJ82" s="25"/>
      <c r="UYK82" s="25"/>
      <c r="UYL82" s="25"/>
      <c r="UYM82" s="25"/>
      <c r="UYN82" s="25"/>
      <c r="UYO82" s="25"/>
      <c r="UYP82" s="25"/>
      <c r="UYQ82" s="25"/>
      <c r="UYR82" s="25"/>
      <c r="UYS82" s="25"/>
      <c r="UYT82" s="25"/>
      <c r="UYU82" s="25"/>
      <c r="UYV82" s="25"/>
      <c r="UYW82" s="25"/>
      <c r="UYX82" s="25"/>
      <c r="UYY82" s="25"/>
      <c r="UYZ82" s="25"/>
      <c r="UZA82" s="25"/>
      <c r="UZB82" s="25"/>
      <c r="UZC82" s="25"/>
      <c r="UZD82" s="25"/>
      <c r="UZE82" s="25"/>
      <c r="UZF82" s="25"/>
      <c r="UZG82" s="25"/>
      <c r="UZH82" s="25"/>
      <c r="UZI82" s="25"/>
      <c r="UZJ82" s="25"/>
      <c r="UZK82" s="25"/>
      <c r="UZL82" s="25"/>
      <c r="UZM82" s="25"/>
      <c r="UZN82" s="25"/>
      <c r="UZO82" s="25"/>
      <c r="UZP82" s="25"/>
      <c r="UZQ82" s="25"/>
      <c r="UZR82" s="25"/>
      <c r="UZS82" s="25"/>
      <c r="UZT82" s="25"/>
      <c r="UZU82" s="25"/>
      <c r="UZV82" s="25"/>
      <c r="UZW82" s="25"/>
      <c r="UZX82" s="25"/>
      <c r="UZY82" s="25"/>
      <c r="UZZ82" s="25"/>
      <c r="VAA82" s="25"/>
      <c r="VAB82" s="25"/>
      <c r="VAC82" s="25"/>
      <c r="VAD82" s="25"/>
      <c r="VAE82" s="25"/>
      <c r="VAF82" s="25"/>
      <c r="VAG82" s="25"/>
      <c r="VAH82" s="25"/>
      <c r="VAI82" s="25"/>
      <c r="VAJ82" s="25"/>
      <c r="VAK82" s="25"/>
      <c r="VAL82" s="25"/>
      <c r="VAM82" s="25"/>
      <c r="VAN82" s="25"/>
      <c r="VAO82" s="25"/>
      <c r="VAP82" s="25"/>
      <c r="VAQ82" s="25"/>
      <c r="VAR82" s="25"/>
      <c r="VAS82" s="25"/>
      <c r="VAT82" s="25"/>
      <c r="VAU82" s="25"/>
      <c r="VAV82" s="25"/>
      <c r="VAW82" s="25"/>
      <c r="VAX82" s="25"/>
      <c r="VAY82" s="25"/>
      <c r="VAZ82" s="25"/>
      <c r="VBA82" s="25"/>
      <c r="VBB82" s="25"/>
      <c r="VBC82" s="25"/>
      <c r="VBD82" s="25"/>
      <c r="VBE82" s="25"/>
      <c r="VBF82" s="25"/>
      <c r="VBG82" s="25"/>
      <c r="VBH82" s="25"/>
      <c r="VBI82" s="25"/>
      <c r="VBJ82" s="25"/>
      <c r="VBK82" s="25"/>
      <c r="VBL82" s="25"/>
      <c r="VBM82" s="25"/>
      <c r="VBN82" s="25"/>
      <c r="VBO82" s="25"/>
      <c r="VBP82" s="25"/>
      <c r="VBQ82" s="25"/>
      <c r="VBR82" s="25"/>
      <c r="VBS82" s="25"/>
      <c r="VBT82" s="25"/>
      <c r="VBU82" s="25"/>
      <c r="VBV82" s="25"/>
      <c r="VBW82" s="25"/>
      <c r="VBX82" s="25"/>
      <c r="VBY82" s="25"/>
      <c r="VBZ82" s="25"/>
      <c r="VCA82" s="25"/>
      <c r="VCB82" s="25"/>
      <c r="VCC82" s="25"/>
      <c r="VCD82" s="25"/>
      <c r="VCE82" s="25"/>
      <c r="VCF82" s="25"/>
      <c r="VCG82" s="25"/>
      <c r="VCH82" s="25"/>
      <c r="VCI82" s="25"/>
      <c r="VCJ82" s="25"/>
      <c r="VCK82" s="25"/>
      <c r="VCL82" s="25"/>
      <c r="VCM82" s="25"/>
      <c r="VCN82" s="25"/>
      <c r="VCO82" s="25"/>
      <c r="VCP82" s="25"/>
      <c r="VCQ82" s="25"/>
      <c r="VCR82" s="25"/>
      <c r="VCS82" s="25"/>
      <c r="VCT82" s="25"/>
      <c r="VCU82" s="25"/>
      <c r="VCV82" s="25"/>
      <c r="VCW82" s="25"/>
      <c r="VCX82" s="25"/>
      <c r="VCY82" s="25"/>
      <c r="VCZ82" s="25"/>
      <c r="VDA82" s="25"/>
      <c r="VDB82" s="25"/>
      <c r="VDC82" s="25"/>
      <c r="VDD82" s="25"/>
      <c r="VDE82" s="25"/>
      <c r="VDF82" s="25"/>
      <c r="VDG82" s="25"/>
      <c r="VDH82" s="25"/>
      <c r="VDI82" s="25"/>
      <c r="VDJ82" s="25"/>
      <c r="VDK82" s="25"/>
      <c r="VDL82" s="25"/>
      <c r="VDM82" s="25"/>
      <c r="VDN82" s="25"/>
      <c r="VDO82" s="25"/>
      <c r="VDP82" s="25"/>
      <c r="VDQ82" s="25"/>
      <c r="VDR82" s="25"/>
      <c r="VDS82" s="25"/>
      <c r="VDT82" s="25"/>
      <c r="VDU82" s="25"/>
      <c r="VDV82" s="25"/>
      <c r="VDW82" s="25"/>
      <c r="VDX82" s="25"/>
      <c r="VDY82" s="25"/>
      <c r="VDZ82" s="25"/>
      <c r="VEA82" s="25"/>
      <c r="VEB82" s="25"/>
      <c r="VEC82" s="25"/>
      <c r="VED82" s="25"/>
      <c r="VEE82" s="25"/>
      <c r="VEF82" s="25"/>
      <c r="VEG82" s="25"/>
      <c r="VEH82" s="25"/>
      <c r="VEI82" s="25"/>
      <c r="VEJ82" s="25"/>
      <c r="VEK82" s="25"/>
      <c r="VEL82" s="25"/>
      <c r="VEM82" s="25"/>
      <c r="VEN82" s="25"/>
      <c r="VEO82" s="25"/>
      <c r="VEP82" s="25"/>
      <c r="VEQ82" s="25"/>
      <c r="VER82" s="25"/>
      <c r="VES82" s="25"/>
      <c r="VET82" s="25"/>
      <c r="VEU82" s="25"/>
      <c r="VEV82" s="25"/>
      <c r="VEW82" s="25"/>
      <c r="VEX82" s="25"/>
      <c r="VEY82" s="25"/>
      <c r="VEZ82" s="25"/>
      <c r="VFA82" s="25"/>
      <c r="VFB82" s="25"/>
      <c r="VFC82" s="25"/>
      <c r="VFD82" s="25"/>
      <c r="VFE82" s="25"/>
      <c r="VFF82" s="25"/>
      <c r="VFG82" s="25"/>
      <c r="VFH82" s="25"/>
      <c r="VFI82" s="25"/>
      <c r="VFJ82" s="25"/>
      <c r="VFK82" s="25"/>
      <c r="VFL82" s="25"/>
      <c r="VFM82" s="25"/>
      <c r="VFN82" s="25"/>
      <c r="VFO82" s="25"/>
      <c r="VFP82" s="25"/>
      <c r="VFQ82" s="25"/>
      <c r="VFR82" s="25"/>
      <c r="VFS82" s="25"/>
      <c r="VFT82" s="25"/>
      <c r="VFU82" s="25"/>
      <c r="VFV82" s="25"/>
      <c r="VFW82" s="25"/>
      <c r="VFX82" s="25"/>
      <c r="VFY82" s="25"/>
      <c r="VFZ82" s="25"/>
      <c r="VGA82" s="25"/>
      <c r="VGB82" s="25"/>
      <c r="VGC82" s="25"/>
      <c r="VGD82" s="25"/>
      <c r="VGE82" s="25"/>
      <c r="VGF82" s="25"/>
      <c r="VGG82" s="25"/>
      <c r="VGH82" s="25"/>
      <c r="VGI82" s="25"/>
      <c r="VGJ82" s="25"/>
      <c r="VGK82" s="25"/>
      <c r="VGL82" s="25"/>
      <c r="VGM82" s="25"/>
      <c r="VGN82" s="25"/>
      <c r="VGO82" s="25"/>
      <c r="VGP82" s="25"/>
      <c r="VGQ82" s="25"/>
      <c r="VGR82" s="25"/>
      <c r="VGS82" s="25"/>
      <c r="VGT82" s="25"/>
      <c r="VGU82" s="25"/>
      <c r="VGV82" s="25"/>
      <c r="VGW82" s="25"/>
      <c r="VGX82" s="25"/>
      <c r="VGY82" s="25"/>
      <c r="VGZ82" s="25"/>
      <c r="VHA82" s="25"/>
      <c r="VHB82" s="25"/>
      <c r="VHC82" s="25"/>
      <c r="VHD82" s="25"/>
      <c r="VHE82" s="25"/>
      <c r="VHF82" s="25"/>
      <c r="VHG82" s="25"/>
      <c r="VHH82" s="25"/>
      <c r="VHI82" s="25"/>
      <c r="VHJ82" s="25"/>
      <c r="VHK82" s="25"/>
      <c r="VHL82" s="25"/>
      <c r="VHM82" s="25"/>
      <c r="VHN82" s="25"/>
      <c r="VHO82" s="25"/>
      <c r="VHP82" s="25"/>
      <c r="VHQ82" s="25"/>
      <c r="VHR82" s="25"/>
      <c r="VHS82" s="25"/>
      <c r="VHT82" s="25"/>
      <c r="VHU82" s="25"/>
      <c r="VHV82" s="25"/>
      <c r="VHW82" s="25"/>
      <c r="VHX82" s="25"/>
      <c r="VHY82" s="25"/>
      <c r="VHZ82" s="25"/>
      <c r="VIA82" s="25"/>
      <c r="VIB82" s="25"/>
      <c r="VIC82" s="25"/>
      <c r="VID82" s="25"/>
      <c r="VIE82" s="25"/>
      <c r="VIF82" s="25"/>
      <c r="VIG82" s="25"/>
      <c r="VIH82" s="25"/>
      <c r="VII82" s="25"/>
      <c r="VIJ82" s="25"/>
      <c r="VIK82" s="25"/>
      <c r="VIL82" s="25"/>
      <c r="VIM82" s="25"/>
      <c r="VIN82" s="25"/>
      <c r="VIO82" s="25"/>
      <c r="VIP82" s="25"/>
      <c r="VIQ82" s="25"/>
      <c r="VIR82" s="25"/>
      <c r="VIS82" s="25"/>
      <c r="VIT82" s="25"/>
      <c r="VIU82" s="25"/>
      <c r="VIV82" s="25"/>
      <c r="VIW82" s="25"/>
      <c r="VIX82" s="25"/>
      <c r="VIY82" s="25"/>
      <c r="VIZ82" s="25"/>
      <c r="VJA82" s="25"/>
      <c r="VJB82" s="25"/>
      <c r="VJC82" s="25"/>
      <c r="VJD82" s="25"/>
      <c r="VJE82" s="25"/>
      <c r="VJF82" s="25"/>
      <c r="VJG82" s="25"/>
      <c r="VJH82" s="25"/>
      <c r="VJI82" s="25"/>
      <c r="VJJ82" s="25"/>
      <c r="VJK82" s="25"/>
      <c r="VJL82" s="25"/>
      <c r="VJM82" s="25"/>
      <c r="VJN82" s="25"/>
      <c r="VJO82" s="25"/>
      <c r="VJP82" s="25"/>
      <c r="VJQ82" s="25"/>
      <c r="VJR82" s="25"/>
      <c r="VJS82" s="25"/>
      <c r="VJT82" s="25"/>
      <c r="VJU82" s="25"/>
      <c r="VJV82" s="25"/>
      <c r="VJW82" s="25"/>
      <c r="VJX82" s="25"/>
      <c r="VJY82" s="25"/>
      <c r="VJZ82" s="25"/>
      <c r="VKA82" s="25"/>
      <c r="VKB82" s="25"/>
      <c r="VKC82" s="25"/>
      <c r="VKD82" s="25"/>
      <c r="VKE82" s="25"/>
      <c r="VKF82" s="25"/>
      <c r="VKG82" s="25"/>
      <c r="VKH82" s="25"/>
      <c r="VKI82" s="25"/>
      <c r="VKJ82" s="25"/>
      <c r="VKK82" s="25"/>
      <c r="VKL82" s="25"/>
      <c r="VKM82" s="25"/>
      <c r="VKN82" s="25"/>
      <c r="VKO82" s="25"/>
      <c r="VKP82" s="25"/>
      <c r="VKQ82" s="25"/>
      <c r="VKR82" s="25"/>
      <c r="VKS82" s="25"/>
      <c r="VKT82" s="25"/>
      <c r="VKU82" s="25"/>
      <c r="VKV82" s="25"/>
      <c r="VKW82" s="25"/>
      <c r="VKX82" s="25"/>
      <c r="VKY82" s="25"/>
      <c r="VKZ82" s="25"/>
      <c r="VLA82" s="25"/>
      <c r="VLB82" s="25"/>
      <c r="VLC82" s="25"/>
      <c r="VLD82" s="25"/>
      <c r="VLE82" s="25"/>
      <c r="VLF82" s="25"/>
      <c r="VLG82" s="25"/>
      <c r="VLH82" s="25"/>
      <c r="VLI82" s="25"/>
      <c r="VLJ82" s="25"/>
      <c r="VLK82" s="25"/>
      <c r="VLL82" s="25"/>
      <c r="VLM82" s="25"/>
      <c r="VLN82" s="25"/>
      <c r="VLO82" s="25"/>
      <c r="VLP82" s="25"/>
      <c r="VLQ82" s="25"/>
      <c r="VLR82" s="25"/>
      <c r="VLS82" s="25"/>
      <c r="VLT82" s="25"/>
      <c r="VLU82" s="25"/>
      <c r="VLV82" s="25"/>
      <c r="VLW82" s="25"/>
      <c r="VLX82" s="25"/>
      <c r="VLY82" s="25"/>
      <c r="VLZ82" s="25"/>
      <c r="VMA82" s="25"/>
      <c r="VMB82" s="25"/>
      <c r="VMC82" s="25"/>
      <c r="VMD82" s="25"/>
      <c r="VME82" s="25"/>
      <c r="VMF82" s="25"/>
      <c r="VMG82" s="25"/>
      <c r="VMH82" s="25"/>
      <c r="VMI82" s="25"/>
      <c r="VMJ82" s="25"/>
      <c r="VMK82" s="25"/>
      <c r="VML82" s="25"/>
      <c r="VMM82" s="25"/>
      <c r="VMN82" s="25"/>
      <c r="VMO82" s="25"/>
      <c r="VMP82" s="25"/>
      <c r="VMQ82" s="25"/>
      <c r="VMR82" s="25"/>
      <c r="VMS82" s="25"/>
      <c r="VMT82" s="25"/>
      <c r="VMU82" s="25"/>
      <c r="VMV82" s="25"/>
      <c r="VMW82" s="25"/>
      <c r="VMX82" s="25"/>
      <c r="VMY82" s="25"/>
      <c r="VMZ82" s="25"/>
      <c r="VNA82" s="25"/>
      <c r="VNB82" s="25"/>
      <c r="VNC82" s="25"/>
      <c r="VND82" s="25"/>
      <c r="VNE82" s="25"/>
      <c r="VNF82" s="25"/>
      <c r="VNG82" s="25"/>
      <c r="VNH82" s="25"/>
      <c r="VNI82" s="25"/>
      <c r="VNJ82" s="25"/>
      <c r="VNK82" s="25"/>
      <c r="VNL82" s="25"/>
      <c r="VNM82" s="25"/>
      <c r="VNN82" s="25"/>
      <c r="VNO82" s="25"/>
      <c r="VNP82" s="25"/>
      <c r="VNQ82" s="25"/>
      <c r="VNR82" s="25"/>
      <c r="VNS82" s="25"/>
      <c r="VNT82" s="25"/>
      <c r="VNU82" s="25"/>
      <c r="VNV82" s="25"/>
      <c r="VNW82" s="25"/>
      <c r="VNX82" s="25"/>
      <c r="VNY82" s="25"/>
      <c r="VNZ82" s="25"/>
      <c r="VOA82" s="25"/>
      <c r="VOB82" s="25"/>
      <c r="VOC82" s="25"/>
      <c r="VOD82" s="25"/>
      <c r="VOE82" s="25"/>
      <c r="VOF82" s="25"/>
      <c r="VOG82" s="25"/>
      <c r="VOH82" s="25"/>
      <c r="VOI82" s="25"/>
      <c r="VOJ82" s="25"/>
      <c r="VOK82" s="25"/>
      <c r="VOL82" s="25"/>
      <c r="VOM82" s="25"/>
      <c r="VON82" s="25"/>
      <c r="VOO82" s="25"/>
      <c r="VOP82" s="25"/>
      <c r="VOQ82" s="25"/>
      <c r="VOR82" s="25"/>
      <c r="VOS82" s="25"/>
      <c r="VOT82" s="25"/>
      <c r="VOU82" s="25"/>
      <c r="VOV82" s="25"/>
      <c r="VOW82" s="25"/>
      <c r="VOX82" s="25"/>
      <c r="VOY82" s="25"/>
      <c r="VOZ82" s="25"/>
      <c r="VPA82" s="25"/>
      <c r="VPB82" s="25"/>
      <c r="VPC82" s="25"/>
      <c r="VPD82" s="25"/>
      <c r="VPE82" s="25"/>
      <c r="VPF82" s="25"/>
      <c r="VPG82" s="25"/>
      <c r="VPH82" s="25"/>
      <c r="VPI82" s="25"/>
      <c r="VPJ82" s="25"/>
      <c r="VPK82" s="25"/>
      <c r="VPL82" s="25"/>
      <c r="VPM82" s="25"/>
      <c r="VPN82" s="25"/>
      <c r="VPO82" s="25"/>
      <c r="VPP82" s="25"/>
      <c r="VPQ82" s="25"/>
      <c r="VPR82" s="25"/>
      <c r="VPS82" s="25"/>
      <c r="VPT82" s="25"/>
      <c r="VPU82" s="25"/>
      <c r="VPV82" s="25"/>
      <c r="VPW82" s="25"/>
      <c r="VPX82" s="25"/>
      <c r="VPY82" s="25"/>
      <c r="VPZ82" s="25"/>
      <c r="VQA82" s="25"/>
      <c r="VQB82" s="25"/>
      <c r="VQC82" s="25"/>
      <c r="VQD82" s="25"/>
      <c r="VQE82" s="25"/>
      <c r="VQF82" s="25"/>
      <c r="VQG82" s="25"/>
      <c r="VQH82" s="25"/>
      <c r="VQI82" s="25"/>
      <c r="VQJ82" s="25"/>
      <c r="VQK82" s="25"/>
      <c r="VQL82" s="25"/>
      <c r="VQM82" s="25"/>
      <c r="VQN82" s="25"/>
      <c r="VQO82" s="25"/>
      <c r="VQP82" s="25"/>
      <c r="VQQ82" s="25"/>
      <c r="VQR82" s="25"/>
      <c r="VQS82" s="25"/>
      <c r="VQT82" s="25"/>
      <c r="VQU82" s="25"/>
      <c r="VQV82" s="25"/>
      <c r="VQW82" s="25"/>
      <c r="VQX82" s="25"/>
      <c r="VQY82" s="25"/>
      <c r="VQZ82" s="25"/>
      <c r="VRA82" s="25"/>
      <c r="VRB82" s="25"/>
      <c r="VRC82" s="25"/>
      <c r="VRD82" s="25"/>
      <c r="VRE82" s="25"/>
      <c r="VRF82" s="25"/>
      <c r="VRG82" s="25"/>
      <c r="VRH82" s="25"/>
      <c r="VRI82" s="25"/>
      <c r="VRJ82" s="25"/>
      <c r="VRK82" s="25"/>
      <c r="VRL82" s="25"/>
      <c r="VRM82" s="25"/>
      <c r="VRN82" s="25"/>
      <c r="VRO82" s="25"/>
      <c r="VRP82" s="25"/>
      <c r="VRQ82" s="25"/>
      <c r="VRR82" s="25"/>
      <c r="VRS82" s="25"/>
      <c r="VRT82" s="25"/>
      <c r="VRU82" s="25"/>
      <c r="VRV82" s="25"/>
      <c r="VRW82" s="25"/>
      <c r="VRX82" s="25"/>
      <c r="VRY82" s="25"/>
      <c r="VRZ82" s="25"/>
      <c r="VSA82" s="25"/>
      <c r="VSB82" s="25"/>
      <c r="VSC82" s="25"/>
      <c r="VSD82" s="25"/>
      <c r="VSE82" s="25"/>
      <c r="VSF82" s="25"/>
      <c r="VSG82" s="25"/>
      <c r="VSH82" s="25"/>
      <c r="VSI82" s="25"/>
      <c r="VSJ82" s="25"/>
      <c r="VSK82" s="25"/>
      <c r="VSL82" s="25"/>
      <c r="VSM82" s="25"/>
      <c r="VSN82" s="25"/>
      <c r="VSO82" s="25"/>
      <c r="VSP82" s="25"/>
      <c r="VSQ82" s="25"/>
      <c r="VSR82" s="25"/>
      <c r="VSS82" s="25"/>
      <c r="VST82" s="25"/>
      <c r="VSU82" s="25"/>
      <c r="VSV82" s="25"/>
      <c r="VSW82" s="25"/>
      <c r="VSX82" s="25"/>
      <c r="VSY82" s="25"/>
      <c r="VSZ82" s="25"/>
      <c r="VTA82" s="25"/>
      <c r="VTB82" s="25"/>
      <c r="VTC82" s="25"/>
      <c r="VTD82" s="25"/>
      <c r="VTE82" s="25"/>
      <c r="VTF82" s="25"/>
      <c r="VTG82" s="25"/>
      <c r="VTH82" s="25"/>
      <c r="VTI82" s="25"/>
      <c r="VTJ82" s="25"/>
      <c r="VTK82" s="25"/>
      <c r="VTL82" s="25"/>
      <c r="VTM82" s="25"/>
      <c r="VTN82" s="25"/>
      <c r="VTO82" s="25"/>
      <c r="VTP82" s="25"/>
      <c r="VTQ82" s="25"/>
      <c r="VTR82" s="25"/>
      <c r="VTS82" s="25"/>
      <c r="VTT82" s="25"/>
      <c r="VTU82" s="25"/>
      <c r="VTV82" s="25"/>
      <c r="VTW82" s="25"/>
      <c r="VTX82" s="25"/>
      <c r="VTY82" s="25"/>
      <c r="VTZ82" s="25"/>
      <c r="VUA82" s="25"/>
      <c r="VUB82" s="25"/>
      <c r="VUC82" s="25"/>
      <c r="VUD82" s="25"/>
      <c r="VUE82" s="25"/>
      <c r="VUF82" s="25"/>
      <c r="VUG82" s="25"/>
      <c r="VUH82" s="25"/>
      <c r="VUI82" s="25"/>
      <c r="VUJ82" s="25"/>
      <c r="VUK82" s="25"/>
      <c r="VUL82" s="25"/>
      <c r="VUM82" s="25"/>
      <c r="VUN82" s="25"/>
      <c r="VUO82" s="25"/>
      <c r="VUP82" s="25"/>
      <c r="VUQ82" s="25"/>
      <c r="VUR82" s="25"/>
      <c r="VUS82" s="25"/>
      <c r="VUT82" s="25"/>
      <c r="VUU82" s="25"/>
      <c r="VUV82" s="25"/>
      <c r="VUW82" s="25"/>
      <c r="VUX82" s="25"/>
      <c r="VUY82" s="25"/>
      <c r="VUZ82" s="25"/>
      <c r="VVA82" s="25"/>
      <c r="VVB82" s="25"/>
      <c r="VVC82" s="25"/>
      <c r="VVD82" s="25"/>
      <c r="VVE82" s="25"/>
      <c r="VVF82" s="25"/>
      <c r="VVG82" s="25"/>
      <c r="VVH82" s="25"/>
      <c r="VVI82" s="25"/>
      <c r="VVJ82" s="25"/>
      <c r="VVK82" s="25"/>
      <c r="VVL82" s="25"/>
      <c r="VVM82" s="25"/>
      <c r="VVN82" s="25"/>
      <c r="VVO82" s="25"/>
      <c r="VVP82" s="25"/>
      <c r="VVQ82" s="25"/>
      <c r="VVR82" s="25"/>
      <c r="VVS82" s="25"/>
      <c r="VVT82" s="25"/>
      <c r="VVU82" s="25"/>
      <c r="VVV82" s="25"/>
      <c r="VVW82" s="25"/>
      <c r="VVX82" s="25"/>
      <c r="VVY82" s="25"/>
      <c r="VVZ82" s="25"/>
      <c r="VWA82" s="25"/>
      <c r="VWB82" s="25"/>
      <c r="VWC82" s="25"/>
      <c r="VWD82" s="25"/>
      <c r="VWE82" s="25"/>
      <c r="VWF82" s="25"/>
      <c r="VWG82" s="25"/>
      <c r="VWH82" s="25"/>
      <c r="VWI82" s="25"/>
      <c r="VWJ82" s="25"/>
      <c r="VWK82" s="25"/>
      <c r="VWL82" s="25"/>
      <c r="VWM82" s="25"/>
      <c r="VWN82" s="25"/>
      <c r="VWO82" s="25"/>
      <c r="VWP82" s="25"/>
      <c r="VWQ82" s="25"/>
      <c r="VWR82" s="25"/>
      <c r="VWS82" s="25"/>
      <c r="VWT82" s="25"/>
      <c r="VWU82" s="25"/>
      <c r="VWV82" s="25"/>
      <c r="VWW82" s="25"/>
      <c r="VWX82" s="25"/>
      <c r="VWY82" s="25"/>
      <c r="VWZ82" s="25"/>
      <c r="VXA82" s="25"/>
      <c r="VXB82" s="25"/>
      <c r="VXC82" s="25"/>
      <c r="VXD82" s="25"/>
      <c r="VXE82" s="25"/>
      <c r="VXF82" s="25"/>
      <c r="VXG82" s="25"/>
      <c r="VXH82" s="25"/>
      <c r="VXI82" s="25"/>
      <c r="VXJ82" s="25"/>
      <c r="VXK82" s="25"/>
      <c r="VXL82" s="25"/>
      <c r="VXM82" s="25"/>
      <c r="VXN82" s="25"/>
      <c r="VXO82" s="25"/>
      <c r="VXP82" s="25"/>
      <c r="VXQ82" s="25"/>
      <c r="VXR82" s="25"/>
      <c r="VXS82" s="25"/>
      <c r="VXT82" s="25"/>
      <c r="VXU82" s="25"/>
      <c r="VXV82" s="25"/>
      <c r="VXW82" s="25"/>
      <c r="VXX82" s="25"/>
      <c r="VXY82" s="25"/>
      <c r="VXZ82" s="25"/>
      <c r="VYA82" s="25"/>
      <c r="VYB82" s="25"/>
      <c r="VYC82" s="25"/>
      <c r="VYD82" s="25"/>
      <c r="VYE82" s="25"/>
      <c r="VYF82" s="25"/>
      <c r="VYG82" s="25"/>
      <c r="VYH82" s="25"/>
      <c r="VYI82" s="25"/>
      <c r="VYJ82" s="25"/>
      <c r="VYK82" s="25"/>
      <c r="VYL82" s="25"/>
      <c r="VYM82" s="25"/>
      <c r="VYN82" s="25"/>
      <c r="VYO82" s="25"/>
      <c r="VYP82" s="25"/>
      <c r="VYQ82" s="25"/>
      <c r="VYR82" s="25"/>
      <c r="VYS82" s="25"/>
      <c r="VYT82" s="25"/>
      <c r="VYU82" s="25"/>
      <c r="VYV82" s="25"/>
      <c r="VYW82" s="25"/>
      <c r="VYX82" s="25"/>
      <c r="VYY82" s="25"/>
      <c r="VYZ82" s="25"/>
      <c r="VZA82" s="25"/>
      <c r="VZB82" s="25"/>
      <c r="VZC82" s="25"/>
      <c r="VZD82" s="25"/>
      <c r="VZE82" s="25"/>
      <c r="VZF82" s="25"/>
      <c r="VZG82" s="25"/>
      <c r="VZH82" s="25"/>
      <c r="VZI82" s="25"/>
      <c r="VZJ82" s="25"/>
      <c r="VZK82" s="25"/>
      <c r="VZL82" s="25"/>
      <c r="VZM82" s="25"/>
      <c r="VZN82" s="25"/>
      <c r="VZO82" s="25"/>
      <c r="VZP82" s="25"/>
      <c r="VZQ82" s="25"/>
      <c r="VZR82" s="25"/>
      <c r="VZS82" s="25"/>
      <c r="VZT82" s="25"/>
      <c r="VZU82" s="25"/>
      <c r="VZV82" s="25"/>
      <c r="VZW82" s="25"/>
      <c r="VZX82" s="25"/>
      <c r="VZY82" s="25"/>
      <c r="VZZ82" s="25"/>
      <c r="WAA82" s="25"/>
      <c r="WAB82" s="25"/>
      <c r="WAC82" s="25"/>
      <c r="WAD82" s="25"/>
      <c r="WAE82" s="25"/>
      <c r="WAF82" s="25"/>
      <c r="WAG82" s="25"/>
      <c r="WAH82" s="25"/>
      <c r="WAI82" s="25"/>
      <c r="WAJ82" s="25"/>
      <c r="WAK82" s="25"/>
      <c r="WAL82" s="25"/>
      <c r="WAM82" s="25"/>
      <c r="WAN82" s="25"/>
      <c r="WAO82" s="25"/>
      <c r="WAP82" s="25"/>
      <c r="WAQ82" s="25"/>
      <c r="WAR82" s="25"/>
      <c r="WAS82" s="25"/>
      <c r="WAT82" s="25"/>
      <c r="WAU82" s="25"/>
      <c r="WAV82" s="25"/>
      <c r="WAW82" s="25"/>
      <c r="WAX82" s="25"/>
      <c r="WAY82" s="25"/>
      <c r="WAZ82" s="25"/>
      <c r="WBA82" s="25"/>
      <c r="WBB82" s="25"/>
      <c r="WBC82" s="25"/>
      <c r="WBD82" s="25"/>
      <c r="WBE82" s="25"/>
      <c r="WBF82" s="25"/>
      <c r="WBG82" s="25"/>
      <c r="WBH82" s="25"/>
      <c r="WBI82" s="25"/>
      <c r="WBJ82" s="25"/>
      <c r="WBK82" s="25"/>
      <c r="WBL82" s="25"/>
      <c r="WBM82" s="25"/>
      <c r="WBN82" s="25"/>
      <c r="WBO82" s="25"/>
      <c r="WBP82" s="25"/>
      <c r="WBQ82" s="25"/>
      <c r="WBR82" s="25"/>
      <c r="WBS82" s="25"/>
      <c r="WBT82" s="25"/>
      <c r="WBU82" s="25"/>
      <c r="WBV82" s="25"/>
      <c r="WBW82" s="25"/>
      <c r="WBX82" s="25"/>
      <c r="WBY82" s="25"/>
      <c r="WBZ82" s="25"/>
      <c r="WCA82" s="25"/>
      <c r="WCB82" s="25"/>
      <c r="WCC82" s="25"/>
      <c r="WCD82" s="25"/>
      <c r="WCE82" s="25"/>
      <c r="WCF82" s="25"/>
      <c r="WCG82" s="25"/>
      <c r="WCH82" s="25"/>
      <c r="WCI82" s="25"/>
      <c r="WCJ82" s="25"/>
      <c r="WCK82" s="25"/>
      <c r="WCL82" s="25"/>
      <c r="WCM82" s="25"/>
      <c r="WCN82" s="25"/>
      <c r="WCO82" s="25"/>
      <c r="WCP82" s="25"/>
      <c r="WCQ82" s="25"/>
      <c r="WCR82" s="25"/>
      <c r="WCS82" s="25"/>
      <c r="WCT82" s="25"/>
      <c r="WCU82" s="25"/>
      <c r="WCV82" s="25"/>
      <c r="WCW82" s="25"/>
      <c r="WCX82" s="25"/>
      <c r="WCY82" s="25"/>
      <c r="WCZ82" s="25"/>
      <c r="WDA82" s="25"/>
      <c r="WDB82" s="25"/>
      <c r="WDC82" s="25"/>
      <c r="WDD82" s="25"/>
      <c r="WDE82" s="25"/>
      <c r="WDF82" s="25"/>
      <c r="WDG82" s="25"/>
      <c r="WDH82" s="25"/>
      <c r="WDI82" s="25"/>
      <c r="WDJ82" s="25"/>
      <c r="WDK82" s="25"/>
      <c r="WDL82" s="25"/>
      <c r="WDM82" s="25"/>
      <c r="WDN82" s="25"/>
      <c r="WDO82" s="25"/>
      <c r="WDP82" s="25"/>
      <c r="WDQ82" s="25"/>
      <c r="WDR82" s="25"/>
      <c r="WDS82" s="25"/>
      <c r="WDT82" s="25"/>
      <c r="WDU82" s="25"/>
      <c r="WDV82" s="25"/>
      <c r="WDW82" s="25"/>
      <c r="WDX82" s="25"/>
      <c r="WDY82" s="25"/>
      <c r="WDZ82" s="25"/>
      <c r="WEA82" s="25"/>
      <c r="WEB82" s="25"/>
      <c r="WEC82" s="25"/>
      <c r="WED82" s="25"/>
      <c r="WEE82" s="25"/>
      <c r="WEF82" s="25"/>
      <c r="WEG82" s="25"/>
      <c r="WEH82" s="25"/>
      <c r="WEI82" s="25"/>
      <c r="WEJ82" s="25"/>
      <c r="WEK82" s="25"/>
      <c r="WEL82" s="25"/>
      <c r="WEM82" s="25"/>
      <c r="WEN82" s="25"/>
      <c r="WEO82" s="25"/>
      <c r="WEP82" s="25"/>
      <c r="WEQ82" s="25"/>
      <c r="WER82" s="25"/>
      <c r="WES82" s="25"/>
      <c r="WET82" s="25"/>
      <c r="WEU82" s="25"/>
      <c r="WEV82" s="25"/>
      <c r="WEW82" s="25"/>
      <c r="WEX82" s="25"/>
      <c r="WEY82" s="25"/>
      <c r="WEZ82" s="25"/>
      <c r="WFA82" s="25"/>
      <c r="WFB82" s="25"/>
      <c r="WFC82" s="25"/>
      <c r="WFD82" s="25"/>
      <c r="WFE82" s="25"/>
      <c r="WFF82" s="25"/>
      <c r="WFG82" s="25"/>
      <c r="WFH82" s="25"/>
      <c r="WFI82" s="25"/>
      <c r="WFJ82" s="25"/>
      <c r="WFK82" s="25"/>
      <c r="WFL82" s="25"/>
      <c r="WFM82" s="25"/>
      <c r="WFN82" s="25"/>
      <c r="WFO82" s="25"/>
      <c r="WFP82" s="25"/>
      <c r="WFQ82" s="25"/>
      <c r="WFR82" s="25"/>
      <c r="WFS82" s="25"/>
      <c r="WFT82" s="25"/>
      <c r="WFU82" s="25"/>
      <c r="WFV82" s="25"/>
      <c r="WFW82" s="25"/>
      <c r="WFX82" s="25"/>
      <c r="WFY82" s="25"/>
      <c r="WFZ82" s="25"/>
      <c r="WGA82" s="25"/>
      <c r="WGB82" s="25"/>
      <c r="WGC82" s="25"/>
      <c r="WGD82" s="25"/>
      <c r="WGE82" s="25"/>
      <c r="WGF82" s="25"/>
      <c r="WGG82" s="25"/>
      <c r="WGH82" s="25"/>
      <c r="WGI82" s="25"/>
      <c r="WGJ82" s="25"/>
      <c r="WGK82" s="25"/>
      <c r="WGL82" s="25"/>
      <c r="WGM82" s="25"/>
      <c r="WGN82" s="25"/>
      <c r="WGO82" s="25"/>
      <c r="WGP82" s="25"/>
      <c r="WGQ82" s="25"/>
      <c r="WGR82" s="25"/>
      <c r="WGS82" s="25"/>
      <c r="WGT82" s="25"/>
      <c r="WGU82" s="25"/>
      <c r="WGV82" s="25"/>
      <c r="WGW82" s="25"/>
      <c r="WGX82" s="25"/>
      <c r="WGY82" s="25"/>
      <c r="WGZ82" s="25"/>
      <c r="WHA82" s="25"/>
      <c r="WHB82" s="25"/>
      <c r="WHC82" s="25"/>
      <c r="WHD82" s="25"/>
      <c r="WHE82" s="25"/>
      <c r="WHF82" s="25"/>
      <c r="WHG82" s="25"/>
      <c r="WHH82" s="25"/>
      <c r="WHI82" s="25"/>
      <c r="WHJ82" s="25"/>
      <c r="WHK82" s="25"/>
      <c r="WHL82" s="25"/>
      <c r="WHM82" s="25"/>
      <c r="WHN82" s="25"/>
      <c r="WHO82" s="25"/>
      <c r="WHP82" s="25"/>
      <c r="WHQ82" s="25"/>
      <c r="WHR82" s="25"/>
      <c r="WHS82" s="25"/>
      <c r="WHT82" s="25"/>
      <c r="WHU82" s="25"/>
      <c r="WHV82" s="25"/>
      <c r="WHW82" s="25"/>
      <c r="WHX82" s="25"/>
      <c r="WHY82" s="25"/>
      <c r="WHZ82" s="25"/>
      <c r="WIA82" s="25"/>
      <c r="WIB82" s="25"/>
      <c r="WIC82" s="25"/>
      <c r="WID82" s="25"/>
      <c r="WIE82" s="25"/>
      <c r="WIF82" s="25"/>
      <c r="WIG82" s="25"/>
      <c r="WIH82" s="25"/>
      <c r="WII82" s="25"/>
      <c r="WIJ82" s="25"/>
      <c r="WIK82" s="25"/>
      <c r="WIL82" s="25"/>
      <c r="WIM82" s="25"/>
      <c r="WIN82" s="25"/>
      <c r="WIO82" s="25"/>
      <c r="WIP82" s="25"/>
      <c r="WIQ82" s="25"/>
      <c r="WIR82" s="25"/>
      <c r="WIS82" s="25"/>
      <c r="WIT82" s="25"/>
      <c r="WIU82" s="25"/>
      <c r="WIV82" s="25"/>
      <c r="WIW82" s="25"/>
      <c r="WIX82" s="25"/>
      <c r="WIY82" s="25"/>
      <c r="WIZ82" s="25"/>
      <c r="WJA82" s="25"/>
      <c r="WJB82" s="25"/>
      <c r="WJC82" s="25"/>
      <c r="WJD82" s="25"/>
      <c r="WJE82" s="25"/>
      <c r="WJF82" s="25"/>
      <c r="WJG82" s="25"/>
      <c r="WJH82" s="25"/>
      <c r="WJI82" s="25"/>
      <c r="WJJ82" s="25"/>
      <c r="WJK82" s="25"/>
      <c r="WJL82" s="25"/>
      <c r="WJM82" s="25"/>
      <c r="WJN82" s="25"/>
      <c r="WJO82" s="25"/>
      <c r="WJP82" s="25"/>
      <c r="WJQ82" s="25"/>
      <c r="WJR82" s="25"/>
      <c r="WJS82" s="25"/>
      <c r="WJT82" s="25"/>
      <c r="WJU82" s="25"/>
      <c r="WJV82" s="25"/>
      <c r="WJW82" s="25"/>
      <c r="WJX82" s="25"/>
      <c r="WJY82" s="25"/>
      <c r="WJZ82" s="25"/>
      <c r="WKA82" s="25"/>
      <c r="WKB82" s="25"/>
      <c r="WKC82" s="25"/>
      <c r="WKD82" s="25"/>
      <c r="WKE82" s="25"/>
      <c r="WKF82" s="25"/>
      <c r="WKG82" s="25"/>
      <c r="WKH82" s="25"/>
      <c r="WKI82" s="25"/>
      <c r="WKJ82" s="25"/>
      <c r="WKK82" s="25"/>
      <c r="WKL82" s="25"/>
      <c r="WKM82" s="25"/>
      <c r="WKN82" s="25"/>
      <c r="WKO82" s="25"/>
      <c r="WKP82" s="25"/>
      <c r="WKQ82" s="25"/>
      <c r="WKR82" s="25"/>
      <c r="WKS82" s="25"/>
      <c r="WKT82" s="25"/>
      <c r="WKU82" s="25"/>
      <c r="WKV82" s="25"/>
      <c r="WKW82" s="25"/>
      <c r="WKX82" s="25"/>
      <c r="WKY82" s="25"/>
      <c r="WKZ82" s="25"/>
      <c r="WLA82" s="25"/>
      <c r="WLB82" s="25"/>
      <c r="WLC82" s="25"/>
      <c r="WLD82" s="25"/>
      <c r="WLE82" s="25"/>
      <c r="WLF82" s="25"/>
      <c r="WLG82" s="25"/>
      <c r="WLH82" s="25"/>
      <c r="WLI82" s="25"/>
      <c r="WLJ82" s="25"/>
      <c r="WLK82" s="25"/>
      <c r="WLL82" s="25"/>
      <c r="WLM82" s="25"/>
      <c r="WLN82" s="25"/>
      <c r="WLO82" s="25"/>
      <c r="WLP82" s="25"/>
      <c r="WLQ82" s="25"/>
      <c r="WLR82" s="25"/>
      <c r="WLS82" s="25"/>
      <c r="WLT82" s="25"/>
      <c r="WLU82" s="25"/>
      <c r="WLV82" s="25"/>
      <c r="WLW82" s="25"/>
      <c r="WLX82" s="25"/>
      <c r="WLY82" s="25"/>
      <c r="WLZ82" s="25"/>
      <c r="WMA82" s="25"/>
      <c r="WMB82" s="25"/>
      <c r="WMC82" s="25"/>
      <c r="WMD82" s="25"/>
      <c r="WME82" s="25"/>
      <c r="WMF82" s="25"/>
      <c r="WMG82" s="25"/>
      <c r="WMH82" s="25"/>
      <c r="WMI82" s="25"/>
      <c r="WMJ82" s="25"/>
      <c r="WMK82" s="25"/>
      <c r="WML82" s="25"/>
      <c r="WMM82" s="25"/>
      <c r="WMN82" s="25"/>
      <c r="WMO82" s="25"/>
      <c r="WMP82" s="25"/>
      <c r="WMQ82" s="25"/>
      <c r="WMR82" s="25"/>
      <c r="WMS82" s="25"/>
      <c r="WMT82" s="25"/>
      <c r="WMU82" s="25"/>
      <c r="WMV82" s="25"/>
      <c r="WMW82" s="25"/>
      <c r="WMX82" s="25"/>
      <c r="WMY82" s="25"/>
      <c r="WMZ82" s="25"/>
      <c r="WNA82" s="25"/>
      <c r="WNB82" s="25"/>
      <c r="WNC82" s="25"/>
      <c r="WND82" s="25"/>
      <c r="WNE82" s="25"/>
      <c r="WNF82" s="25"/>
      <c r="WNG82" s="25"/>
      <c r="WNH82" s="25"/>
      <c r="WNI82" s="25"/>
      <c r="WNJ82" s="25"/>
      <c r="WNK82" s="25"/>
      <c r="WNL82" s="25"/>
      <c r="WNM82" s="25"/>
      <c r="WNN82" s="25"/>
      <c r="WNO82" s="25"/>
      <c r="WNP82" s="25"/>
      <c r="WNQ82" s="25"/>
      <c r="WNR82" s="25"/>
      <c r="WNS82" s="25"/>
      <c r="WNT82" s="25"/>
      <c r="WNU82" s="25"/>
      <c r="WNV82" s="25"/>
      <c r="WNW82" s="25"/>
      <c r="WNX82" s="25"/>
      <c r="WNY82" s="25"/>
      <c r="WNZ82" s="25"/>
      <c r="WOA82" s="25"/>
      <c r="WOB82" s="25"/>
      <c r="WOC82" s="25"/>
      <c r="WOD82" s="25"/>
      <c r="WOE82" s="25"/>
      <c r="WOF82" s="25"/>
      <c r="WOG82" s="25"/>
      <c r="WOH82" s="25"/>
      <c r="WOI82" s="25"/>
      <c r="WOJ82" s="25"/>
      <c r="WOK82" s="25"/>
      <c r="WOL82" s="25"/>
      <c r="WOM82" s="25"/>
      <c r="WON82" s="25"/>
      <c r="WOO82" s="25"/>
      <c r="WOP82" s="25"/>
      <c r="WOQ82" s="25"/>
      <c r="WOR82" s="25"/>
      <c r="WOS82" s="25"/>
      <c r="WOT82" s="25"/>
      <c r="WOU82" s="25"/>
      <c r="WOV82" s="25"/>
      <c r="WOW82" s="25"/>
      <c r="WOX82" s="25"/>
      <c r="WOY82" s="25"/>
      <c r="WOZ82" s="25"/>
      <c r="WPA82" s="25"/>
      <c r="WPB82" s="25"/>
      <c r="WPC82" s="25"/>
      <c r="WPD82" s="25"/>
      <c r="WPE82" s="25"/>
      <c r="WPF82" s="25"/>
      <c r="WPG82" s="25"/>
      <c r="WPH82" s="25"/>
      <c r="WPI82" s="25"/>
      <c r="WPJ82" s="25"/>
      <c r="WPK82" s="25"/>
      <c r="WPL82" s="25"/>
      <c r="WPM82" s="25"/>
      <c r="WPN82" s="25"/>
      <c r="WPO82" s="25"/>
      <c r="WPP82" s="25"/>
      <c r="WPQ82" s="25"/>
      <c r="WPR82" s="25"/>
      <c r="WPS82" s="25"/>
      <c r="WPT82" s="25"/>
      <c r="WPU82" s="25"/>
      <c r="WPV82" s="25"/>
      <c r="WPW82" s="25"/>
      <c r="WPX82" s="25"/>
      <c r="WPY82" s="25"/>
      <c r="WPZ82" s="25"/>
      <c r="WQA82" s="25"/>
      <c r="WQB82" s="25"/>
      <c r="WQC82" s="25"/>
      <c r="WQD82" s="25"/>
      <c r="WQE82" s="25"/>
      <c r="WQF82" s="25"/>
      <c r="WQG82" s="25"/>
      <c r="WQH82" s="25"/>
      <c r="WQI82" s="25"/>
      <c r="WQJ82" s="25"/>
      <c r="WQK82" s="25"/>
      <c r="WQL82" s="25"/>
      <c r="WQM82" s="25"/>
      <c r="WQN82" s="25"/>
      <c r="WQO82" s="25"/>
      <c r="WQP82" s="25"/>
      <c r="WQQ82" s="25"/>
      <c r="WQR82" s="25"/>
      <c r="WQS82" s="25"/>
      <c r="WQT82" s="25"/>
      <c r="WQU82" s="25"/>
      <c r="WQV82" s="25"/>
      <c r="WQW82" s="25"/>
      <c r="WQX82" s="25"/>
      <c r="WQY82" s="25"/>
      <c r="WQZ82" s="25"/>
      <c r="WRA82" s="25"/>
      <c r="WRB82" s="25"/>
      <c r="WRC82" s="25"/>
      <c r="WRD82" s="25"/>
      <c r="WRE82" s="25"/>
      <c r="WRF82" s="25"/>
      <c r="WRG82" s="25"/>
      <c r="WRH82" s="25"/>
      <c r="WRI82" s="25"/>
      <c r="WRJ82" s="25"/>
      <c r="WRK82" s="25"/>
      <c r="WRL82" s="25"/>
      <c r="WRM82" s="25"/>
      <c r="WRN82" s="25"/>
      <c r="WRO82" s="25"/>
      <c r="WRP82" s="25"/>
      <c r="WRQ82" s="25"/>
      <c r="WRR82" s="25"/>
      <c r="WRS82" s="25"/>
      <c r="WRT82" s="25"/>
      <c r="WRU82" s="25"/>
      <c r="WRV82" s="25"/>
      <c r="WRW82" s="25"/>
      <c r="WRX82" s="25"/>
      <c r="WRY82" s="25"/>
      <c r="WRZ82" s="25"/>
      <c r="WSA82" s="25"/>
      <c r="WSB82" s="25"/>
      <c r="WSC82" s="25"/>
      <c r="WSD82" s="25"/>
      <c r="WSE82" s="25"/>
      <c r="WSF82" s="25"/>
      <c r="WSG82" s="25"/>
      <c r="WSH82" s="25"/>
      <c r="WSI82" s="25"/>
      <c r="WSJ82" s="25"/>
      <c r="WSK82" s="25"/>
      <c r="WSL82" s="25"/>
      <c r="WSM82" s="25"/>
      <c r="WSN82" s="25"/>
      <c r="WSO82" s="25"/>
      <c r="WSP82" s="25"/>
      <c r="WSQ82" s="25"/>
      <c r="WSR82" s="25"/>
      <c r="WSS82" s="25"/>
      <c r="WST82" s="25"/>
      <c r="WSU82" s="25"/>
      <c r="WSV82" s="25"/>
      <c r="WSW82" s="25"/>
      <c r="WSX82" s="25"/>
      <c r="WSY82" s="25"/>
      <c r="WSZ82" s="25"/>
      <c r="WTA82" s="25"/>
      <c r="WTB82" s="25"/>
      <c r="WTC82" s="25"/>
      <c r="WTD82" s="25"/>
      <c r="WTE82" s="25"/>
      <c r="WTF82" s="25"/>
      <c r="WTG82" s="25"/>
      <c r="WTH82" s="25"/>
      <c r="WTI82" s="25"/>
      <c r="WTJ82" s="25"/>
      <c r="WTK82" s="25"/>
      <c r="WTL82" s="25"/>
      <c r="WTM82" s="25"/>
      <c r="WTN82" s="25"/>
      <c r="WTO82" s="25"/>
      <c r="WTP82" s="25"/>
      <c r="WTQ82" s="25"/>
      <c r="WTR82" s="25"/>
      <c r="WTS82" s="25"/>
      <c r="WTT82" s="25"/>
      <c r="WTU82" s="25"/>
      <c r="WTV82" s="25"/>
      <c r="WTW82" s="25"/>
      <c r="WTX82" s="25"/>
      <c r="WTY82" s="25"/>
      <c r="WTZ82" s="25"/>
      <c r="WUA82" s="25"/>
      <c r="WUB82" s="25"/>
      <c r="WUC82" s="25"/>
      <c r="WUD82" s="25"/>
      <c r="WUE82" s="25"/>
      <c r="WUF82" s="25"/>
      <c r="WUG82" s="25"/>
      <c r="WUH82" s="25"/>
      <c r="WUI82" s="25"/>
      <c r="WUJ82" s="25"/>
      <c r="WUK82" s="25"/>
      <c r="WUL82" s="25"/>
      <c r="WUM82" s="25"/>
      <c r="WUN82" s="25"/>
      <c r="WUO82" s="25"/>
      <c r="WUP82" s="25"/>
      <c r="WUQ82" s="25"/>
      <c r="WUR82" s="25"/>
      <c r="WUS82" s="25"/>
      <c r="WUT82" s="25"/>
      <c r="WUU82" s="25"/>
      <c r="WUV82" s="25"/>
      <c r="WUW82" s="25"/>
      <c r="WUX82" s="25"/>
      <c r="WUY82" s="25"/>
      <c r="WUZ82" s="25"/>
      <c r="WVA82" s="25"/>
      <c r="WVB82" s="25"/>
      <c r="WVC82" s="25"/>
      <c r="WVD82" s="25"/>
      <c r="WVE82" s="25"/>
      <c r="WVF82" s="25"/>
      <c r="WVG82" s="25"/>
      <c r="WVH82" s="25"/>
      <c r="WVI82" s="25"/>
      <c r="WVJ82" s="25"/>
      <c r="WVK82" s="25"/>
      <c r="WVL82" s="25"/>
      <c r="WVM82" s="25"/>
      <c r="WVN82" s="25"/>
      <c r="WVO82" s="25"/>
      <c r="WVP82" s="25"/>
      <c r="WVQ82" s="25"/>
      <c r="WVR82" s="25"/>
      <c r="WVS82" s="25"/>
      <c r="WVT82" s="25"/>
      <c r="WVU82" s="25"/>
      <c r="WVV82" s="25"/>
      <c r="WVW82" s="25"/>
      <c r="WVX82" s="25"/>
      <c r="WVY82" s="25"/>
      <c r="WVZ82" s="25"/>
      <c r="WWA82" s="25"/>
      <c r="WWB82" s="25"/>
      <c r="WWC82" s="25"/>
      <c r="WWD82" s="25"/>
      <c r="WWE82" s="25"/>
      <c r="WWF82" s="25"/>
      <c r="WWG82" s="25"/>
      <c r="WWH82" s="25"/>
      <c r="WWI82" s="25"/>
      <c r="WWJ82" s="25"/>
      <c r="WWK82" s="25"/>
      <c r="WWL82" s="25"/>
      <c r="WWM82" s="25"/>
      <c r="WWN82" s="25"/>
      <c r="WWO82" s="25"/>
      <c r="WWP82" s="25"/>
      <c r="WWQ82" s="25"/>
      <c r="WWR82" s="25"/>
      <c r="WWS82" s="25"/>
      <c r="WWT82" s="25"/>
      <c r="WWU82" s="25"/>
      <c r="WWV82" s="25"/>
      <c r="WWW82" s="25"/>
      <c r="WWX82" s="25"/>
      <c r="WWY82" s="25"/>
      <c r="WWZ82" s="25"/>
      <c r="WXA82" s="25"/>
      <c r="WXB82" s="25"/>
      <c r="WXC82" s="25"/>
      <c r="WXD82" s="25"/>
      <c r="WXE82" s="25"/>
      <c r="WXF82" s="25"/>
      <c r="WXG82" s="25"/>
      <c r="WXH82" s="25"/>
      <c r="WXI82" s="25"/>
      <c r="WXJ82" s="25"/>
      <c r="WXK82" s="25"/>
      <c r="WXL82" s="25"/>
      <c r="WXM82" s="25"/>
      <c r="WXN82" s="25"/>
      <c r="WXO82" s="25"/>
      <c r="WXP82" s="25"/>
      <c r="WXQ82" s="25"/>
      <c r="WXR82" s="25"/>
      <c r="WXS82" s="25"/>
      <c r="WXT82" s="25"/>
      <c r="WXU82" s="25"/>
      <c r="WXV82" s="25"/>
      <c r="WXW82" s="25"/>
      <c r="WXX82" s="25"/>
      <c r="WXY82" s="25"/>
      <c r="WXZ82" s="25"/>
      <c r="WYA82" s="25"/>
      <c r="WYB82" s="25"/>
      <c r="WYC82" s="25"/>
      <c r="WYD82" s="25"/>
      <c r="WYE82" s="25"/>
      <c r="WYF82" s="25"/>
      <c r="WYG82" s="25"/>
      <c r="WYH82" s="25"/>
      <c r="WYI82" s="25"/>
      <c r="WYJ82" s="25"/>
      <c r="WYK82" s="25"/>
      <c r="WYL82" s="25"/>
      <c r="WYM82" s="25"/>
      <c r="WYN82" s="25"/>
      <c r="WYO82" s="25"/>
      <c r="WYP82" s="25"/>
      <c r="WYQ82" s="25"/>
      <c r="WYR82" s="25"/>
      <c r="WYS82" s="25"/>
      <c r="WYT82" s="25"/>
      <c r="WYU82" s="25"/>
      <c r="WYV82" s="25"/>
      <c r="WYW82" s="25"/>
      <c r="WYX82" s="25"/>
      <c r="WYY82" s="25"/>
      <c r="WYZ82" s="25"/>
      <c r="WZA82" s="25"/>
      <c r="WZB82" s="25"/>
      <c r="WZC82" s="25"/>
      <c r="WZD82" s="25"/>
      <c r="WZE82" s="25"/>
      <c r="WZF82" s="25"/>
      <c r="WZG82" s="25"/>
      <c r="WZH82" s="25"/>
      <c r="WZI82" s="25"/>
      <c r="WZJ82" s="25"/>
      <c r="WZK82" s="25"/>
      <c r="WZL82" s="25"/>
      <c r="WZM82" s="25"/>
      <c r="WZN82" s="25"/>
      <c r="WZO82" s="25"/>
      <c r="WZP82" s="25"/>
      <c r="WZQ82" s="25"/>
      <c r="WZR82" s="25"/>
      <c r="WZS82" s="25"/>
      <c r="WZT82" s="25"/>
      <c r="WZU82" s="25"/>
      <c r="WZV82" s="25"/>
      <c r="WZW82" s="25"/>
      <c r="WZX82" s="25"/>
      <c r="WZY82" s="25"/>
      <c r="WZZ82" s="25"/>
      <c r="XAA82" s="25"/>
      <c r="XAB82" s="25"/>
      <c r="XAC82" s="25"/>
      <c r="XAD82" s="25"/>
      <c r="XAE82" s="25"/>
      <c r="XAF82" s="25"/>
      <c r="XAG82" s="25"/>
      <c r="XAH82" s="25"/>
      <c r="XAI82" s="25"/>
      <c r="XAJ82" s="25"/>
      <c r="XAK82" s="25"/>
      <c r="XAL82" s="25"/>
      <c r="XAM82" s="25"/>
      <c r="XAN82" s="25"/>
      <c r="XAO82" s="25"/>
      <c r="XAP82" s="25"/>
      <c r="XAQ82" s="25"/>
      <c r="XAR82" s="25"/>
      <c r="XAS82" s="25"/>
      <c r="XAT82" s="25"/>
      <c r="XAU82" s="25"/>
      <c r="XAV82" s="25"/>
      <c r="XAW82" s="25"/>
      <c r="XAX82" s="25"/>
      <c r="XAY82" s="25"/>
      <c r="XAZ82" s="25"/>
      <c r="XBA82" s="25"/>
      <c r="XBB82" s="25"/>
      <c r="XBC82" s="25"/>
      <c r="XBD82" s="25"/>
      <c r="XBE82" s="25"/>
      <c r="XBF82" s="25"/>
      <c r="XBG82" s="25"/>
      <c r="XBH82" s="25"/>
      <c r="XBI82" s="25"/>
      <c r="XBJ82" s="25"/>
      <c r="XBK82" s="25"/>
      <c r="XBL82" s="25"/>
      <c r="XBM82" s="25"/>
      <c r="XBN82" s="25"/>
      <c r="XBO82" s="25"/>
      <c r="XBP82" s="25"/>
      <c r="XBQ82" s="25"/>
      <c r="XBR82" s="25"/>
      <c r="XBS82" s="25"/>
      <c r="XBT82" s="25"/>
      <c r="XBU82" s="25"/>
      <c r="XBV82" s="25"/>
      <c r="XBW82" s="25"/>
      <c r="XBX82" s="25"/>
      <c r="XBY82" s="25"/>
      <c r="XBZ82" s="25"/>
      <c r="XCA82" s="25"/>
      <c r="XCB82" s="25"/>
      <c r="XCC82" s="25"/>
      <c r="XCD82" s="25"/>
      <c r="XCE82" s="25"/>
      <c r="XCF82" s="25"/>
      <c r="XCG82" s="25"/>
      <c r="XCH82" s="25"/>
      <c r="XCI82" s="25"/>
      <c r="XCJ82" s="25"/>
      <c r="XCK82" s="25"/>
      <c r="XCL82" s="25"/>
      <c r="XCM82" s="25"/>
      <c r="XCN82" s="25"/>
      <c r="XCO82" s="25"/>
      <c r="XCP82" s="25"/>
      <c r="XCQ82" s="25"/>
      <c r="XCR82" s="25"/>
      <c r="XCS82" s="25"/>
      <c r="XCT82" s="25"/>
      <c r="XCU82" s="25"/>
      <c r="XCV82" s="25"/>
      <c r="XCW82" s="25"/>
      <c r="XCX82" s="25"/>
      <c r="XCY82" s="25"/>
      <c r="XCZ82" s="25"/>
      <c r="XDA82" s="25"/>
      <c r="XDB82" s="25"/>
      <c r="XDC82" s="25"/>
      <c r="XDD82" s="25"/>
      <c r="XDE82" s="25"/>
      <c r="XDF82" s="25"/>
      <c r="XDG82" s="25"/>
      <c r="XDH82" s="25"/>
      <c r="XDI82" s="25"/>
      <c r="XDJ82" s="25"/>
      <c r="XDK82" s="25"/>
      <c r="XDL82" s="25"/>
      <c r="XDM82" s="25"/>
      <c r="XDN82" s="25"/>
      <c r="XDO82" s="25"/>
      <c r="XDP82" s="25"/>
      <c r="XDQ82" s="25"/>
      <c r="XDR82" s="25"/>
      <c r="XDS82" s="25"/>
      <c r="XDT82" s="25"/>
      <c r="XDU82" s="25"/>
      <c r="XDV82" s="25"/>
      <c r="XDW82" s="25"/>
      <c r="XDX82" s="25"/>
      <c r="XDY82" s="25"/>
      <c r="XDZ82" s="25"/>
      <c r="XEA82" s="25"/>
      <c r="XEB82" s="25"/>
      <c r="XEC82" s="25"/>
      <c r="XED82" s="25"/>
      <c r="XEE82" s="25"/>
      <c r="XEF82" s="25"/>
      <c r="XEG82" s="25"/>
      <c r="XEH82" s="25"/>
      <c r="XEI82" s="25"/>
      <c r="XEJ82" s="25"/>
      <c r="XEK82" s="25"/>
      <c r="XEL82" s="25"/>
      <c r="XEM82" s="25"/>
      <c r="XEN82" s="25"/>
      <c r="XEO82" s="25"/>
      <c r="XEP82" s="25"/>
      <c r="XEQ82" s="25"/>
      <c r="XER82" s="25"/>
      <c r="XES82" s="25"/>
      <c r="XET82" s="25"/>
      <c r="XEU82" s="25"/>
      <c r="XEV82" s="25"/>
      <c r="XEW82" s="25"/>
      <c r="XEX82" s="25"/>
      <c r="XEY82" s="25"/>
      <c r="XEZ82" s="25"/>
      <c r="XFA82" s="25"/>
      <c r="XFB82" s="25"/>
    </row>
    <row r="83" s="24" customFormat="1" ht="195" hidden="1" customHeight="1" spans="1:16382">
      <c r="A83" s="39">
        <v>49</v>
      </c>
      <c r="B83" s="39" t="s">
        <v>336</v>
      </c>
      <c r="C83" s="39" t="s">
        <v>193</v>
      </c>
      <c r="D83" s="39" t="s">
        <v>194</v>
      </c>
      <c r="E83" s="39" t="s">
        <v>337</v>
      </c>
      <c r="F83" s="41" t="s">
        <v>338</v>
      </c>
      <c r="G83" s="39"/>
      <c r="H83" s="39">
        <v>121.1</v>
      </c>
      <c r="I83" s="39">
        <v>121.1</v>
      </c>
      <c r="J83" s="39"/>
      <c r="K83" s="39"/>
      <c r="L83" s="39"/>
      <c r="M83" s="39">
        <v>3</v>
      </c>
      <c r="N83" s="39">
        <v>16</v>
      </c>
      <c r="O83" s="39">
        <v>106</v>
      </c>
      <c r="P83" s="39">
        <v>469</v>
      </c>
      <c r="Q83" s="58" t="s">
        <v>102</v>
      </c>
      <c r="R83" s="58" t="s">
        <v>103</v>
      </c>
      <c r="S83" s="41" t="s">
        <v>339</v>
      </c>
      <c r="T83" s="39" t="s">
        <v>111</v>
      </c>
      <c r="U83" s="39"/>
      <c r="V83" s="39"/>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5"/>
      <c r="VB83" s="25"/>
      <c r="VC83" s="25"/>
      <c r="VD83" s="25"/>
      <c r="VE83" s="25"/>
      <c r="VF83" s="25"/>
      <c r="VG83" s="25"/>
      <c r="VH83" s="25"/>
      <c r="VI83" s="25"/>
      <c r="VJ83" s="25"/>
      <c r="VK83" s="25"/>
      <c r="VL83" s="25"/>
      <c r="VM83" s="25"/>
      <c r="VN83" s="25"/>
      <c r="VO83" s="25"/>
      <c r="VP83" s="25"/>
      <c r="VQ83" s="25"/>
      <c r="VR83" s="25"/>
      <c r="VS83" s="25"/>
      <c r="VT83" s="25"/>
      <c r="VU83" s="25"/>
      <c r="VV83" s="25"/>
      <c r="VW83" s="25"/>
      <c r="VX83" s="25"/>
      <c r="VY83" s="25"/>
      <c r="VZ83" s="25"/>
      <c r="WA83" s="25"/>
      <c r="WB83" s="25"/>
      <c r="WC83" s="25"/>
      <c r="WD83" s="25"/>
      <c r="WE83" s="25"/>
      <c r="WF83" s="25"/>
      <c r="WG83" s="25"/>
      <c r="WH83" s="25"/>
      <c r="WI83" s="25"/>
      <c r="WJ83" s="25"/>
      <c r="WK83" s="25"/>
      <c r="WL83" s="25"/>
      <c r="WM83" s="25"/>
      <c r="WN83" s="25"/>
      <c r="WO83" s="25"/>
      <c r="WP83" s="25"/>
      <c r="WQ83" s="25"/>
      <c r="WR83" s="25"/>
      <c r="WS83" s="25"/>
      <c r="WT83" s="25"/>
      <c r="WU83" s="25"/>
      <c r="WV83" s="25"/>
      <c r="WW83" s="25"/>
      <c r="WX83" s="25"/>
      <c r="WY83" s="25"/>
      <c r="WZ83" s="25"/>
      <c r="XA83" s="25"/>
      <c r="XB83" s="25"/>
      <c r="XC83" s="25"/>
      <c r="XD83" s="25"/>
      <c r="XE83" s="25"/>
      <c r="XF83" s="25"/>
      <c r="XG83" s="25"/>
      <c r="XH83" s="25"/>
      <c r="XI83" s="25"/>
      <c r="XJ83" s="25"/>
      <c r="XK83" s="25"/>
      <c r="XL83" s="25"/>
      <c r="XM83" s="25"/>
      <c r="XN83" s="25"/>
      <c r="XO83" s="25"/>
      <c r="XP83" s="25"/>
      <c r="XQ83" s="25"/>
      <c r="XR83" s="25"/>
      <c r="XS83" s="25"/>
      <c r="XT83" s="25"/>
      <c r="XU83" s="25"/>
      <c r="XV83" s="25"/>
      <c r="XW83" s="25"/>
      <c r="XX83" s="25"/>
      <c r="XY83" s="25"/>
      <c r="XZ83" s="25"/>
      <c r="YA83" s="25"/>
      <c r="YB83" s="25"/>
      <c r="YC83" s="25"/>
      <c r="YD83" s="25"/>
      <c r="YE83" s="25"/>
      <c r="YF83" s="25"/>
      <c r="YG83" s="25"/>
      <c r="YH83" s="25"/>
      <c r="YI83" s="25"/>
      <c r="YJ83" s="25"/>
      <c r="YK83" s="25"/>
      <c r="YL83" s="25"/>
      <c r="YM83" s="25"/>
      <c r="YN83" s="25"/>
      <c r="YO83" s="25"/>
      <c r="YP83" s="25"/>
      <c r="YQ83" s="25"/>
      <c r="YR83" s="25"/>
      <c r="YS83" s="25"/>
      <c r="YT83" s="25"/>
      <c r="YU83" s="25"/>
      <c r="YV83" s="25"/>
      <c r="YW83" s="25"/>
      <c r="YX83" s="25"/>
      <c r="YY83" s="25"/>
      <c r="YZ83" s="25"/>
      <c r="ZA83" s="25"/>
      <c r="ZB83" s="25"/>
      <c r="ZC83" s="25"/>
      <c r="ZD83" s="25"/>
      <c r="ZE83" s="25"/>
      <c r="ZF83" s="25"/>
      <c r="ZG83" s="25"/>
      <c r="ZH83" s="25"/>
      <c r="ZI83" s="25"/>
      <c r="ZJ83" s="25"/>
      <c r="ZK83" s="25"/>
      <c r="ZL83" s="25"/>
      <c r="ZM83" s="25"/>
      <c r="ZN83" s="25"/>
      <c r="ZO83" s="25"/>
      <c r="ZP83" s="25"/>
      <c r="ZQ83" s="25"/>
      <c r="ZR83" s="25"/>
      <c r="ZS83" s="25"/>
      <c r="ZT83" s="25"/>
      <c r="ZU83" s="25"/>
      <c r="ZV83" s="25"/>
      <c r="ZW83" s="25"/>
      <c r="ZX83" s="25"/>
      <c r="ZY83" s="25"/>
      <c r="ZZ83" s="25"/>
      <c r="AAA83" s="25"/>
      <c r="AAB83" s="25"/>
      <c r="AAC83" s="25"/>
      <c r="AAD83" s="25"/>
      <c r="AAE83" s="25"/>
      <c r="AAF83" s="25"/>
      <c r="AAG83" s="25"/>
      <c r="AAH83" s="25"/>
      <c r="AAI83" s="25"/>
      <c r="AAJ83" s="25"/>
      <c r="AAK83" s="25"/>
      <c r="AAL83" s="25"/>
      <c r="AAM83" s="25"/>
      <c r="AAN83" s="25"/>
      <c r="AAO83" s="25"/>
      <c r="AAP83" s="25"/>
      <c r="AAQ83" s="25"/>
      <c r="AAR83" s="25"/>
      <c r="AAS83" s="25"/>
      <c r="AAT83" s="25"/>
      <c r="AAU83" s="25"/>
      <c r="AAV83" s="25"/>
      <c r="AAW83" s="25"/>
      <c r="AAX83" s="25"/>
      <c r="AAY83" s="25"/>
      <c r="AAZ83" s="25"/>
      <c r="ABA83" s="25"/>
      <c r="ABB83" s="25"/>
      <c r="ABC83" s="25"/>
      <c r="ABD83" s="25"/>
      <c r="ABE83" s="25"/>
      <c r="ABF83" s="25"/>
      <c r="ABG83" s="25"/>
      <c r="ABH83" s="25"/>
      <c r="ABI83" s="25"/>
      <c r="ABJ83" s="25"/>
      <c r="ABK83" s="25"/>
      <c r="ABL83" s="25"/>
      <c r="ABM83" s="25"/>
      <c r="ABN83" s="25"/>
      <c r="ABO83" s="25"/>
      <c r="ABP83" s="25"/>
      <c r="ABQ83" s="25"/>
      <c r="ABR83" s="25"/>
      <c r="ABS83" s="25"/>
      <c r="ABT83" s="25"/>
      <c r="ABU83" s="25"/>
      <c r="ABV83" s="25"/>
      <c r="ABW83" s="25"/>
      <c r="ABX83" s="25"/>
      <c r="ABY83" s="25"/>
      <c r="ABZ83" s="25"/>
      <c r="ACA83" s="25"/>
      <c r="ACB83" s="25"/>
      <c r="ACC83" s="25"/>
      <c r="ACD83" s="25"/>
      <c r="ACE83" s="25"/>
      <c r="ACF83" s="25"/>
      <c r="ACG83" s="25"/>
      <c r="ACH83" s="25"/>
      <c r="ACI83" s="25"/>
      <c r="ACJ83" s="25"/>
      <c r="ACK83" s="25"/>
      <c r="ACL83" s="25"/>
      <c r="ACM83" s="25"/>
      <c r="ACN83" s="25"/>
      <c r="ACO83" s="25"/>
      <c r="ACP83" s="25"/>
      <c r="ACQ83" s="25"/>
      <c r="ACR83" s="25"/>
      <c r="ACS83" s="25"/>
      <c r="ACT83" s="25"/>
      <c r="ACU83" s="25"/>
      <c r="ACV83" s="25"/>
      <c r="ACW83" s="25"/>
      <c r="ACX83" s="25"/>
      <c r="ACY83" s="25"/>
      <c r="ACZ83" s="25"/>
      <c r="ADA83" s="25"/>
      <c r="ADB83" s="25"/>
      <c r="ADC83" s="25"/>
      <c r="ADD83" s="25"/>
      <c r="ADE83" s="25"/>
      <c r="ADF83" s="25"/>
      <c r="ADG83" s="25"/>
      <c r="ADH83" s="25"/>
      <c r="ADI83" s="25"/>
      <c r="ADJ83" s="25"/>
      <c r="ADK83" s="25"/>
      <c r="ADL83" s="25"/>
      <c r="ADM83" s="25"/>
      <c r="ADN83" s="25"/>
      <c r="ADO83" s="25"/>
      <c r="ADP83" s="25"/>
      <c r="ADQ83" s="25"/>
      <c r="ADR83" s="25"/>
      <c r="ADS83" s="25"/>
      <c r="ADT83" s="25"/>
      <c r="ADU83" s="25"/>
      <c r="ADV83" s="25"/>
      <c r="ADW83" s="25"/>
      <c r="ADX83" s="25"/>
      <c r="ADY83" s="25"/>
      <c r="ADZ83" s="25"/>
      <c r="AEA83" s="25"/>
      <c r="AEB83" s="25"/>
      <c r="AEC83" s="25"/>
      <c r="AED83" s="25"/>
      <c r="AEE83" s="25"/>
      <c r="AEF83" s="25"/>
      <c r="AEG83" s="25"/>
      <c r="AEH83" s="25"/>
      <c r="AEI83" s="25"/>
      <c r="AEJ83" s="25"/>
      <c r="AEK83" s="25"/>
      <c r="AEL83" s="25"/>
      <c r="AEM83" s="25"/>
      <c r="AEN83" s="25"/>
      <c r="AEO83" s="25"/>
      <c r="AEP83" s="25"/>
      <c r="AEQ83" s="25"/>
      <c r="AER83" s="25"/>
      <c r="AES83" s="25"/>
      <c r="AET83" s="25"/>
      <c r="AEU83" s="25"/>
      <c r="AEV83" s="25"/>
      <c r="AEW83" s="25"/>
      <c r="AEX83" s="25"/>
      <c r="AEY83" s="25"/>
      <c r="AEZ83" s="25"/>
      <c r="AFA83" s="25"/>
      <c r="AFB83" s="25"/>
      <c r="AFC83" s="25"/>
      <c r="AFD83" s="25"/>
      <c r="AFE83" s="25"/>
      <c r="AFF83" s="25"/>
      <c r="AFG83" s="25"/>
      <c r="AFH83" s="25"/>
      <c r="AFI83" s="25"/>
      <c r="AFJ83" s="25"/>
      <c r="AFK83" s="25"/>
      <c r="AFL83" s="25"/>
      <c r="AFM83" s="25"/>
      <c r="AFN83" s="25"/>
      <c r="AFO83" s="25"/>
      <c r="AFP83" s="25"/>
      <c r="AFQ83" s="25"/>
      <c r="AFR83" s="25"/>
      <c r="AFS83" s="25"/>
      <c r="AFT83" s="25"/>
      <c r="AFU83" s="25"/>
      <c r="AFV83" s="25"/>
      <c r="AFW83" s="25"/>
      <c r="AFX83" s="25"/>
      <c r="AFY83" s="25"/>
      <c r="AFZ83" s="25"/>
      <c r="AGA83" s="25"/>
      <c r="AGB83" s="25"/>
      <c r="AGC83" s="25"/>
      <c r="AGD83" s="25"/>
      <c r="AGE83" s="25"/>
      <c r="AGF83" s="25"/>
      <c r="AGG83" s="25"/>
      <c r="AGH83" s="25"/>
      <c r="AGI83" s="25"/>
      <c r="AGJ83" s="25"/>
      <c r="AGK83" s="25"/>
      <c r="AGL83" s="25"/>
      <c r="AGM83" s="25"/>
      <c r="AGN83" s="25"/>
      <c r="AGO83" s="25"/>
      <c r="AGP83" s="25"/>
      <c r="AGQ83" s="25"/>
      <c r="AGR83" s="25"/>
      <c r="AGS83" s="25"/>
      <c r="AGT83" s="25"/>
      <c r="AGU83" s="25"/>
      <c r="AGV83" s="25"/>
      <c r="AGW83" s="25"/>
      <c r="AGX83" s="25"/>
      <c r="AGY83" s="25"/>
      <c r="AGZ83" s="25"/>
      <c r="AHA83" s="25"/>
      <c r="AHB83" s="25"/>
      <c r="AHC83" s="25"/>
      <c r="AHD83" s="25"/>
      <c r="AHE83" s="25"/>
      <c r="AHF83" s="25"/>
      <c r="AHG83" s="25"/>
      <c r="AHH83" s="25"/>
      <c r="AHI83" s="25"/>
      <c r="AHJ83" s="25"/>
      <c r="AHK83" s="25"/>
      <c r="AHL83" s="25"/>
      <c r="AHM83" s="25"/>
      <c r="AHN83" s="25"/>
      <c r="AHO83" s="25"/>
      <c r="AHP83" s="25"/>
      <c r="AHQ83" s="25"/>
      <c r="AHR83" s="25"/>
      <c r="AHS83" s="25"/>
      <c r="AHT83" s="25"/>
      <c r="AHU83" s="25"/>
      <c r="AHV83" s="25"/>
      <c r="AHW83" s="25"/>
      <c r="AHX83" s="25"/>
      <c r="AHY83" s="25"/>
      <c r="AHZ83" s="25"/>
      <c r="AIA83" s="25"/>
      <c r="AIB83" s="25"/>
      <c r="AIC83" s="25"/>
      <c r="AID83" s="25"/>
      <c r="AIE83" s="25"/>
      <c r="AIF83" s="25"/>
      <c r="AIG83" s="25"/>
      <c r="AIH83" s="25"/>
      <c r="AII83" s="25"/>
      <c r="AIJ83" s="25"/>
      <c r="AIK83" s="25"/>
      <c r="AIL83" s="25"/>
      <c r="AIM83" s="25"/>
      <c r="AIN83" s="25"/>
      <c r="AIO83" s="25"/>
      <c r="AIP83" s="25"/>
      <c r="AIQ83" s="25"/>
      <c r="AIR83" s="25"/>
      <c r="AIS83" s="25"/>
      <c r="AIT83" s="25"/>
      <c r="AIU83" s="25"/>
      <c r="AIV83" s="25"/>
      <c r="AIW83" s="25"/>
      <c r="AIX83" s="25"/>
      <c r="AIY83" s="25"/>
      <c r="AIZ83" s="25"/>
      <c r="AJA83" s="25"/>
      <c r="AJB83" s="25"/>
      <c r="AJC83" s="25"/>
      <c r="AJD83" s="25"/>
      <c r="AJE83" s="25"/>
      <c r="AJF83" s="25"/>
      <c r="AJG83" s="25"/>
      <c r="AJH83" s="25"/>
      <c r="AJI83" s="25"/>
      <c r="AJJ83" s="25"/>
      <c r="AJK83" s="25"/>
      <c r="AJL83" s="25"/>
      <c r="AJM83" s="25"/>
      <c r="AJN83" s="25"/>
      <c r="AJO83" s="25"/>
      <c r="AJP83" s="25"/>
      <c r="AJQ83" s="25"/>
      <c r="AJR83" s="25"/>
      <c r="AJS83" s="25"/>
      <c r="AJT83" s="25"/>
      <c r="AJU83" s="25"/>
      <c r="AJV83" s="25"/>
      <c r="AJW83" s="25"/>
      <c r="AJX83" s="25"/>
      <c r="AJY83" s="25"/>
      <c r="AJZ83" s="25"/>
      <c r="AKA83" s="25"/>
      <c r="AKB83" s="25"/>
      <c r="AKC83" s="25"/>
      <c r="AKD83" s="25"/>
      <c r="AKE83" s="25"/>
      <c r="AKF83" s="25"/>
      <c r="AKG83" s="25"/>
      <c r="AKH83" s="25"/>
      <c r="AKI83" s="25"/>
      <c r="AKJ83" s="25"/>
      <c r="AKK83" s="25"/>
      <c r="AKL83" s="25"/>
      <c r="AKM83" s="25"/>
      <c r="AKN83" s="25"/>
      <c r="AKO83" s="25"/>
      <c r="AKP83" s="25"/>
      <c r="AKQ83" s="25"/>
      <c r="AKR83" s="25"/>
      <c r="AKS83" s="25"/>
      <c r="AKT83" s="25"/>
      <c r="AKU83" s="25"/>
      <c r="AKV83" s="25"/>
      <c r="AKW83" s="25"/>
      <c r="AKX83" s="25"/>
      <c r="AKY83" s="25"/>
      <c r="AKZ83" s="25"/>
      <c r="ALA83" s="25"/>
      <c r="ALB83" s="25"/>
      <c r="ALC83" s="25"/>
      <c r="ALD83" s="25"/>
      <c r="ALE83" s="25"/>
      <c r="ALF83" s="25"/>
      <c r="ALG83" s="25"/>
      <c r="ALH83" s="25"/>
      <c r="ALI83" s="25"/>
      <c r="ALJ83" s="25"/>
      <c r="ALK83" s="25"/>
      <c r="ALL83" s="25"/>
      <c r="ALM83" s="25"/>
      <c r="ALN83" s="25"/>
      <c r="ALO83" s="25"/>
      <c r="ALP83" s="25"/>
      <c r="ALQ83" s="25"/>
      <c r="ALR83" s="25"/>
      <c r="ALS83" s="25"/>
      <c r="ALT83" s="25"/>
      <c r="ALU83" s="25"/>
      <c r="ALV83" s="25"/>
      <c r="ALW83" s="25"/>
      <c r="ALX83" s="25"/>
      <c r="ALY83" s="25"/>
      <c r="ALZ83" s="25"/>
      <c r="AMA83" s="25"/>
      <c r="AMB83" s="25"/>
      <c r="AMC83" s="25"/>
      <c r="AMD83" s="25"/>
      <c r="AME83" s="25"/>
      <c r="AMF83" s="25"/>
      <c r="AMG83" s="25"/>
      <c r="AMH83" s="25"/>
      <c r="AMI83" s="25"/>
      <c r="AMJ83" s="25"/>
      <c r="AMK83" s="25"/>
      <c r="AML83" s="25"/>
      <c r="AMM83" s="25"/>
      <c r="AMN83" s="25"/>
      <c r="AMO83" s="25"/>
      <c r="AMP83" s="25"/>
      <c r="AMQ83" s="25"/>
      <c r="AMR83" s="25"/>
      <c r="AMS83" s="25"/>
      <c r="AMT83" s="25"/>
      <c r="AMU83" s="25"/>
      <c r="AMV83" s="25"/>
      <c r="AMW83" s="25"/>
      <c r="AMX83" s="25"/>
      <c r="AMY83" s="25"/>
      <c r="AMZ83" s="25"/>
      <c r="ANA83" s="25"/>
      <c r="ANB83" s="25"/>
      <c r="ANC83" s="25"/>
      <c r="AND83" s="25"/>
      <c r="ANE83" s="25"/>
      <c r="ANF83" s="25"/>
      <c r="ANG83" s="25"/>
      <c r="ANH83" s="25"/>
      <c r="ANI83" s="25"/>
      <c r="ANJ83" s="25"/>
      <c r="ANK83" s="25"/>
      <c r="ANL83" s="25"/>
      <c r="ANM83" s="25"/>
      <c r="ANN83" s="25"/>
      <c r="ANO83" s="25"/>
      <c r="ANP83" s="25"/>
      <c r="ANQ83" s="25"/>
      <c r="ANR83" s="25"/>
      <c r="ANS83" s="25"/>
      <c r="ANT83" s="25"/>
      <c r="ANU83" s="25"/>
      <c r="ANV83" s="25"/>
      <c r="ANW83" s="25"/>
      <c r="ANX83" s="25"/>
      <c r="ANY83" s="25"/>
      <c r="ANZ83" s="25"/>
      <c r="AOA83" s="25"/>
      <c r="AOB83" s="25"/>
      <c r="AOC83" s="25"/>
      <c r="AOD83" s="25"/>
      <c r="AOE83" s="25"/>
      <c r="AOF83" s="25"/>
      <c r="AOG83" s="25"/>
      <c r="AOH83" s="25"/>
      <c r="AOI83" s="25"/>
      <c r="AOJ83" s="25"/>
      <c r="AOK83" s="25"/>
      <c r="AOL83" s="25"/>
      <c r="AOM83" s="25"/>
      <c r="AON83" s="25"/>
      <c r="AOO83" s="25"/>
      <c r="AOP83" s="25"/>
      <c r="AOQ83" s="25"/>
      <c r="AOR83" s="25"/>
      <c r="AOS83" s="25"/>
      <c r="AOT83" s="25"/>
      <c r="AOU83" s="25"/>
      <c r="AOV83" s="25"/>
      <c r="AOW83" s="25"/>
      <c r="AOX83" s="25"/>
      <c r="AOY83" s="25"/>
      <c r="AOZ83" s="25"/>
      <c r="APA83" s="25"/>
      <c r="APB83" s="25"/>
      <c r="APC83" s="25"/>
      <c r="APD83" s="25"/>
      <c r="APE83" s="25"/>
      <c r="APF83" s="25"/>
      <c r="APG83" s="25"/>
      <c r="APH83" s="25"/>
      <c r="API83" s="25"/>
      <c r="APJ83" s="25"/>
      <c r="APK83" s="25"/>
      <c r="APL83" s="25"/>
      <c r="APM83" s="25"/>
      <c r="APN83" s="25"/>
      <c r="APO83" s="25"/>
      <c r="APP83" s="25"/>
      <c r="APQ83" s="25"/>
      <c r="APR83" s="25"/>
      <c r="APS83" s="25"/>
      <c r="APT83" s="25"/>
      <c r="APU83" s="25"/>
      <c r="APV83" s="25"/>
      <c r="APW83" s="25"/>
      <c r="APX83" s="25"/>
      <c r="APY83" s="25"/>
      <c r="APZ83" s="25"/>
      <c r="AQA83" s="25"/>
      <c r="AQB83" s="25"/>
      <c r="AQC83" s="25"/>
      <c r="AQD83" s="25"/>
      <c r="AQE83" s="25"/>
      <c r="AQF83" s="25"/>
      <c r="AQG83" s="25"/>
      <c r="AQH83" s="25"/>
      <c r="AQI83" s="25"/>
      <c r="AQJ83" s="25"/>
      <c r="AQK83" s="25"/>
      <c r="AQL83" s="25"/>
      <c r="AQM83" s="25"/>
      <c r="AQN83" s="25"/>
      <c r="AQO83" s="25"/>
      <c r="AQP83" s="25"/>
      <c r="AQQ83" s="25"/>
      <c r="AQR83" s="25"/>
      <c r="AQS83" s="25"/>
      <c r="AQT83" s="25"/>
      <c r="AQU83" s="25"/>
      <c r="AQV83" s="25"/>
      <c r="AQW83" s="25"/>
      <c r="AQX83" s="25"/>
      <c r="AQY83" s="25"/>
      <c r="AQZ83" s="25"/>
      <c r="ARA83" s="25"/>
      <c r="ARB83" s="25"/>
      <c r="ARC83" s="25"/>
      <c r="ARD83" s="25"/>
      <c r="ARE83" s="25"/>
      <c r="ARF83" s="25"/>
      <c r="ARG83" s="25"/>
      <c r="ARH83" s="25"/>
      <c r="ARI83" s="25"/>
      <c r="ARJ83" s="25"/>
      <c r="ARK83" s="25"/>
      <c r="ARL83" s="25"/>
      <c r="ARM83" s="25"/>
      <c r="ARN83" s="25"/>
      <c r="ARO83" s="25"/>
      <c r="ARP83" s="25"/>
      <c r="ARQ83" s="25"/>
      <c r="ARR83" s="25"/>
      <c r="ARS83" s="25"/>
      <c r="ART83" s="25"/>
      <c r="ARU83" s="25"/>
      <c r="ARV83" s="25"/>
      <c r="ARW83" s="25"/>
      <c r="ARX83" s="25"/>
      <c r="ARY83" s="25"/>
      <c r="ARZ83" s="25"/>
      <c r="ASA83" s="25"/>
      <c r="ASB83" s="25"/>
      <c r="ASC83" s="25"/>
      <c r="ASD83" s="25"/>
      <c r="ASE83" s="25"/>
      <c r="ASF83" s="25"/>
      <c r="ASG83" s="25"/>
      <c r="ASH83" s="25"/>
      <c r="ASI83" s="25"/>
      <c r="ASJ83" s="25"/>
      <c r="ASK83" s="25"/>
      <c r="ASL83" s="25"/>
      <c r="ASM83" s="25"/>
      <c r="ASN83" s="25"/>
      <c r="ASO83" s="25"/>
      <c r="ASP83" s="25"/>
      <c r="ASQ83" s="25"/>
      <c r="ASR83" s="25"/>
      <c r="ASS83" s="25"/>
      <c r="AST83" s="25"/>
      <c r="ASU83" s="25"/>
      <c r="ASV83" s="25"/>
      <c r="ASW83" s="25"/>
      <c r="ASX83" s="25"/>
      <c r="ASY83" s="25"/>
      <c r="ASZ83" s="25"/>
      <c r="ATA83" s="25"/>
      <c r="ATB83" s="25"/>
      <c r="ATC83" s="25"/>
      <c r="ATD83" s="25"/>
      <c r="ATE83" s="25"/>
      <c r="ATF83" s="25"/>
      <c r="ATG83" s="25"/>
      <c r="ATH83" s="25"/>
      <c r="ATI83" s="25"/>
      <c r="ATJ83" s="25"/>
      <c r="ATK83" s="25"/>
      <c r="ATL83" s="25"/>
      <c r="ATM83" s="25"/>
      <c r="ATN83" s="25"/>
      <c r="ATO83" s="25"/>
      <c r="ATP83" s="25"/>
      <c r="ATQ83" s="25"/>
      <c r="ATR83" s="25"/>
      <c r="ATS83" s="25"/>
      <c r="ATT83" s="25"/>
      <c r="ATU83" s="25"/>
      <c r="ATV83" s="25"/>
      <c r="ATW83" s="25"/>
      <c r="ATX83" s="25"/>
      <c r="ATY83" s="25"/>
      <c r="ATZ83" s="25"/>
      <c r="AUA83" s="25"/>
      <c r="AUB83" s="25"/>
      <c r="AUC83" s="25"/>
      <c r="AUD83" s="25"/>
      <c r="AUE83" s="25"/>
      <c r="AUF83" s="25"/>
      <c r="AUG83" s="25"/>
      <c r="AUH83" s="25"/>
      <c r="AUI83" s="25"/>
      <c r="AUJ83" s="25"/>
      <c r="AUK83" s="25"/>
      <c r="AUL83" s="25"/>
      <c r="AUM83" s="25"/>
      <c r="AUN83" s="25"/>
      <c r="AUO83" s="25"/>
      <c r="AUP83" s="25"/>
      <c r="AUQ83" s="25"/>
      <c r="AUR83" s="25"/>
      <c r="AUS83" s="25"/>
      <c r="AUT83" s="25"/>
      <c r="AUU83" s="25"/>
      <c r="AUV83" s="25"/>
      <c r="AUW83" s="25"/>
      <c r="AUX83" s="25"/>
      <c r="AUY83" s="25"/>
      <c r="AUZ83" s="25"/>
      <c r="AVA83" s="25"/>
      <c r="AVB83" s="25"/>
      <c r="AVC83" s="25"/>
      <c r="AVD83" s="25"/>
      <c r="AVE83" s="25"/>
      <c r="AVF83" s="25"/>
      <c r="AVG83" s="25"/>
      <c r="AVH83" s="25"/>
      <c r="AVI83" s="25"/>
      <c r="AVJ83" s="25"/>
      <c r="AVK83" s="25"/>
      <c r="AVL83" s="25"/>
      <c r="AVM83" s="25"/>
      <c r="AVN83" s="25"/>
      <c r="AVO83" s="25"/>
      <c r="AVP83" s="25"/>
      <c r="AVQ83" s="25"/>
      <c r="AVR83" s="25"/>
      <c r="AVS83" s="25"/>
      <c r="AVT83" s="25"/>
      <c r="AVU83" s="25"/>
      <c r="AVV83" s="25"/>
      <c r="AVW83" s="25"/>
      <c r="AVX83" s="25"/>
      <c r="AVY83" s="25"/>
      <c r="AVZ83" s="25"/>
      <c r="AWA83" s="25"/>
      <c r="AWB83" s="25"/>
      <c r="AWC83" s="25"/>
      <c r="AWD83" s="25"/>
      <c r="AWE83" s="25"/>
      <c r="AWF83" s="25"/>
      <c r="AWG83" s="25"/>
      <c r="AWH83" s="25"/>
      <c r="AWI83" s="25"/>
      <c r="AWJ83" s="25"/>
      <c r="AWK83" s="25"/>
      <c r="AWL83" s="25"/>
      <c r="AWM83" s="25"/>
      <c r="AWN83" s="25"/>
      <c r="AWO83" s="25"/>
      <c r="AWP83" s="25"/>
      <c r="AWQ83" s="25"/>
      <c r="AWR83" s="25"/>
      <c r="AWS83" s="25"/>
      <c r="AWT83" s="25"/>
      <c r="AWU83" s="25"/>
      <c r="AWV83" s="25"/>
      <c r="AWW83" s="25"/>
      <c r="AWX83" s="25"/>
      <c r="AWY83" s="25"/>
      <c r="AWZ83" s="25"/>
      <c r="AXA83" s="25"/>
      <c r="AXB83" s="25"/>
      <c r="AXC83" s="25"/>
      <c r="AXD83" s="25"/>
      <c r="AXE83" s="25"/>
      <c r="AXF83" s="25"/>
      <c r="AXG83" s="25"/>
      <c r="AXH83" s="25"/>
      <c r="AXI83" s="25"/>
      <c r="AXJ83" s="25"/>
      <c r="AXK83" s="25"/>
      <c r="AXL83" s="25"/>
      <c r="AXM83" s="25"/>
      <c r="AXN83" s="25"/>
      <c r="AXO83" s="25"/>
      <c r="AXP83" s="25"/>
      <c r="AXQ83" s="25"/>
      <c r="AXR83" s="25"/>
      <c r="AXS83" s="25"/>
      <c r="AXT83" s="25"/>
      <c r="AXU83" s="25"/>
      <c r="AXV83" s="25"/>
      <c r="AXW83" s="25"/>
      <c r="AXX83" s="25"/>
      <c r="AXY83" s="25"/>
      <c r="AXZ83" s="25"/>
      <c r="AYA83" s="25"/>
      <c r="AYB83" s="25"/>
      <c r="AYC83" s="25"/>
      <c r="AYD83" s="25"/>
      <c r="AYE83" s="25"/>
      <c r="AYF83" s="25"/>
      <c r="AYG83" s="25"/>
      <c r="AYH83" s="25"/>
      <c r="AYI83" s="25"/>
      <c r="AYJ83" s="25"/>
      <c r="AYK83" s="25"/>
      <c r="AYL83" s="25"/>
      <c r="AYM83" s="25"/>
      <c r="AYN83" s="25"/>
      <c r="AYO83" s="25"/>
      <c r="AYP83" s="25"/>
      <c r="AYQ83" s="25"/>
      <c r="AYR83" s="25"/>
      <c r="AYS83" s="25"/>
      <c r="AYT83" s="25"/>
      <c r="AYU83" s="25"/>
      <c r="AYV83" s="25"/>
      <c r="AYW83" s="25"/>
      <c r="AYX83" s="25"/>
      <c r="AYY83" s="25"/>
      <c r="AYZ83" s="25"/>
      <c r="AZA83" s="25"/>
      <c r="AZB83" s="25"/>
      <c r="AZC83" s="25"/>
      <c r="AZD83" s="25"/>
      <c r="AZE83" s="25"/>
      <c r="AZF83" s="25"/>
      <c r="AZG83" s="25"/>
      <c r="AZH83" s="25"/>
      <c r="AZI83" s="25"/>
      <c r="AZJ83" s="25"/>
      <c r="AZK83" s="25"/>
      <c r="AZL83" s="25"/>
      <c r="AZM83" s="25"/>
      <c r="AZN83" s="25"/>
      <c r="AZO83" s="25"/>
      <c r="AZP83" s="25"/>
      <c r="AZQ83" s="25"/>
      <c r="AZR83" s="25"/>
      <c r="AZS83" s="25"/>
      <c r="AZT83" s="25"/>
      <c r="AZU83" s="25"/>
      <c r="AZV83" s="25"/>
      <c r="AZW83" s="25"/>
      <c r="AZX83" s="25"/>
      <c r="AZY83" s="25"/>
      <c r="AZZ83" s="25"/>
      <c r="BAA83" s="25"/>
      <c r="BAB83" s="25"/>
      <c r="BAC83" s="25"/>
      <c r="BAD83" s="25"/>
      <c r="BAE83" s="25"/>
      <c r="BAF83" s="25"/>
      <c r="BAG83" s="25"/>
      <c r="BAH83" s="25"/>
      <c r="BAI83" s="25"/>
      <c r="BAJ83" s="25"/>
      <c r="BAK83" s="25"/>
      <c r="BAL83" s="25"/>
      <c r="BAM83" s="25"/>
      <c r="BAN83" s="25"/>
      <c r="BAO83" s="25"/>
      <c r="BAP83" s="25"/>
      <c r="BAQ83" s="25"/>
      <c r="BAR83" s="25"/>
      <c r="BAS83" s="25"/>
      <c r="BAT83" s="25"/>
      <c r="BAU83" s="25"/>
      <c r="BAV83" s="25"/>
      <c r="BAW83" s="25"/>
      <c r="BAX83" s="25"/>
      <c r="BAY83" s="25"/>
      <c r="BAZ83" s="25"/>
      <c r="BBA83" s="25"/>
      <c r="BBB83" s="25"/>
      <c r="BBC83" s="25"/>
      <c r="BBD83" s="25"/>
      <c r="BBE83" s="25"/>
      <c r="BBF83" s="25"/>
      <c r="BBG83" s="25"/>
      <c r="BBH83" s="25"/>
      <c r="BBI83" s="25"/>
      <c r="BBJ83" s="25"/>
      <c r="BBK83" s="25"/>
      <c r="BBL83" s="25"/>
      <c r="BBM83" s="25"/>
      <c r="BBN83" s="25"/>
      <c r="BBO83" s="25"/>
      <c r="BBP83" s="25"/>
      <c r="BBQ83" s="25"/>
      <c r="BBR83" s="25"/>
      <c r="BBS83" s="25"/>
      <c r="BBT83" s="25"/>
      <c r="BBU83" s="25"/>
      <c r="BBV83" s="25"/>
      <c r="BBW83" s="25"/>
      <c r="BBX83" s="25"/>
      <c r="BBY83" s="25"/>
      <c r="BBZ83" s="25"/>
      <c r="BCA83" s="25"/>
      <c r="BCB83" s="25"/>
      <c r="BCC83" s="25"/>
      <c r="BCD83" s="25"/>
      <c r="BCE83" s="25"/>
      <c r="BCF83" s="25"/>
      <c r="BCG83" s="25"/>
      <c r="BCH83" s="25"/>
      <c r="BCI83" s="25"/>
      <c r="BCJ83" s="25"/>
      <c r="BCK83" s="25"/>
      <c r="BCL83" s="25"/>
      <c r="BCM83" s="25"/>
      <c r="BCN83" s="25"/>
      <c r="BCO83" s="25"/>
      <c r="BCP83" s="25"/>
      <c r="BCQ83" s="25"/>
      <c r="BCR83" s="25"/>
      <c r="BCS83" s="25"/>
      <c r="BCT83" s="25"/>
      <c r="BCU83" s="25"/>
      <c r="BCV83" s="25"/>
      <c r="BCW83" s="25"/>
      <c r="BCX83" s="25"/>
      <c r="BCY83" s="25"/>
      <c r="BCZ83" s="25"/>
      <c r="BDA83" s="25"/>
      <c r="BDB83" s="25"/>
      <c r="BDC83" s="25"/>
      <c r="BDD83" s="25"/>
      <c r="BDE83" s="25"/>
      <c r="BDF83" s="25"/>
      <c r="BDG83" s="25"/>
      <c r="BDH83" s="25"/>
      <c r="BDI83" s="25"/>
      <c r="BDJ83" s="25"/>
      <c r="BDK83" s="25"/>
      <c r="BDL83" s="25"/>
      <c r="BDM83" s="25"/>
      <c r="BDN83" s="25"/>
      <c r="BDO83" s="25"/>
      <c r="BDP83" s="25"/>
      <c r="BDQ83" s="25"/>
      <c r="BDR83" s="25"/>
      <c r="BDS83" s="25"/>
      <c r="BDT83" s="25"/>
      <c r="BDU83" s="25"/>
      <c r="BDV83" s="25"/>
      <c r="BDW83" s="25"/>
      <c r="BDX83" s="25"/>
      <c r="BDY83" s="25"/>
      <c r="BDZ83" s="25"/>
      <c r="BEA83" s="25"/>
      <c r="BEB83" s="25"/>
      <c r="BEC83" s="25"/>
      <c r="BED83" s="25"/>
      <c r="BEE83" s="25"/>
      <c r="BEF83" s="25"/>
      <c r="BEG83" s="25"/>
      <c r="BEH83" s="25"/>
      <c r="BEI83" s="25"/>
      <c r="BEJ83" s="25"/>
      <c r="BEK83" s="25"/>
      <c r="BEL83" s="25"/>
      <c r="BEM83" s="25"/>
      <c r="BEN83" s="25"/>
      <c r="BEO83" s="25"/>
      <c r="BEP83" s="25"/>
      <c r="BEQ83" s="25"/>
      <c r="BER83" s="25"/>
      <c r="BES83" s="25"/>
      <c r="BET83" s="25"/>
      <c r="BEU83" s="25"/>
      <c r="BEV83" s="25"/>
      <c r="BEW83" s="25"/>
      <c r="BEX83" s="25"/>
      <c r="BEY83" s="25"/>
      <c r="BEZ83" s="25"/>
      <c r="BFA83" s="25"/>
      <c r="BFB83" s="25"/>
      <c r="BFC83" s="25"/>
      <c r="BFD83" s="25"/>
      <c r="BFE83" s="25"/>
      <c r="BFF83" s="25"/>
      <c r="BFG83" s="25"/>
      <c r="BFH83" s="25"/>
      <c r="BFI83" s="25"/>
      <c r="BFJ83" s="25"/>
      <c r="BFK83" s="25"/>
      <c r="BFL83" s="25"/>
      <c r="BFM83" s="25"/>
      <c r="BFN83" s="25"/>
      <c r="BFO83" s="25"/>
      <c r="BFP83" s="25"/>
      <c r="BFQ83" s="25"/>
      <c r="BFR83" s="25"/>
      <c r="BFS83" s="25"/>
      <c r="BFT83" s="25"/>
      <c r="BFU83" s="25"/>
      <c r="BFV83" s="25"/>
      <c r="BFW83" s="25"/>
      <c r="BFX83" s="25"/>
      <c r="BFY83" s="25"/>
      <c r="BFZ83" s="25"/>
      <c r="BGA83" s="25"/>
      <c r="BGB83" s="25"/>
      <c r="BGC83" s="25"/>
      <c r="BGD83" s="25"/>
      <c r="BGE83" s="25"/>
      <c r="BGF83" s="25"/>
      <c r="BGG83" s="25"/>
      <c r="BGH83" s="25"/>
      <c r="BGI83" s="25"/>
      <c r="BGJ83" s="25"/>
      <c r="BGK83" s="25"/>
      <c r="BGL83" s="25"/>
      <c r="BGM83" s="25"/>
      <c r="BGN83" s="25"/>
      <c r="BGO83" s="25"/>
      <c r="BGP83" s="25"/>
      <c r="BGQ83" s="25"/>
      <c r="BGR83" s="25"/>
      <c r="BGS83" s="25"/>
      <c r="BGT83" s="25"/>
      <c r="BGU83" s="25"/>
      <c r="BGV83" s="25"/>
      <c r="BGW83" s="25"/>
      <c r="BGX83" s="25"/>
      <c r="BGY83" s="25"/>
      <c r="BGZ83" s="25"/>
      <c r="BHA83" s="25"/>
      <c r="BHB83" s="25"/>
      <c r="BHC83" s="25"/>
      <c r="BHD83" s="25"/>
      <c r="BHE83" s="25"/>
      <c r="BHF83" s="25"/>
      <c r="BHG83" s="25"/>
      <c r="BHH83" s="25"/>
      <c r="BHI83" s="25"/>
      <c r="BHJ83" s="25"/>
      <c r="BHK83" s="25"/>
      <c r="BHL83" s="25"/>
      <c r="BHM83" s="25"/>
      <c r="BHN83" s="25"/>
      <c r="BHO83" s="25"/>
      <c r="BHP83" s="25"/>
      <c r="BHQ83" s="25"/>
      <c r="BHR83" s="25"/>
      <c r="BHS83" s="25"/>
      <c r="BHT83" s="25"/>
      <c r="BHU83" s="25"/>
      <c r="BHV83" s="25"/>
      <c r="BHW83" s="25"/>
      <c r="BHX83" s="25"/>
      <c r="BHY83" s="25"/>
      <c r="BHZ83" s="25"/>
      <c r="BIA83" s="25"/>
      <c r="BIB83" s="25"/>
      <c r="BIC83" s="25"/>
      <c r="BID83" s="25"/>
      <c r="BIE83" s="25"/>
      <c r="BIF83" s="25"/>
      <c r="BIG83" s="25"/>
      <c r="BIH83" s="25"/>
      <c r="BII83" s="25"/>
      <c r="BIJ83" s="25"/>
      <c r="BIK83" s="25"/>
      <c r="BIL83" s="25"/>
      <c r="BIM83" s="25"/>
      <c r="BIN83" s="25"/>
      <c r="BIO83" s="25"/>
      <c r="BIP83" s="25"/>
      <c r="BIQ83" s="25"/>
      <c r="BIR83" s="25"/>
      <c r="BIS83" s="25"/>
      <c r="BIT83" s="25"/>
      <c r="BIU83" s="25"/>
      <c r="BIV83" s="25"/>
      <c r="BIW83" s="25"/>
      <c r="BIX83" s="25"/>
      <c r="BIY83" s="25"/>
      <c r="BIZ83" s="25"/>
      <c r="BJA83" s="25"/>
      <c r="BJB83" s="25"/>
      <c r="BJC83" s="25"/>
      <c r="BJD83" s="25"/>
      <c r="BJE83" s="25"/>
      <c r="BJF83" s="25"/>
      <c r="BJG83" s="25"/>
      <c r="BJH83" s="25"/>
      <c r="BJI83" s="25"/>
      <c r="BJJ83" s="25"/>
      <c r="BJK83" s="25"/>
      <c r="BJL83" s="25"/>
      <c r="BJM83" s="25"/>
      <c r="BJN83" s="25"/>
      <c r="BJO83" s="25"/>
      <c r="BJP83" s="25"/>
      <c r="BJQ83" s="25"/>
      <c r="BJR83" s="25"/>
      <c r="BJS83" s="25"/>
      <c r="BJT83" s="25"/>
      <c r="BJU83" s="25"/>
      <c r="BJV83" s="25"/>
      <c r="BJW83" s="25"/>
      <c r="BJX83" s="25"/>
      <c r="BJY83" s="25"/>
      <c r="BJZ83" s="25"/>
      <c r="BKA83" s="25"/>
      <c r="BKB83" s="25"/>
      <c r="BKC83" s="25"/>
      <c r="BKD83" s="25"/>
      <c r="BKE83" s="25"/>
      <c r="BKF83" s="25"/>
      <c r="BKG83" s="25"/>
      <c r="BKH83" s="25"/>
      <c r="BKI83" s="25"/>
      <c r="BKJ83" s="25"/>
      <c r="BKK83" s="25"/>
      <c r="BKL83" s="25"/>
      <c r="BKM83" s="25"/>
      <c r="BKN83" s="25"/>
      <c r="BKO83" s="25"/>
      <c r="BKP83" s="25"/>
      <c r="BKQ83" s="25"/>
      <c r="BKR83" s="25"/>
      <c r="BKS83" s="25"/>
      <c r="BKT83" s="25"/>
      <c r="BKU83" s="25"/>
      <c r="BKV83" s="25"/>
      <c r="BKW83" s="25"/>
      <c r="BKX83" s="25"/>
      <c r="BKY83" s="25"/>
      <c r="BKZ83" s="25"/>
      <c r="BLA83" s="25"/>
      <c r="BLB83" s="25"/>
      <c r="BLC83" s="25"/>
      <c r="BLD83" s="25"/>
      <c r="BLE83" s="25"/>
      <c r="BLF83" s="25"/>
      <c r="BLG83" s="25"/>
      <c r="BLH83" s="25"/>
      <c r="BLI83" s="25"/>
      <c r="BLJ83" s="25"/>
      <c r="BLK83" s="25"/>
      <c r="BLL83" s="25"/>
      <c r="BLM83" s="25"/>
      <c r="BLN83" s="25"/>
      <c r="BLO83" s="25"/>
      <c r="BLP83" s="25"/>
      <c r="BLQ83" s="25"/>
      <c r="BLR83" s="25"/>
      <c r="BLS83" s="25"/>
      <c r="BLT83" s="25"/>
      <c r="BLU83" s="25"/>
      <c r="BLV83" s="25"/>
      <c r="BLW83" s="25"/>
      <c r="BLX83" s="25"/>
      <c r="BLY83" s="25"/>
      <c r="BLZ83" s="25"/>
      <c r="BMA83" s="25"/>
      <c r="BMB83" s="25"/>
      <c r="BMC83" s="25"/>
      <c r="BMD83" s="25"/>
      <c r="BME83" s="25"/>
      <c r="BMF83" s="25"/>
      <c r="BMG83" s="25"/>
      <c r="BMH83" s="25"/>
      <c r="BMI83" s="25"/>
      <c r="BMJ83" s="25"/>
      <c r="BMK83" s="25"/>
      <c r="BML83" s="25"/>
      <c r="BMM83" s="25"/>
      <c r="BMN83" s="25"/>
      <c r="BMO83" s="25"/>
      <c r="BMP83" s="25"/>
      <c r="BMQ83" s="25"/>
      <c r="BMR83" s="25"/>
      <c r="BMS83" s="25"/>
      <c r="BMT83" s="25"/>
      <c r="BMU83" s="25"/>
      <c r="BMV83" s="25"/>
      <c r="BMW83" s="25"/>
      <c r="BMX83" s="25"/>
      <c r="BMY83" s="25"/>
      <c r="BMZ83" s="25"/>
      <c r="BNA83" s="25"/>
      <c r="BNB83" s="25"/>
      <c r="BNC83" s="25"/>
      <c r="BND83" s="25"/>
      <c r="BNE83" s="25"/>
      <c r="BNF83" s="25"/>
      <c r="BNG83" s="25"/>
      <c r="BNH83" s="25"/>
      <c r="BNI83" s="25"/>
      <c r="BNJ83" s="25"/>
      <c r="BNK83" s="25"/>
      <c r="BNL83" s="25"/>
      <c r="BNM83" s="25"/>
      <c r="BNN83" s="25"/>
      <c r="BNO83" s="25"/>
      <c r="BNP83" s="25"/>
      <c r="BNQ83" s="25"/>
      <c r="BNR83" s="25"/>
      <c r="BNS83" s="25"/>
      <c r="BNT83" s="25"/>
      <c r="BNU83" s="25"/>
      <c r="BNV83" s="25"/>
      <c r="BNW83" s="25"/>
      <c r="BNX83" s="25"/>
      <c r="BNY83" s="25"/>
      <c r="BNZ83" s="25"/>
      <c r="BOA83" s="25"/>
      <c r="BOB83" s="25"/>
      <c r="BOC83" s="25"/>
      <c r="BOD83" s="25"/>
      <c r="BOE83" s="25"/>
      <c r="BOF83" s="25"/>
      <c r="BOG83" s="25"/>
      <c r="BOH83" s="25"/>
      <c r="BOI83" s="25"/>
      <c r="BOJ83" s="25"/>
      <c r="BOK83" s="25"/>
      <c r="BOL83" s="25"/>
      <c r="BOM83" s="25"/>
      <c r="BON83" s="25"/>
      <c r="BOO83" s="25"/>
      <c r="BOP83" s="25"/>
      <c r="BOQ83" s="25"/>
      <c r="BOR83" s="25"/>
      <c r="BOS83" s="25"/>
      <c r="BOT83" s="25"/>
      <c r="BOU83" s="25"/>
      <c r="BOV83" s="25"/>
      <c r="BOW83" s="25"/>
      <c r="BOX83" s="25"/>
      <c r="BOY83" s="25"/>
      <c r="BOZ83" s="25"/>
      <c r="BPA83" s="25"/>
      <c r="BPB83" s="25"/>
      <c r="BPC83" s="25"/>
      <c r="BPD83" s="25"/>
      <c r="BPE83" s="25"/>
      <c r="BPF83" s="25"/>
      <c r="BPG83" s="25"/>
      <c r="BPH83" s="25"/>
      <c r="BPI83" s="25"/>
      <c r="BPJ83" s="25"/>
      <c r="BPK83" s="25"/>
      <c r="BPL83" s="25"/>
      <c r="BPM83" s="25"/>
      <c r="BPN83" s="25"/>
      <c r="BPO83" s="25"/>
      <c r="BPP83" s="25"/>
      <c r="BPQ83" s="25"/>
      <c r="BPR83" s="25"/>
      <c r="BPS83" s="25"/>
      <c r="BPT83" s="25"/>
      <c r="BPU83" s="25"/>
      <c r="BPV83" s="25"/>
      <c r="BPW83" s="25"/>
      <c r="BPX83" s="25"/>
      <c r="BPY83" s="25"/>
      <c r="BPZ83" s="25"/>
      <c r="BQA83" s="25"/>
      <c r="BQB83" s="25"/>
      <c r="BQC83" s="25"/>
      <c r="BQD83" s="25"/>
      <c r="BQE83" s="25"/>
      <c r="BQF83" s="25"/>
      <c r="BQG83" s="25"/>
      <c r="BQH83" s="25"/>
      <c r="BQI83" s="25"/>
      <c r="BQJ83" s="25"/>
      <c r="BQK83" s="25"/>
      <c r="BQL83" s="25"/>
      <c r="BQM83" s="25"/>
      <c r="BQN83" s="25"/>
      <c r="BQO83" s="25"/>
      <c r="BQP83" s="25"/>
      <c r="BQQ83" s="25"/>
      <c r="BQR83" s="25"/>
      <c r="BQS83" s="25"/>
      <c r="BQT83" s="25"/>
      <c r="BQU83" s="25"/>
      <c r="BQV83" s="25"/>
      <c r="BQW83" s="25"/>
      <c r="BQX83" s="25"/>
      <c r="BQY83" s="25"/>
      <c r="BQZ83" s="25"/>
      <c r="BRA83" s="25"/>
      <c r="BRB83" s="25"/>
      <c r="BRC83" s="25"/>
      <c r="BRD83" s="25"/>
      <c r="BRE83" s="25"/>
      <c r="BRF83" s="25"/>
      <c r="BRG83" s="25"/>
      <c r="BRH83" s="25"/>
      <c r="BRI83" s="25"/>
      <c r="BRJ83" s="25"/>
      <c r="BRK83" s="25"/>
      <c r="BRL83" s="25"/>
      <c r="BRM83" s="25"/>
      <c r="BRN83" s="25"/>
      <c r="BRO83" s="25"/>
      <c r="BRP83" s="25"/>
      <c r="BRQ83" s="25"/>
      <c r="BRR83" s="25"/>
      <c r="BRS83" s="25"/>
      <c r="BRT83" s="25"/>
      <c r="BRU83" s="25"/>
      <c r="BRV83" s="25"/>
      <c r="BRW83" s="25"/>
      <c r="BRX83" s="25"/>
      <c r="BRY83" s="25"/>
      <c r="BRZ83" s="25"/>
      <c r="BSA83" s="25"/>
      <c r="BSB83" s="25"/>
      <c r="BSC83" s="25"/>
      <c r="BSD83" s="25"/>
      <c r="BSE83" s="25"/>
      <c r="BSF83" s="25"/>
      <c r="BSG83" s="25"/>
      <c r="BSH83" s="25"/>
      <c r="BSI83" s="25"/>
      <c r="BSJ83" s="25"/>
      <c r="BSK83" s="25"/>
      <c r="BSL83" s="25"/>
      <c r="BSM83" s="25"/>
      <c r="BSN83" s="25"/>
      <c r="BSO83" s="25"/>
      <c r="BSP83" s="25"/>
      <c r="BSQ83" s="25"/>
      <c r="BSR83" s="25"/>
      <c r="BSS83" s="25"/>
      <c r="BST83" s="25"/>
      <c r="BSU83" s="25"/>
      <c r="BSV83" s="25"/>
      <c r="BSW83" s="25"/>
      <c r="BSX83" s="25"/>
      <c r="BSY83" s="25"/>
      <c r="BSZ83" s="25"/>
      <c r="BTA83" s="25"/>
      <c r="BTB83" s="25"/>
      <c r="BTC83" s="25"/>
      <c r="BTD83" s="25"/>
      <c r="BTE83" s="25"/>
      <c r="BTF83" s="25"/>
      <c r="BTG83" s="25"/>
      <c r="BTH83" s="25"/>
      <c r="BTI83" s="25"/>
      <c r="BTJ83" s="25"/>
      <c r="BTK83" s="25"/>
      <c r="BTL83" s="25"/>
      <c r="BTM83" s="25"/>
      <c r="BTN83" s="25"/>
      <c r="BTO83" s="25"/>
      <c r="BTP83" s="25"/>
      <c r="BTQ83" s="25"/>
      <c r="BTR83" s="25"/>
      <c r="BTS83" s="25"/>
      <c r="BTT83" s="25"/>
      <c r="BTU83" s="25"/>
      <c r="BTV83" s="25"/>
      <c r="BTW83" s="25"/>
      <c r="BTX83" s="25"/>
      <c r="BTY83" s="25"/>
      <c r="BTZ83" s="25"/>
      <c r="BUA83" s="25"/>
      <c r="BUB83" s="25"/>
      <c r="BUC83" s="25"/>
      <c r="BUD83" s="25"/>
      <c r="BUE83" s="25"/>
      <c r="BUF83" s="25"/>
      <c r="BUG83" s="25"/>
      <c r="BUH83" s="25"/>
      <c r="BUI83" s="25"/>
      <c r="BUJ83" s="25"/>
      <c r="BUK83" s="25"/>
      <c r="BUL83" s="25"/>
      <c r="BUM83" s="25"/>
      <c r="BUN83" s="25"/>
      <c r="BUO83" s="25"/>
      <c r="BUP83" s="25"/>
      <c r="BUQ83" s="25"/>
      <c r="BUR83" s="25"/>
      <c r="BUS83" s="25"/>
      <c r="BUT83" s="25"/>
      <c r="BUU83" s="25"/>
      <c r="BUV83" s="25"/>
      <c r="BUW83" s="25"/>
      <c r="BUX83" s="25"/>
      <c r="BUY83" s="25"/>
      <c r="BUZ83" s="25"/>
      <c r="BVA83" s="25"/>
      <c r="BVB83" s="25"/>
      <c r="BVC83" s="25"/>
      <c r="BVD83" s="25"/>
      <c r="BVE83" s="25"/>
      <c r="BVF83" s="25"/>
      <c r="BVG83" s="25"/>
      <c r="BVH83" s="25"/>
      <c r="BVI83" s="25"/>
      <c r="BVJ83" s="25"/>
      <c r="BVK83" s="25"/>
      <c r="BVL83" s="25"/>
      <c r="BVM83" s="25"/>
      <c r="BVN83" s="25"/>
      <c r="BVO83" s="25"/>
      <c r="BVP83" s="25"/>
      <c r="BVQ83" s="25"/>
      <c r="BVR83" s="25"/>
      <c r="BVS83" s="25"/>
      <c r="BVT83" s="25"/>
      <c r="BVU83" s="25"/>
      <c r="BVV83" s="25"/>
      <c r="BVW83" s="25"/>
      <c r="BVX83" s="25"/>
      <c r="BVY83" s="25"/>
      <c r="BVZ83" s="25"/>
      <c r="BWA83" s="25"/>
      <c r="BWB83" s="25"/>
      <c r="BWC83" s="25"/>
      <c r="BWD83" s="25"/>
      <c r="BWE83" s="25"/>
      <c r="BWF83" s="25"/>
      <c r="BWG83" s="25"/>
      <c r="BWH83" s="25"/>
      <c r="BWI83" s="25"/>
      <c r="BWJ83" s="25"/>
      <c r="BWK83" s="25"/>
      <c r="BWL83" s="25"/>
      <c r="BWM83" s="25"/>
      <c r="BWN83" s="25"/>
      <c r="BWO83" s="25"/>
      <c r="BWP83" s="25"/>
      <c r="BWQ83" s="25"/>
      <c r="BWR83" s="25"/>
      <c r="BWS83" s="25"/>
      <c r="BWT83" s="25"/>
      <c r="BWU83" s="25"/>
      <c r="BWV83" s="25"/>
      <c r="BWW83" s="25"/>
      <c r="BWX83" s="25"/>
      <c r="BWY83" s="25"/>
      <c r="BWZ83" s="25"/>
      <c r="BXA83" s="25"/>
      <c r="BXB83" s="25"/>
      <c r="BXC83" s="25"/>
      <c r="BXD83" s="25"/>
      <c r="BXE83" s="25"/>
      <c r="BXF83" s="25"/>
      <c r="BXG83" s="25"/>
      <c r="BXH83" s="25"/>
      <c r="BXI83" s="25"/>
      <c r="BXJ83" s="25"/>
      <c r="BXK83" s="25"/>
      <c r="BXL83" s="25"/>
      <c r="BXM83" s="25"/>
      <c r="BXN83" s="25"/>
      <c r="BXO83" s="25"/>
      <c r="BXP83" s="25"/>
      <c r="BXQ83" s="25"/>
      <c r="BXR83" s="25"/>
      <c r="BXS83" s="25"/>
      <c r="BXT83" s="25"/>
      <c r="BXU83" s="25"/>
      <c r="BXV83" s="25"/>
      <c r="BXW83" s="25"/>
      <c r="BXX83" s="25"/>
      <c r="BXY83" s="25"/>
      <c r="BXZ83" s="25"/>
      <c r="BYA83" s="25"/>
      <c r="BYB83" s="25"/>
      <c r="BYC83" s="25"/>
      <c r="BYD83" s="25"/>
      <c r="BYE83" s="25"/>
      <c r="BYF83" s="25"/>
      <c r="BYG83" s="25"/>
      <c r="BYH83" s="25"/>
      <c r="BYI83" s="25"/>
      <c r="BYJ83" s="25"/>
      <c r="BYK83" s="25"/>
      <c r="BYL83" s="25"/>
      <c r="BYM83" s="25"/>
      <c r="BYN83" s="25"/>
      <c r="BYO83" s="25"/>
      <c r="BYP83" s="25"/>
      <c r="BYQ83" s="25"/>
      <c r="BYR83" s="25"/>
      <c r="BYS83" s="25"/>
      <c r="BYT83" s="25"/>
      <c r="BYU83" s="25"/>
      <c r="BYV83" s="25"/>
      <c r="BYW83" s="25"/>
      <c r="BYX83" s="25"/>
      <c r="BYY83" s="25"/>
      <c r="BYZ83" s="25"/>
      <c r="BZA83" s="25"/>
      <c r="BZB83" s="25"/>
      <c r="BZC83" s="25"/>
      <c r="BZD83" s="25"/>
      <c r="BZE83" s="25"/>
      <c r="BZF83" s="25"/>
      <c r="BZG83" s="25"/>
      <c r="BZH83" s="25"/>
      <c r="BZI83" s="25"/>
      <c r="BZJ83" s="25"/>
      <c r="BZK83" s="25"/>
      <c r="BZL83" s="25"/>
      <c r="BZM83" s="25"/>
      <c r="BZN83" s="25"/>
      <c r="BZO83" s="25"/>
      <c r="BZP83" s="25"/>
      <c r="BZQ83" s="25"/>
      <c r="BZR83" s="25"/>
      <c r="BZS83" s="25"/>
      <c r="BZT83" s="25"/>
      <c r="BZU83" s="25"/>
      <c r="BZV83" s="25"/>
      <c r="BZW83" s="25"/>
      <c r="BZX83" s="25"/>
      <c r="BZY83" s="25"/>
      <c r="BZZ83" s="25"/>
      <c r="CAA83" s="25"/>
      <c r="CAB83" s="25"/>
      <c r="CAC83" s="25"/>
      <c r="CAD83" s="25"/>
      <c r="CAE83" s="25"/>
      <c r="CAF83" s="25"/>
      <c r="CAG83" s="25"/>
      <c r="CAH83" s="25"/>
      <c r="CAI83" s="25"/>
      <c r="CAJ83" s="25"/>
      <c r="CAK83" s="25"/>
      <c r="CAL83" s="25"/>
      <c r="CAM83" s="25"/>
      <c r="CAN83" s="25"/>
      <c r="CAO83" s="25"/>
      <c r="CAP83" s="25"/>
      <c r="CAQ83" s="25"/>
      <c r="CAR83" s="25"/>
      <c r="CAS83" s="25"/>
      <c r="CAT83" s="25"/>
      <c r="CAU83" s="25"/>
      <c r="CAV83" s="25"/>
      <c r="CAW83" s="25"/>
      <c r="CAX83" s="25"/>
      <c r="CAY83" s="25"/>
      <c r="CAZ83" s="25"/>
      <c r="CBA83" s="25"/>
      <c r="CBB83" s="25"/>
      <c r="CBC83" s="25"/>
      <c r="CBD83" s="25"/>
      <c r="CBE83" s="25"/>
      <c r="CBF83" s="25"/>
      <c r="CBG83" s="25"/>
      <c r="CBH83" s="25"/>
      <c r="CBI83" s="25"/>
      <c r="CBJ83" s="25"/>
      <c r="CBK83" s="25"/>
      <c r="CBL83" s="25"/>
      <c r="CBM83" s="25"/>
      <c r="CBN83" s="25"/>
      <c r="CBO83" s="25"/>
      <c r="CBP83" s="25"/>
      <c r="CBQ83" s="25"/>
      <c r="CBR83" s="25"/>
      <c r="CBS83" s="25"/>
      <c r="CBT83" s="25"/>
      <c r="CBU83" s="25"/>
      <c r="CBV83" s="25"/>
      <c r="CBW83" s="25"/>
      <c r="CBX83" s="25"/>
      <c r="CBY83" s="25"/>
      <c r="CBZ83" s="25"/>
      <c r="CCA83" s="25"/>
      <c r="CCB83" s="25"/>
      <c r="CCC83" s="25"/>
      <c r="CCD83" s="25"/>
      <c r="CCE83" s="25"/>
      <c r="CCF83" s="25"/>
      <c r="CCG83" s="25"/>
      <c r="CCH83" s="25"/>
      <c r="CCI83" s="25"/>
      <c r="CCJ83" s="25"/>
      <c r="CCK83" s="25"/>
      <c r="CCL83" s="25"/>
      <c r="CCM83" s="25"/>
      <c r="CCN83" s="25"/>
      <c r="CCO83" s="25"/>
      <c r="CCP83" s="25"/>
      <c r="CCQ83" s="25"/>
      <c r="CCR83" s="25"/>
      <c r="CCS83" s="25"/>
      <c r="CCT83" s="25"/>
      <c r="CCU83" s="25"/>
      <c r="CCV83" s="25"/>
      <c r="CCW83" s="25"/>
      <c r="CCX83" s="25"/>
      <c r="CCY83" s="25"/>
      <c r="CCZ83" s="25"/>
      <c r="CDA83" s="25"/>
      <c r="CDB83" s="25"/>
      <c r="CDC83" s="25"/>
      <c r="CDD83" s="25"/>
      <c r="CDE83" s="25"/>
      <c r="CDF83" s="25"/>
      <c r="CDG83" s="25"/>
      <c r="CDH83" s="25"/>
      <c r="CDI83" s="25"/>
      <c r="CDJ83" s="25"/>
      <c r="CDK83" s="25"/>
      <c r="CDL83" s="25"/>
      <c r="CDM83" s="25"/>
      <c r="CDN83" s="25"/>
      <c r="CDO83" s="25"/>
      <c r="CDP83" s="25"/>
      <c r="CDQ83" s="25"/>
      <c r="CDR83" s="25"/>
      <c r="CDS83" s="25"/>
      <c r="CDT83" s="25"/>
      <c r="CDU83" s="25"/>
      <c r="CDV83" s="25"/>
      <c r="CDW83" s="25"/>
      <c r="CDX83" s="25"/>
      <c r="CDY83" s="25"/>
      <c r="CDZ83" s="25"/>
      <c r="CEA83" s="25"/>
      <c r="CEB83" s="25"/>
      <c r="CEC83" s="25"/>
      <c r="CED83" s="25"/>
      <c r="CEE83" s="25"/>
      <c r="CEF83" s="25"/>
      <c r="CEG83" s="25"/>
      <c r="CEH83" s="25"/>
      <c r="CEI83" s="25"/>
      <c r="CEJ83" s="25"/>
      <c r="CEK83" s="25"/>
      <c r="CEL83" s="25"/>
      <c r="CEM83" s="25"/>
      <c r="CEN83" s="25"/>
      <c r="CEO83" s="25"/>
      <c r="CEP83" s="25"/>
      <c r="CEQ83" s="25"/>
      <c r="CER83" s="25"/>
      <c r="CES83" s="25"/>
      <c r="CET83" s="25"/>
      <c r="CEU83" s="25"/>
      <c r="CEV83" s="25"/>
      <c r="CEW83" s="25"/>
      <c r="CEX83" s="25"/>
      <c r="CEY83" s="25"/>
      <c r="CEZ83" s="25"/>
      <c r="CFA83" s="25"/>
      <c r="CFB83" s="25"/>
      <c r="CFC83" s="25"/>
      <c r="CFD83" s="25"/>
      <c r="CFE83" s="25"/>
      <c r="CFF83" s="25"/>
      <c r="CFG83" s="25"/>
      <c r="CFH83" s="25"/>
      <c r="CFI83" s="25"/>
      <c r="CFJ83" s="25"/>
      <c r="CFK83" s="25"/>
      <c r="CFL83" s="25"/>
      <c r="CFM83" s="25"/>
      <c r="CFN83" s="25"/>
      <c r="CFO83" s="25"/>
      <c r="CFP83" s="25"/>
      <c r="CFQ83" s="25"/>
      <c r="CFR83" s="25"/>
      <c r="CFS83" s="25"/>
      <c r="CFT83" s="25"/>
      <c r="CFU83" s="25"/>
      <c r="CFV83" s="25"/>
      <c r="CFW83" s="25"/>
      <c r="CFX83" s="25"/>
      <c r="CFY83" s="25"/>
      <c r="CFZ83" s="25"/>
      <c r="CGA83" s="25"/>
      <c r="CGB83" s="25"/>
      <c r="CGC83" s="25"/>
      <c r="CGD83" s="25"/>
      <c r="CGE83" s="25"/>
      <c r="CGF83" s="25"/>
      <c r="CGG83" s="25"/>
      <c r="CGH83" s="25"/>
      <c r="CGI83" s="25"/>
      <c r="CGJ83" s="25"/>
      <c r="CGK83" s="25"/>
      <c r="CGL83" s="25"/>
      <c r="CGM83" s="25"/>
      <c r="CGN83" s="25"/>
      <c r="CGO83" s="25"/>
      <c r="CGP83" s="25"/>
      <c r="CGQ83" s="25"/>
      <c r="CGR83" s="25"/>
      <c r="CGS83" s="25"/>
      <c r="CGT83" s="25"/>
      <c r="CGU83" s="25"/>
      <c r="CGV83" s="25"/>
      <c r="CGW83" s="25"/>
      <c r="CGX83" s="25"/>
      <c r="CGY83" s="25"/>
      <c r="CGZ83" s="25"/>
      <c r="CHA83" s="25"/>
      <c r="CHB83" s="25"/>
      <c r="CHC83" s="25"/>
      <c r="CHD83" s="25"/>
      <c r="CHE83" s="25"/>
      <c r="CHF83" s="25"/>
      <c r="CHG83" s="25"/>
      <c r="CHH83" s="25"/>
      <c r="CHI83" s="25"/>
      <c r="CHJ83" s="25"/>
      <c r="CHK83" s="25"/>
      <c r="CHL83" s="25"/>
      <c r="CHM83" s="25"/>
      <c r="CHN83" s="25"/>
      <c r="CHO83" s="25"/>
      <c r="CHP83" s="25"/>
      <c r="CHQ83" s="25"/>
      <c r="CHR83" s="25"/>
      <c r="CHS83" s="25"/>
      <c r="CHT83" s="25"/>
      <c r="CHU83" s="25"/>
      <c r="CHV83" s="25"/>
      <c r="CHW83" s="25"/>
      <c r="CHX83" s="25"/>
      <c r="CHY83" s="25"/>
      <c r="CHZ83" s="25"/>
      <c r="CIA83" s="25"/>
      <c r="CIB83" s="25"/>
      <c r="CIC83" s="25"/>
      <c r="CID83" s="25"/>
      <c r="CIE83" s="25"/>
      <c r="CIF83" s="25"/>
      <c r="CIG83" s="25"/>
      <c r="CIH83" s="25"/>
      <c r="CII83" s="25"/>
      <c r="CIJ83" s="25"/>
      <c r="CIK83" s="25"/>
      <c r="CIL83" s="25"/>
      <c r="CIM83" s="25"/>
      <c r="CIN83" s="25"/>
      <c r="CIO83" s="25"/>
      <c r="CIP83" s="25"/>
      <c r="CIQ83" s="25"/>
      <c r="CIR83" s="25"/>
      <c r="CIS83" s="25"/>
      <c r="CIT83" s="25"/>
      <c r="CIU83" s="25"/>
      <c r="CIV83" s="25"/>
      <c r="CIW83" s="25"/>
      <c r="CIX83" s="25"/>
      <c r="CIY83" s="25"/>
      <c r="CIZ83" s="25"/>
      <c r="CJA83" s="25"/>
      <c r="CJB83" s="25"/>
      <c r="CJC83" s="25"/>
      <c r="CJD83" s="25"/>
      <c r="CJE83" s="25"/>
      <c r="CJF83" s="25"/>
      <c r="CJG83" s="25"/>
      <c r="CJH83" s="25"/>
      <c r="CJI83" s="25"/>
      <c r="CJJ83" s="25"/>
      <c r="CJK83" s="25"/>
      <c r="CJL83" s="25"/>
      <c r="CJM83" s="25"/>
      <c r="CJN83" s="25"/>
      <c r="CJO83" s="25"/>
      <c r="CJP83" s="25"/>
      <c r="CJQ83" s="25"/>
      <c r="CJR83" s="25"/>
      <c r="CJS83" s="25"/>
      <c r="CJT83" s="25"/>
      <c r="CJU83" s="25"/>
      <c r="CJV83" s="25"/>
      <c r="CJW83" s="25"/>
      <c r="CJX83" s="25"/>
      <c r="CJY83" s="25"/>
      <c r="CJZ83" s="25"/>
      <c r="CKA83" s="25"/>
      <c r="CKB83" s="25"/>
      <c r="CKC83" s="25"/>
      <c r="CKD83" s="25"/>
      <c r="CKE83" s="25"/>
      <c r="CKF83" s="25"/>
      <c r="CKG83" s="25"/>
      <c r="CKH83" s="25"/>
      <c r="CKI83" s="25"/>
      <c r="CKJ83" s="25"/>
      <c r="CKK83" s="25"/>
      <c r="CKL83" s="25"/>
      <c r="CKM83" s="25"/>
      <c r="CKN83" s="25"/>
      <c r="CKO83" s="25"/>
      <c r="CKP83" s="25"/>
      <c r="CKQ83" s="25"/>
      <c r="CKR83" s="25"/>
      <c r="CKS83" s="25"/>
      <c r="CKT83" s="25"/>
      <c r="CKU83" s="25"/>
      <c r="CKV83" s="25"/>
      <c r="CKW83" s="25"/>
      <c r="CKX83" s="25"/>
      <c r="CKY83" s="25"/>
      <c r="CKZ83" s="25"/>
      <c r="CLA83" s="25"/>
      <c r="CLB83" s="25"/>
      <c r="CLC83" s="25"/>
      <c r="CLD83" s="25"/>
      <c r="CLE83" s="25"/>
      <c r="CLF83" s="25"/>
      <c r="CLG83" s="25"/>
      <c r="CLH83" s="25"/>
      <c r="CLI83" s="25"/>
      <c r="CLJ83" s="25"/>
      <c r="CLK83" s="25"/>
      <c r="CLL83" s="25"/>
      <c r="CLM83" s="25"/>
      <c r="CLN83" s="25"/>
      <c r="CLO83" s="25"/>
      <c r="CLP83" s="25"/>
      <c r="CLQ83" s="25"/>
      <c r="CLR83" s="25"/>
      <c r="CLS83" s="25"/>
      <c r="CLT83" s="25"/>
      <c r="CLU83" s="25"/>
      <c r="CLV83" s="25"/>
      <c r="CLW83" s="25"/>
      <c r="CLX83" s="25"/>
      <c r="CLY83" s="25"/>
      <c r="CLZ83" s="25"/>
      <c r="CMA83" s="25"/>
      <c r="CMB83" s="25"/>
      <c r="CMC83" s="25"/>
      <c r="CMD83" s="25"/>
      <c r="CME83" s="25"/>
      <c r="CMF83" s="25"/>
      <c r="CMG83" s="25"/>
      <c r="CMH83" s="25"/>
      <c r="CMI83" s="25"/>
      <c r="CMJ83" s="25"/>
      <c r="CMK83" s="25"/>
      <c r="CML83" s="25"/>
      <c r="CMM83" s="25"/>
      <c r="CMN83" s="25"/>
      <c r="CMO83" s="25"/>
      <c r="CMP83" s="25"/>
      <c r="CMQ83" s="25"/>
      <c r="CMR83" s="25"/>
      <c r="CMS83" s="25"/>
      <c r="CMT83" s="25"/>
      <c r="CMU83" s="25"/>
      <c r="CMV83" s="25"/>
      <c r="CMW83" s="25"/>
      <c r="CMX83" s="25"/>
      <c r="CMY83" s="25"/>
      <c r="CMZ83" s="25"/>
      <c r="CNA83" s="25"/>
      <c r="CNB83" s="25"/>
      <c r="CNC83" s="25"/>
      <c r="CND83" s="25"/>
      <c r="CNE83" s="25"/>
      <c r="CNF83" s="25"/>
      <c r="CNG83" s="25"/>
      <c r="CNH83" s="25"/>
      <c r="CNI83" s="25"/>
      <c r="CNJ83" s="25"/>
      <c r="CNK83" s="25"/>
      <c r="CNL83" s="25"/>
      <c r="CNM83" s="25"/>
      <c r="CNN83" s="25"/>
      <c r="CNO83" s="25"/>
      <c r="CNP83" s="25"/>
      <c r="CNQ83" s="25"/>
      <c r="CNR83" s="25"/>
      <c r="CNS83" s="25"/>
      <c r="CNT83" s="25"/>
      <c r="CNU83" s="25"/>
      <c r="CNV83" s="25"/>
      <c r="CNW83" s="25"/>
      <c r="CNX83" s="25"/>
      <c r="CNY83" s="25"/>
      <c r="CNZ83" s="25"/>
      <c r="COA83" s="25"/>
      <c r="COB83" s="25"/>
      <c r="COC83" s="25"/>
      <c r="COD83" s="25"/>
      <c r="COE83" s="25"/>
      <c r="COF83" s="25"/>
      <c r="COG83" s="25"/>
      <c r="COH83" s="25"/>
      <c r="COI83" s="25"/>
      <c r="COJ83" s="25"/>
      <c r="COK83" s="25"/>
      <c r="COL83" s="25"/>
      <c r="COM83" s="25"/>
      <c r="CON83" s="25"/>
      <c r="COO83" s="25"/>
      <c r="COP83" s="25"/>
      <c r="COQ83" s="25"/>
      <c r="COR83" s="25"/>
      <c r="COS83" s="25"/>
      <c r="COT83" s="25"/>
      <c r="COU83" s="25"/>
      <c r="COV83" s="25"/>
      <c r="COW83" s="25"/>
      <c r="COX83" s="25"/>
      <c r="COY83" s="25"/>
      <c r="COZ83" s="25"/>
      <c r="CPA83" s="25"/>
      <c r="CPB83" s="25"/>
      <c r="CPC83" s="25"/>
      <c r="CPD83" s="25"/>
      <c r="CPE83" s="25"/>
      <c r="CPF83" s="25"/>
      <c r="CPG83" s="25"/>
      <c r="CPH83" s="25"/>
      <c r="CPI83" s="25"/>
      <c r="CPJ83" s="25"/>
      <c r="CPK83" s="25"/>
      <c r="CPL83" s="25"/>
      <c r="CPM83" s="25"/>
      <c r="CPN83" s="25"/>
      <c r="CPO83" s="25"/>
      <c r="CPP83" s="25"/>
      <c r="CPQ83" s="25"/>
      <c r="CPR83" s="25"/>
      <c r="CPS83" s="25"/>
      <c r="CPT83" s="25"/>
      <c r="CPU83" s="25"/>
      <c r="CPV83" s="25"/>
      <c r="CPW83" s="25"/>
      <c r="CPX83" s="25"/>
      <c r="CPY83" s="25"/>
      <c r="CPZ83" s="25"/>
      <c r="CQA83" s="25"/>
      <c r="CQB83" s="25"/>
      <c r="CQC83" s="25"/>
      <c r="CQD83" s="25"/>
      <c r="CQE83" s="25"/>
      <c r="CQF83" s="25"/>
      <c r="CQG83" s="25"/>
      <c r="CQH83" s="25"/>
      <c r="CQI83" s="25"/>
      <c r="CQJ83" s="25"/>
      <c r="CQK83" s="25"/>
      <c r="CQL83" s="25"/>
      <c r="CQM83" s="25"/>
      <c r="CQN83" s="25"/>
      <c r="CQO83" s="25"/>
      <c r="CQP83" s="25"/>
      <c r="CQQ83" s="25"/>
      <c r="CQR83" s="25"/>
      <c r="CQS83" s="25"/>
      <c r="CQT83" s="25"/>
      <c r="CQU83" s="25"/>
      <c r="CQV83" s="25"/>
      <c r="CQW83" s="25"/>
      <c r="CQX83" s="25"/>
      <c r="CQY83" s="25"/>
      <c r="CQZ83" s="25"/>
      <c r="CRA83" s="25"/>
      <c r="CRB83" s="25"/>
      <c r="CRC83" s="25"/>
      <c r="CRD83" s="25"/>
      <c r="CRE83" s="25"/>
      <c r="CRF83" s="25"/>
      <c r="CRG83" s="25"/>
      <c r="CRH83" s="25"/>
      <c r="CRI83" s="25"/>
      <c r="CRJ83" s="25"/>
      <c r="CRK83" s="25"/>
      <c r="CRL83" s="25"/>
      <c r="CRM83" s="25"/>
      <c r="CRN83" s="25"/>
      <c r="CRO83" s="25"/>
      <c r="CRP83" s="25"/>
      <c r="CRQ83" s="25"/>
      <c r="CRR83" s="25"/>
      <c r="CRS83" s="25"/>
      <c r="CRT83" s="25"/>
      <c r="CRU83" s="25"/>
      <c r="CRV83" s="25"/>
      <c r="CRW83" s="25"/>
      <c r="CRX83" s="25"/>
      <c r="CRY83" s="25"/>
      <c r="CRZ83" s="25"/>
      <c r="CSA83" s="25"/>
      <c r="CSB83" s="25"/>
      <c r="CSC83" s="25"/>
      <c r="CSD83" s="25"/>
      <c r="CSE83" s="25"/>
      <c r="CSF83" s="25"/>
      <c r="CSG83" s="25"/>
      <c r="CSH83" s="25"/>
      <c r="CSI83" s="25"/>
      <c r="CSJ83" s="25"/>
      <c r="CSK83" s="25"/>
      <c r="CSL83" s="25"/>
      <c r="CSM83" s="25"/>
      <c r="CSN83" s="25"/>
      <c r="CSO83" s="25"/>
      <c r="CSP83" s="25"/>
      <c r="CSQ83" s="25"/>
      <c r="CSR83" s="25"/>
      <c r="CSS83" s="25"/>
      <c r="CST83" s="25"/>
      <c r="CSU83" s="25"/>
      <c r="CSV83" s="25"/>
      <c r="CSW83" s="25"/>
      <c r="CSX83" s="25"/>
      <c r="CSY83" s="25"/>
      <c r="CSZ83" s="25"/>
      <c r="CTA83" s="25"/>
      <c r="CTB83" s="25"/>
      <c r="CTC83" s="25"/>
      <c r="CTD83" s="25"/>
      <c r="CTE83" s="25"/>
      <c r="CTF83" s="25"/>
      <c r="CTG83" s="25"/>
      <c r="CTH83" s="25"/>
      <c r="CTI83" s="25"/>
      <c r="CTJ83" s="25"/>
      <c r="CTK83" s="25"/>
      <c r="CTL83" s="25"/>
      <c r="CTM83" s="25"/>
      <c r="CTN83" s="25"/>
      <c r="CTO83" s="25"/>
      <c r="CTP83" s="25"/>
      <c r="CTQ83" s="25"/>
      <c r="CTR83" s="25"/>
      <c r="CTS83" s="25"/>
      <c r="CTT83" s="25"/>
      <c r="CTU83" s="25"/>
      <c r="CTV83" s="25"/>
      <c r="CTW83" s="25"/>
      <c r="CTX83" s="25"/>
      <c r="CTY83" s="25"/>
      <c r="CTZ83" s="25"/>
      <c r="CUA83" s="25"/>
      <c r="CUB83" s="25"/>
      <c r="CUC83" s="25"/>
      <c r="CUD83" s="25"/>
      <c r="CUE83" s="25"/>
      <c r="CUF83" s="25"/>
      <c r="CUG83" s="25"/>
      <c r="CUH83" s="25"/>
      <c r="CUI83" s="25"/>
      <c r="CUJ83" s="25"/>
      <c r="CUK83" s="25"/>
      <c r="CUL83" s="25"/>
      <c r="CUM83" s="25"/>
      <c r="CUN83" s="25"/>
      <c r="CUO83" s="25"/>
      <c r="CUP83" s="25"/>
      <c r="CUQ83" s="25"/>
      <c r="CUR83" s="25"/>
      <c r="CUS83" s="25"/>
      <c r="CUT83" s="25"/>
      <c r="CUU83" s="25"/>
      <c r="CUV83" s="25"/>
      <c r="CUW83" s="25"/>
      <c r="CUX83" s="25"/>
      <c r="CUY83" s="25"/>
      <c r="CUZ83" s="25"/>
      <c r="CVA83" s="25"/>
      <c r="CVB83" s="25"/>
      <c r="CVC83" s="25"/>
      <c r="CVD83" s="25"/>
      <c r="CVE83" s="25"/>
      <c r="CVF83" s="25"/>
      <c r="CVG83" s="25"/>
      <c r="CVH83" s="25"/>
      <c r="CVI83" s="25"/>
      <c r="CVJ83" s="25"/>
      <c r="CVK83" s="25"/>
      <c r="CVL83" s="25"/>
      <c r="CVM83" s="25"/>
      <c r="CVN83" s="25"/>
      <c r="CVO83" s="25"/>
      <c r="CVP83" s="25"/>
      <c r="CVQ83" s="25"/>
      <c r="CVR83" s="25"/>
      <c r="CVS83" s="25"/>
      <c r="CVT83" s="25"/>
      <c r="CVU83" s="25"/>
      <c r="CVV83" s="25"/>
      <c r="CVW83" s="25"/>
      <c r="CVX83" s="25"/>
      <c r="CVY83" s="25"/>
      <c r="CVZ83" s="25"/>
      <c r="CWA83" s="25"/>
      <c r="CWB83" s="25"/>
      <c r="CWC83" s="25"/>
      <c r="CWD83" s="25"/>
      <c r="CWE83" s="25"/>
      <c r="CWF83" s="25"/>
      <c r="CWG83" s="25"/>
      <c r="CWH83" s="25"/>
      <c r="CWI83" s="25"/>
      <c r="CWJ83" s="25"/>
      <c r="CWK83" s="25"/>
      <c r="CWL83" s="25"/>
      <c r="CWM83" s="25"/>
      <c r="CWN83" s="25"/>
      <c r="CWO83" s="25"/>
      <c r="CWP83" s="25"/>
      <c r="CWQ83" s="25"/>
      <c r="CWR83" s="25"/>
      <c r="CWS83" s="25"/>
      <c r="CWT83" s="25"/>
      <c r="CWU83" s="25"/>
      <c r="CWV83" s="25"/>
      <c r="CWW83" s="25"/>
      <c r="CWX83" s="25"/>
      <c r="CWY83" s="25"/>
      <c r="CWZ83" s="25"/>
      <c r="CXA83" s="25"/>
      <c r="CXB83" s="25"/>
      <c r="CXC83" s="25"/>
      <c r="CXD83" s="25"/>
      <c r="CXE83" s="25"/>
      <c r="CXF83" s="25"/>
      <c r="CXG83" s="25"/>
      <c r="CXH83" s="25"/>
      <c r="CXI83" s="25"/>
      <c r="CXJ83" s="25"/>
      <c r="CXK83" s="25"/>
      <c r="CXL83" s="25"/>
      <c r="CXM83" s="25"/>
      <c r="CXN83" s="25"/>
      <c r="CXO83" s="25"/>
      <c r="CXP83" s="25"/>
      <c r="CXQ83" s="25"/>
      <c r="CXR83" s="25"/>
      <c r="CXS83" s="25"/>
      <c r="CXT83" s="25"/>
      <c r="CXU83" s="25"/>
      <c r="CXV83" s="25"/>
      <c r="CXW83" s="25"/>
      <c r="CXX83" s="25"/>
      <c r="CXY83" s="25"/>
      <c r="CXZ83" s="25"/>
      <c r="CYA83" s="25"/>
      <c r="CYB83" s="25"/>
      <c r="CYC83" s="25"/>
      <c r="CYD83" s="25"/>
      <c r="CYE83" s="25"/>
      <c r="CYF83" s="25"/>
      <c r="CYG83" s="25"/>
      <c r="CYH83" s="25"/>
      <c r="CYI83" s="25"/>
      <c r="CYJ83" s="25"/>
      <c r="CYK83" s="25"/>
      <c r="CYL83" s="25"/>
      <c r="CYM83" s="25"/>
      <c r="CYN83" s="25"/>
      <c r="CYO83" s="25"/>
      <c r="CYP83" s="25"/>
      <c r="CYQ83" s="25"/>
      <c r="CYR83" s="25"/>
      <c r="CYS83" s="25"/>
      <c r="CYT83" s="25"/>
      <c r="CYU83" s="25"/>
      <c r="CYV83" s="25"/>
      <c r="CYW83" s="25"/>
      <c r="CYX83" s="25"/>
      <c r="CYY83" s="25"/>
      <c r="CYZ83" s="25"/>
      <c r="CZA83" s="25"/>
      <c r="CZB83" s="25"/>
      <c r="CZC83" s="25"/>
      <c r="CZD83" s="25"/>
      <c r="CZE83" s="25"/>
      <c r="CZF83" s="25"/>
      <c r="CZG83" s="25"/>
      <c r="CZH83" s="25"/>
      <c r="CZI83" s="25"/>
      <c r="CZJ83" s="25"/>
      <c r="CZK83" s="25"/>
      <c r="CZL83" s="25"/>
      <c r="CZM83" s="25"/>
      <c r="CZN83" s="25"/>
      <c r="CZO83" s="25"/>
      <c r="CZP83" s="25"/>
      <c r="CZQ83" s="25"/>
      <c r="CZR83" s="25"/>
      <c r="CZS83" s="25"/>
      <c r="CZT83" s="25"/>
      <c r="CZU83" s="25"/>
      <c r="CZV83" s="25"/>
      <c r="CZW83" s="25"/>
      <c r="CZX83" s="25"/>
      <c r="CZY83" s="25"/>
      <c r="CZZ83" s="25"/>
      <c r="DAA83" s="25"/>
      <c r="DAB83" s="25"/>
      <c r="DAC83" s="25"/>
      <c r="DAD83" s="25"/>
      <c r="DAE83" s="25"/>
      <c r="DAF83" s="25"/>
      <c r="DAG83" s="25"/>
      <c r="DAH83" s="25"/>
      <c r="DAI83" s="25"/>
      <c r="DAJ83" s="25"/>
      <c r="DAK83" s="25"/>
      <c r="DAL83" s="25"/>
      <c r="DAM83" s="25"/>
      <c r="DAN83" s="25"/>
      <c r="DAO83" s="25"/>
      <c r="DAP83" s="25"/>
      <c r="DAQ83" s="25"/>
      <c r="DAR83" s="25"/>
      <c r="DAS83" s="25"/>
      <c r="DAT83" s="25"/>
      <c r="DAU83" s="25"/>
      <c r="DAV83" s="25"/>
      <c r="DAW83" s="25"/>
      <c r="DAX83" s="25"/>
      <c r="DAY83" s="25"/>
      <c r="DAZ83" s="25"/>
      <c r="DBA83" s="25"/>
      <c r="DBB83" s="25"/>
      <c r="DBC83" s="25"/>
      <c r="DBD83" s="25"/>
      <c r="DBE83" s="25"/>
      <c r="DBF83" s="25"/>
      <c r="DBG83" s="25"/>
      <c r="DBH83" s="25"/>
      <c r="DBI83" s="25"/>
      <c r="DBJ83" s="25"/>
      <c r="DBK83" s="25"/>
      <c r="DBL83" s="25"/>
      <c r="DBM83" s="25"/>
      <c r="DBN83" s="25"/>
      <c r="DBO83" s="25"/>
      <c r="DBP83" s="25"/>
      <c r="DBQ83" s="25"/>
      <c r="DBR83" s="25"/>
      <c r="DBS83" s="25"/>
      <c r="DBT83" s="25"/>
      <c r="DBU83" s="25"/>
      <c r="DBV83" s="25"/>
      <c r="DBW83" s="25"/>
      <c r="DBX83" s="25"/>
      <c r="DBY83" s="25"/>
      <c r="DBZ83" s="25"/>
      <c r="DCA83" s="25"/>
      <c r="DCB83" s="25"/>
      <c r="DCC83" s="25"/>
      <c r="DCD83" s="25"/>
      <c r="DCE83" s="25"/>
      <c r="DCF83" s="25"/>
      <c r="DCG83" s="25"/>
      <c r="DCH83" s="25"/>
      <c r="DCI83" s="25"/>
      <c r="DCJ83" s="25"/>
      <c r="DCK83" s="25"/>
      <c r="DCL83" s="25"/>
      <c r="DCM83" s="25"/>
      <c r="DCN83" s="25"/>
      <c r="DCO83" s="25"/>
      <c r="DCP83" s="25"/>
      <c r="DCQ83" s="25"/>
      <c r="DCR83" s="25"/>
      <c r="DCS83" s="25"/>
      <c r="DCT83" s="25"/>
      <c r="DCU83" s="25"/>
      <c r="DCV83" s="25"/>
      <c r="DCW83" s="25"/>
      <c r="DCX83" s="25"/>
      <c r="DCY83" s="25"/>
      <c r="DCZ83" s="25"/>
      <c r="DDA83" s="25"/>
      <c r="DDB83" s="25"/>
      <c r="DDC83" s="25"/>
      <c r="DDD83" s="25"/>
      <c r="DDE83" s="25"/>
      <c r="DDF83" s="25"/>
      <c r="DDG83" s="25"/>
      <c r="DDH83" s="25"/>
      <c r="DDI83" s="25"/>
      <c r="DDJ83" s="25"/>
      <c r="DDK83" s="25"/>
      <c r="DDL83" s="25"/>
      <c r="DDM83" s="25"/>
      <c r="DDN83" s="25"/>
      <c r="DDO83" s="25"/>
      <c r="DDP83" s="25"/>
      <c r="DDQ83" s="25"/>
      <c r="DDR83" s="25"/>
      <c r="DDS83" s="25"/>
      <c r="DDT83" s="25"/>
      <c r="DDU83" s="25"/>
      <c r="DDV83" s="25"/>
      <c r="DDW83" s="25"/>
      <c r="DDX83" s="25"/>
      <c r="DDY83" s="25"/>
      <c r="DDZ83" s="25"/>
      <c r="DEA83" s="25"/>
      <c r="DEB83" s="25"/>
      <c r="DEC83" s="25"/>
      <c r="DED83" s="25"/>
      <c r="DEE83" s="25"/>
      <c r="DEF83" s="25"/>
      <c r="DEG83" s="25"/>
      <c r="DEH83" s="25"/>
      <c r="DEI83" s="25"/>
      <c r="DEJ83" s="25"/>
      <c r="DEK83" s="25"/>
      <c r="DEL83" s="25"/>
      <c r="DEM83" s="25"/>
      <c r="DEN83" s="25"/>
      <c r="DEO83" s="25"/>
      <c r="DEP83" s="25"/>
      <c r="DEQ83" s="25"/>
      <c r="DER83" s="25"/>
      <c r="DES83" s="25"/>
      <c r="DET83" s="25"/>
      <c r="DEU83" s="25"/>
      <c r="DEV83" s="25"/>
      <c r="DEW83" s="25"/>
      <c r="DEX83" s="25"/>
      <c r="DEY83" s="25"/>
      <c r="DEZ83" s="25"/>
      <c r="DFA83" s="25"/>
      <c r="DFB83" s="25"/>
      <c r="DFC83" s="25"/>
      <c r="DFD83" s="25"/>
      <c r="DFE83" s="25"/>
      <c r="DFF83" s="25"/>
      <c r="DFG83" s="25"/>
      <c r="DFH83" s="25"/>
      <c r="DFI83" s="25"/>
      <c r="DFJ83" s="25"/>
      <c r="DFK83" s="25"/>
      <c r="DFL83" s="25"/>
      <c r="DFM83" s="25"/>
      <c r="DFN83" s="25"/>
      <c r="DFO83" s="25"/>
      <c r="DFP83" s="25"/>
      <c r="DFQ83" s="25"/>
      <c r="DFR83" s="25"/>
      <c r="DFS83" s="25"/>
      <c r="DFT83" s="25"/>
      <c r="DFU83" s="25"/>
      <c r="DFV83" s="25"/>
      <c r="DFW83" s="25"/>
      <c r="DFX83" s="25"/>
      <c r="DFY83" s="25"/>
      <c r="DFZ83" s="25"/>
      <c r="DGA83" s="25"/>
      <c r="DGB83" s="25"/>
      <c r="DGC83" s="25"/>
      <c r="DGD83" s="25"/>
      <c r="DGE83" s="25"/>
      <c r="DGF83" s="25"/>
      <c r="DGG83" s="25"/>
      <c r="DGH83" s="25"/>
      <c r="DGI83" s="25"/>
      <c r="DGJ83" s="25"/>
      <c r="DGK83" s="25"/>
      <c r="DGL83" s="25"/>
      <c r="DGM83" s="25"/>
      <c r="DGN83" s="25"/>
      <c r="DGO83" s="25"/>
      <c r="DGP83" s="25"/>
      <c r="DGQ83" s="25"/>
      <c r="DGR83" s="25"/>
      <c r="DGS83" s="25"/>
      <c r="DGT83" s="25"/>
      <c r="DGU83" s="25"/>
      <c r="DGV83" s="25"/>
      <c r="DGW83" s="25"/>
      <c r="DGX83" s="25"/>
      <c r="DGY83" s="25"/>
      <c r="DGZ83" s="25"/>
      <c r="DHA83" s="25"/>
      <c r="DHB83" s="25"/>
      <c r="DHC83" s="25"/>
      <c r="DHD83" s="25"/>
      <c r="DHE83" s="25"/>
      <c r="DHF83" s="25"/>
      <c r="DHG83" s="25"/>
      <c r="DHH83" s="25"/>
      <c r="DHI83" s="25"/>
      <c r="DHJ83" s="25"/>
      <c r="DHK83" s="25"/>
      <c r="DHL83" s="25"/>
      <c r="DHM83" s="25"/>
      <c r="DHN83" s="25"/>
      <c r="DHO83" s="25"/>
      <c r="DHP83" s="25"/>
      <c r="DHQ83" s="25"/>
      <c r="DHR83" s="25"/>
      <c r="DHS83" s="25"/>
      <c r="DHT83" s="25"/>
      <c r="DHU83" s="25"/>
      <c r="DHV83" s="25"/>
      <c r="DHW83" s="25"/>
      <c r="DHX83" s="25"/>
      <c r="DHY83" s="25"/>
      <c r="DHZ83" s="25"/>
      <c r="DIA83" s="25"/>
      <c r="DIB83" s="25"/>
      <c r="DIC83" s="25"/>
      <c r="DID83" s="25"/>
      <c r="DIE83" s="25"/>
      <c r="DIF83" s="25"/>
      <c r="DIG83" s="25"/>
      <c r="DIH83" s="25"/>
      <c r="DII83" s="25"/>
      <c r="DIJ83" s="25"/>
      <c r="DIK83" s="25"/>
      <c r="DIL83" s="25"/>
      <c r="DIM83" s="25"/>
      <c r="DIN83" s="25"/>
      <c r="DIO83" s="25"/>
      <c r="DIP83" s="25"/>
      <c r="DIQ83" s="25"/>
      <c r="DIR83" s="25"/>
      <c r="DIS83" s="25"/>
      <c r="DIT83" s="25"/>
      <c r="DIU83" s="25"/>
      <c r="DIV83" s="25"/>
      <c r="DIW83" s="25"/>
      <c r="DIX83" s="25"/>
      <c r="DIY83" s="25"/>
      <c r="DIZ83" s="25"/>
      <c r="DJA83" s="25"/>
      <c r="DJB83" s="25"/>
      <c r="DJC83" s="25"/>
      <c r="DJD83" s="25"/>
      <c r="DJE83" s="25"/>
      <c r="DJF83" s="25"/>
      <c r="DJG83" s="25"/>
      <c r="DJH83" s="25"/>
      <c r="DJI83" s="25"/>
      <c r="DJJ83" s="25"/>
      <c r="DJK83" s="25"/>
      <c r="DJL83" s="25"/>
      <c r="DJM83" s="25"/>
      <c r="DJN83" s="25"/>
      <c r="DJO83" s="25"/>
      <c r="DJP83" s="25"/>
      <c r="DJQ83" s="25"/>
      <c r="DJR83" s="25"/>
      <c r="DJS83" s="25"/>
      <c r="DJT83" s="25"/>
      <c r="DJU83" s="25"/>
      <c r="DJV83" s="25"/>
      <c r="DJW83" s="25"/>
      <c r="DJX83" s="25"/>
      <c r="DJY83" s="25"/>
      <c r="DJZ83" s="25"/>
      <c r="DKA83" s="25"/>
      <c r="DKB83" s="25"/>
      <c r="DKC83" s="25"/>
      <c r="DKD83" s="25"/>
      <c r="DKE83" s="25"/>
      <c r="DKF83" s="25"/>
      <c r="DKG83" s="25"/>
      <c r="DKH83" s="25"/>
      <c r="DKI83" s="25"/>
      <c r="DKJ83" s="25"/>
      <c r="DKK83" s="25"/>
      <c r="DKL83" s="25"/>
      <c r="DKM83" s="25"/>
      <c r="DKN83" s="25"/>
      <c r="DKO83" s="25"/>
      <c r="DKP83" s="25"/>
      <c r="DKQ83" s="25"/>
      <c r="DKR83" s="25"/>
      <c r="DKS83" s="25"/>
      <c r="DKT83" s="25"/>
      <c r="DKU83" s="25"/>
      <c r="DKV83" s="25"/>
      <c r="DKW83" s="25"/>
      <c r="DKX83" s="25"/>
      <c r="DKY83" s="25"/>
      <c r="DKZ83" s="25"/>
      <c r="DLA83" s="25"/>
      <c r="DLB83" s="25"/>
      <c r="DLC83" s="25"/>
      <c r="DLD83" s="25"/>
      <c r="DLE83" s="25"/>
      <c r="DLF83" s="25"/>
      <c r="DLG83" s="25"/>
      <c r="DLH83" s="25"/>
      <c r="DLI83" s="25"/>
      <c r="DLJ83" s="25"/>
      <c r="DLK83" s="25"/>
      <c r="DLL83" s="25"/>
      <c r="DLM83" s="25"/>
      <c r="DLN83" s="25"/>
      <c r="DLO83" s="25"/>
      <c r="DLP83" s="25"/>
      <c r="DLQ83" s="25"/>
      <c r="DLR83" s="25"/>
      <c r="DLS83" s="25"/>
      <c r="DLT83" s="25"/>
      <c r="DLU83" s="25"/>
      <c r="DLV83" s="25"/>
      <c r="DLW83" s="25"/>
      <c r="DLX83" s="25"/>
      <c r="DLY83" s="25"/>
      <c r="DLZ83" s="25"/>
      <c r="DMA83" s="25"/>
      <c r="DMB83" s="25"/>
      <c r="DMC83" s="25"/>
      <c r="DMD83" s="25"/>
      <c r="DME83" s="25"/>
      <c r="DMF83" s="25"/>
      <c r="DMG83" s="25"/>
      <c r="DMH83" s="25"/>
      <c r="DMI83" s="25"/>
      <c r="DMJ83" s="25"/>
      <c r="DMK83" s="25"/>
      <c r="DML83" s="25"/>
      <c r="DMM83" s="25"/>
      <c r="DMN83" s="25"/>
      <c r="DMO83" s="25"/>
      <c r="DMP83" s="25"/>
      <c r="DMQ83" s="25"/>
      <c r="DMR83" s="25"/>
      <c r="DMS83" s="25"/>
      <c r="DMT83" s="25"/>
      <c r="DMU83" s="25"/>
      <c r="DMV83" s="25"/>
      <c r="DMW83" s="25"/>
      <c r="DMX83" s="25"/>
      <c r="DMY83" s="25"/>
      <c r="DMZ83" s="25"/>
      <c r="DNA83" s="25"/>
      <c r="DNB83" s="25"/>
      <c r="DNC83" s="25"/>
      <c r="DND83" s="25"/>
      <c r="DNE83" s="25"/>
      <c r="DNF83" s="25"/>
      <c r="DNG83" s="25"/>
      <c r="DNH83" s="25"/>
      <c r="DNI83" s="25"/>
      <c r="DNJ83" s="25"/>
      <c r="DNK83" s="25"/>
      <c r="DNL83" s="25"/>
      <c r="DNM83" s="25"/>
      <c r="DNN83" s="25"/>
      <c r="DNO83" s="25"/>
      <c r="DNP83" s="25"/>
      <c r="DNQ83" s="25"/>
      <c r="DNR83" s="25"/>
      <c r="DNS83" s="25"/>
      <c r="DNT83" s="25"/>
      <c r="DNU83" s="25"/>
      <c r="DNV83" s="25"/>
      <c r="DNW83" s="25"/>
      <c r="DNX83" s="25"/>
      <c r="DNY83" s="25"/>
      <c r="DNZ83" s="25"/>
      <c r="DOA83" s="25"/>
      <c r="DOB83" s="25"/>
      <c r="DOC83" s="25"/>
      <c r="DOD83" s="25"/>
      <c r="DOE83" s="25"/>
      <c r="DOF83" s="25"/>
      <c r="DOG83" s="25"/>
      <c r="DOH83" s="25"/>
      <c r="DOI83" s="25"/>
      <c r="DOJ83" s="25"/>
      <c r="DOK83" s="25"/>
      <c r="DOL83" s="25"/>
      <c r="DOM83" s="25"/>
      <c r="DON83" s="25"/>
      <c r="DOO83" s="25"/>
      <c r="DOP83" s="25"/>
      <c r="DOQ83" s="25"/>
      <c r="DOR83" s="25"/>
      <c r="DOS83" s="25"/>
      <c r="DOT83" s="25"/>
      <c r="DOU83" s="25"/>
      <c r="DOV83" s="25"/>
      <c r="DOW83" s="25"/>
      <c r="DOX83" s="25"/>
      <c r="DOY83" s="25"/>
      <c r="DOZ83" s="25"/>
      <c r="DPA83" s="25"/>
      <c r="DPB83" s="25"/>
      <c r="DPC83" s="25"/>
      <c r="DPD83" s="25"/>
      <c r="DPE83" s="25"/>
      <c r="DPF83" s="25"/>
      <c r="DPG83" s="25"/>
      <c r="DPH83" s="25"/>
      <c r="DPI83" s="25"/>
      <c r="DPJ83" s="25"/>
      <c r="DPK83" s="25"/>
      <c r="DPL83" s="25"/>
      <c r="DPM83" s="25"/>
      <c r="DPN83" s="25"/>
      <c r="DPO83" s="25"/>
      <c r="DPP83" s="25"/>
      <c r="DPQ83" s="25"/>
      <c r="DPR83" s="25"/>
      <c r="DPS83" s="25"/>
      <c r="DPT83" s="25"/>
      <c r="DPU83" s="25"/>
      <c r="DPV83" s="25"/>
      <c r="DPW83" s="25"/>
      <c r="DPX83" s="25"/>
      <c r="DPY83" s="25"/>
      <c r="DPZ83" s="25"/>
      <c r="DQA83" s="25"/>
      <c r="DQB83" s="25"/>
      <c r="DQC83" s="25"/>
      <c r="DQD83" s="25"/>
      <c r="DQE83" s="25"/>
      <c r="DQF83" s="25"/>
      <c r="DQG83" s="25"/>
      <c r="DQH83" s="25"/>
      <c r="DQI83" s="25"/>
      <c r="DQJ83" s="25"/>
      <c r="DQK83" s="25"/>
      <c r="DQL83" s="25"/>
      <c r="DQM83" s="25"/>
      <c r="DQN83" s="25"/>
      <c r="DQO83" s="25"/>
      <c r="DQP83" s="25"/>
      <c r="DQQ83" s="25"/>
      <c r="DQR83" s="25"/>
      <c r="DQS83" s="25"/>
      <c r="DQT83" s="25"/>
      <c r="DQU83" s="25"/>
      <c r="DQV83" s="25"/>
      <c r="DQW83" s="25"/>
      <c r="DQX83" s="25"/>
      <c r="DQY83" s="25"/>
      <c r="DQZ83" s="25"/>
      <c r="DRA83" s="25"/>
      <c r="DRB83" s="25"/>
      <c r="DRC83" s="25"/>
      <c r="DRD83" s="25"/>
      <c r="DRE83" s="25"/>
      <c r="DRF83" s="25"/>
      <c r="DRG83" s="25"/>
      <c r="DRH83" s="25"/>
      <c r="DRI83" s="25"/>
      <c r="DRJ83" s="25"/>
      <c r="DRK83" s="25"/>
      <c r="DRL83" s="25"/>
      <c r="DRM83" s="25"/>
      <c r="DRN83" s="25"/>
      <c r="DRO83" s="25"/>
      <c r="DRP83" s="25"/>
      <c r="DRQ83" s="25"/>
      <c r="DRR83" s="25"/>
      <c r="DRS83" s="25"/>
      <c r="DRT83" s="25"/>
      <c r="DRU83" s="25"/>
      <c r="DRV83" s="25"/>
      <c r="DRW83" s="25"/>
      <c r="DRX83" s="25"/>
      <c r="DRY83" s="25"/>
      <c r="DRZ83" s="25"/>
      <c r="DSA83" s="25"/>
      <c r="DSB83" s="25"/>
      <c r="DSC83" s="25"/>
      <c r="DSD83" s="25"/>
      <c r="DSE83" s="25"/>
      <c r="DSF83" s="25"/>
      <c r="DSG83" s="25"/>
      <c r="DSH83" s="25"/>
      <c r="DSI83" s="25"/>
      <c r="DSJ83" s="25"/>
      <c r="DSK83" s="25"/>
      <c r="DSL83" s="25"/>
      <c r="DSM83" s="25"/>
      <c r="DSN83" s="25"/>
      <c r="DSO83" s="25"/>
      <c r="DSP83" s="25"/>
      <c r="DSQ83" s="25"/>
      <c r="DSR83" s="25"/>
      <c r="DSS83" s="25"/>
      <c r="DST83" s="25"/>
      <c r="DSU83" s="25"/>
      <c r="DSV83" s="25"/>
      <c r="DSW83" s="25"/>
      <c r="DSX83" s="25"/>
      <c r="DSY83" s="25"/>
      <c r="DSZ83" s="25"/>
      <c r="DTA83" s="25"/>
      <c r="DTB83" s="25"/>
      <c r="DTC83" s="25"/>
      <c r="DTD83" s="25"/>
      <c r="DTE83" s="25"/>
      <c r="DTF83" s="25"/>
      <c r="DTG83" s="25"/>
      <c r="DTH83" s="25"/>
      <c r="DTI83" s="25"/>
      <c r="DTJ83" s="25"/>
      <c r="DTK83" s="25"/>
      <c r="DTL83" s="25"/>
      <c r="DTM83" s="25"/>
      <c r="DTN83" s="25"/>
      <c r="DTO83" s="25"/>
      <c r="DTP83" s="25"/>
      <c r="DTQ83" s="25"/>
      <c r="DTR83" s="25"/>
      <c r="DTS83" s="25"/>
      <c r="DTT83" s="25"/>
      <c r="DTU83" s="25"/>
      <c r="DTV83" s="25"/>
      <c r="DTW83" s="25"/>
      <c r="DTX83" s="25"/>
      <c r="DTY83" s="25"/>
      <c r="DTZ83" s="25"/>
      <c r="DUA83" s="25"/>
      <c r="DUB83" s="25"/>
      <c r="DUC83" s="25"/>
      <c r="DUD83" s="25"/>
      <c r="DUE83" s="25"/>
      <c r="DUF83" s="25"/>
      <c r="DUG83" s="25"/>
      <c r="DUH83" s="25"/>
      <c r="DUI83" s="25"/>
      <c r="DUJ83" s="25"/>
      <c r="DUK83" s="25"/>
      <c r="DUL83" s="25"/>
      <c r="DUM83" s="25"/>
      <c r="DUN83" s="25"/>
      <c r="DUO83" s="25"/>
      <c r="DUP83" s="25"/>
      <c r="DUQ83" s="25"/>
      <c r="DUR83" s="25"/>
      <c r="DUS83" s="25"/>
      <c r="DUT83" s="25"/>
      <c r="DUU83" s="25"/>
      <c r="DUV83" s="25"/>
      <c r="DUW83" s="25"/>
      <c r="DUX83" s="25"/>
      <c r="DUY83" s="25"/>
      <c r="DUZ83" s="25"/>
      <c r="DVA83" s="25"/>
      <c r="DVB83" s="25"/>
      <c r="DVC83" s="25"/>
      <c r="DVD83" s="25"/>
      <c r="DVE83" s="25"/>
      <c r="DVF83" s="25"/>
      <c r="DVG83" s="25"/>
      <c r="DVH83" s="25"/>
      <c r="DVI83" s="25"/>
      <c r="DVJ83" s="25"/>
      <c r="DVK83" s="25"/>
      <c r="DVL83" s="25"/>
      <c r="DVM83" s="25"/>
      <c r="DVN83" s="25"/>
      <c r="DVO83" s="25"/>
      <c r="DVP83" s="25"/>
      <c r="DVQ83" s="25"/>
      <c r="DVR83" s="25"/>
      <c r="DVS83" s="25"/>
      <c r="DVT83" s="25"/>
      <c r="DVU83" s="25"/>
      <c r="DVV83" s="25"/>
      <c r="DVW83" s="25"/>
      <c r="DVX83" s="25"/>
      <c r="DVY83" s="25"/>
      <c r="DVZ83" s="25"/>
      <c r="DWA83" s="25"/>
      <c r="DWB83" s="25"/>
      <c r="DWC83" s="25"/>
      <c r="DWD83" s="25"/>
      <c r="DWE83" s="25"/>
      <c r="DWF83" s="25"/>
      <c r="DWG83" s="25"/>
      <c r="DWH83" s="25"/>
      <c r="DWI83" s="25"/>
      <c r="DWJ83" s="25"/>
      <c r="DWK83" s="25"/>
      <c r="DWL83" s="25"/>
      <c r="DWM83" s="25"/>
      <c r="DWN83" s="25"/>
      <c r="DWO83" s="25"/>
      <c r="DWP83" s="25"/>
      <c r="DWQ83" s="25"/>
      <c r="DWR83" s="25"/>
      <c r="DWS83" s="25"/>
      <c r="DWT83" s="25"/>
      <c r="DWU83" s="25"/>
      <c r="DWV83" s="25"/>
      <c r="DWW83" s="25"/>
      <c r="DWX83" s="25"/>
      <c r="DWY83" s="25"/>
      <c r="DWZ83" s="25"/>
      <c r="DXA83" s="25"/>
      <c r="DXB83" s="25"/>
      <c r="DXC83" s="25"/>
      <c r="DXD83" s="25"/>
      <c r="DXE83" s="25"/>
      <c r="DXF83" s="25"/>
      <c r="DXG83" s="25"/>
      <c r="DXH83" s="25"/>
      <c r="DXI83" s="25"/>
      <c r="DXJ83" s="25"/>
      <c r="DXK83" s="25"/>
      <c r="DXL83" s="25"/>
      <c r="DXM83" s="25"/>
      <c r="DXN83" s="25"/>
      <c r="DXO83" s="25"/>
      <c r="DXP83" s="25"/>
      <c r="DXQ83" s="25"/>
      <c r="DXR83" s="25"/>
      <c r="DXS83" s="25"/>
      <c r="DXT83" s="25"/>
      <c r="DXU83" s="25"/>
      <c r="DXV83" s="25"/>
      <c r="DXW83" s="25"/>
      <c r="DXX83" s="25"/>
      <c r="DXY83" s="25"/>
      <c r="DXZ83" s="25"/>
      <c r="DYA83" s="25"/>
      <c r="DYB83" s="25"/>
      <c r="DYC83" s="25"/>
      <c r="DYD83" s="25"/>
      <c r="DYE83" s="25"/>
      <c r="DYF83" s="25"/>
      <c r="DYG83" s="25"/>
      <c r="DYH83" s="25"/>
      <c r="DYI83" s="25"/>
      <c r="DYJ83" s="25"/>
      <c r="DYK83" s="25"/>
      <c r="DYL83" s="25"/>
      <c r="DYM83" s="25"/>
      <c r="DYN83" s="25"/>
      <c r="DYO83" s="25"/>
      <c r="DYP83" s="25"/>
      <c r="DYQ83" s="25"/>
      <c r="DYR83" s="25"/>
      <c r="DYS83" s="25"/>
      <c r="DYT83" s="25"/>
      <c r="DYU83" s="25"/>
      <c r="DYV83" s="25"/>
      <c r="DYW83" s="25"/>
      <c r="DYX83" s="25"/>
      <c r="DYY83" s="25"/>
      <c r="DYZ83" s="25"/>
      <c r="DZA83" s="25"/>
      <c r="DZB83" s="25"/>
      <c r="DZC83" s="25"/>
      <c r="DZD83" s="25"/>
      <c r="DZE83" s="25"/>
      <c r="DZF83" s="25"/>
      <c r="DZG83" s="25"/>
      <c r="DZH83" s="25"/>
      <c r="DZI83" s="25"/>
      <c r="DZJ83" s="25"/>
      <c r="DZK83" s="25"/>
      <c r="DZL83" s="25"/>
      <c r="DZM83" s="25"/>
      <c r="DZN83" s="25"/>
      <c r="DZO83" s="25"/>
      <c r="DZP83" s="25"/>
      <c r="DZQ83" s="25"/>
      <c r="DZR83" s="25"/>
      <c r="DZS83" s="25"/>
      <c r="DZT83" s="25"/>
      <c r="DZU83" s="25"/>
      <c r="DZV83" s="25"/>
      <c r="DZW83" s="25"/>
      <c r="DZX83" s="25"/>
      <c r="DZY83" s="25"/>
      <c r="DZZ83" s="25"/>
      <c r="EAA83" s="25"/>
      <c r="EAB83" s="25"/>
      <c r="EAC83" s="25"/>
      <c r="EAD83" s="25"/>
      <c r="EAE83" s="25"/>
      <c r="EAF83" s="25"/>
      <c r="EAG83" s="25"/>
      <c r="EAH83" s="25"/>
      <c r="EAI83" s="25"/>
      <c r="EAJ83" s="25"/>
      <c r="EAK83" s="25"/>
      <c r="EAL83" s="25"/>
      <c r="EAM83" s="25"/>
      <c r="EAN83" s="25"/>
      <c r="EAO83" s="25"/>
      <c r="EAP83" s="25"/>
      <c r="EAQ83" s="25"/>
      <c r="EAR83" s="25"/>
      <c r="EAS83" s="25"/>
      <c r="EAT83" s="25"/>
      <c r="EAU83" s="25"/>
      <c r="EAV83" s="25"/>
      <c r="EAW83" s="25"/>
      <c r="EAX83" s="25"/>
      <c r="EAY83" s="25"/>
      <c r="EAZ83" s="25"/>
      <c r="EBA83" s="25"/>
      <c r="EBB83" s="25"/>
      <c r="EBC83" s="25"/>
      <c r="EBD83" s="25"/>
      <c r="EBE83" s="25"/>
      <c r="EBF83" s="25"/>
      <c r="EBG83" s="25"/>
      <c r="EBH83" s="25"/>
      <c r="EBI83" s="25"/>
      <c r="EBJ83" s="25"/>
      <c r="EBK83" s="25"/>
      <c r="EBL83" s="25"/>
      <c r="EBM83" s="25"/>
      <c r="EBN83" s="25"/>
      <c r="EBO83" s="25"/>
      <c r="EBP83" s="25"/>
      <c r="EBQ83" s="25"/>
      <c r="EBR83" s="25"/>
      <c r="EBS83" s="25"/>
      <c r="EBT83" s="25"/>
      <c r="EBU83" s="25"/>
      <c r="EBV83" s="25"/>
      <c r="EBW83" s="25"/>
      <c r="EBX83" s="25"/>
      <c r="EBY83" s="25"/>
      <c r="EBZ83" s="25"/>
      <c r="ECA83" s="25"/>
      <c r="ECB83" s="25"/>
      <c r="ECC83" s="25"/>
      <c r="ECD83" s="25"/>
      <c r="ECE83" s="25"/>
      <c r="ECF83" s="25"/>
      <c r="ECG83" s="25"/>
      <c r="ECH83" s="25"/>
      <c r="ECI83" s="25"/>
      <c r="ECJ83" s="25"/>
      <c r="ECK83" s="25"/>
      <c r="ECL83" s="25"/>
      <c r="ECM83" s="25"/>
      <c r="ECN83" s="25"/>
      <c r="ECO83" s="25"/>
      <c r="ECP83" s="25"/>
      <c r="ECQ83" s="25"/>
      <c r="ECR83" s="25"/>
      <c r="ECS83" s="25"/>
      <c r="ECT83" s="25"/>
      <c r="ECU83" s="25"/>
      <c r="ECV83" s="25"/>
      <c r="ECW83" s="25"/>
      <c r="ECX83" s="25"/>
      <c r="ECY83" s="25"/>
      <c r="ECZ83" s="25"/>
      <c r="EDA83" s="25"/>
      <c r="EDB83" s="25"/>
      <c r="EDC83" s="25"/>
      <c r="EDD83" s="25"/>
      <c r="EDE83" s="25"/>
      <c r="EDF83" s="25"/>
      <c r="EDG83" s="25"/>
      <c r="EDH83" s="25"/>
      <c r="EDI83" s="25"/>
      <c r="EDJ83" s="25"/>
      <c r="EDK83" s="25"/>
      <c r="EDL83" s="25"/>
      <c r="EDM83" s="25"/>
      <c r="EDN83" s="25"/>
      <c r="EDO83" s="25"/>
      <c r="EDP83" s="25"/>
      <c r="EDQ83" s="25"/>
      <c r="EDR83" s="25"/>
      <c r="EDS83" s="25"/>
      <c r="EDT83" s="25"/>
      <c r="EDU83" s="25"/>
      <c r="EDV83" s="25"/>
      <c r="EDW83" s="25"/>
      <c r="EDX83" s="25"/>
      <c r="EDY83" s="25"/>
      <c r="EDZ83" s="25"/>
      <c r="EEA83" s="25"/>
      <c r="EEB83" s="25"/>
      <c r="EEC83" s="25"/>
      <c r="EED83" s="25"/>
      <c r="EEE83" s="25"/>
      <c r="EEF83" s="25"/>
      <c r="EEG83" s="25"/>
      <c r="EEH83" s="25"/>
      <c r="EEI83" s="25"/>
      <c r="EEJ83" s="25"/>
      <c r="EEK83" s="25"/>
      <c r="EEL83" s="25"/>
      <c r="EEM83" s="25"/>
      <c r="EEN83" s="25"/>
      <c r="EEO83" s="25"/>
      <c r="EEP83" s="25"/>
      <c r="EEQ83" s="25"/>
      <c r="EER83" s="25"/>
      <c r="EES83" s="25"/>
      <c r="EET83" s="25"/>
      <c r="EEU83" s="25"/>
      <c r="EEV83" s="25"/>
      <c r="EEW83" s="25"/>
      <c r="EEX83" s="25"/>
      <c r="EEY83" s="25"/>
      <c r="EEZ83" s="25"/>
      <c r="EFA83" s="25"/>
      <c r="EFB83" s="25"/>
      <c r="EFC83" s="25"/>
      <c r="EFD83" s="25"/>
      <c r="EFE83" s="25"/>
      <c r="EFF83" s="25"/>
      <c r="EFG83" s="25"/>
      <c r="EFH83" s="25"/>
      <c r="EFI83" s="25"/>
      <c r="EFJ83" s="25"/>
      <c r="EFK83" s="25"/>
      <c r="EFL83" s="25"/>
      <c r="EFM83" s="25"/>
      <c r="EFN83" s="25"/>
      <c r="EFO83" s="25"/>
      <c r="EFP83" s="25"/>
      <c r="EFQ83" s="25"/>
      <c r="EFR83" s="25"/>
      <c r="EFS83" s="25"/>
      <c r="EFT83" s="25"/>
      <c r="EFU83" s="25"/>
      <c r="EFV83" s="25"/>
      <c r="EFW83" s="25"/>
      <c r="EFX83" s="25"/>
      <c r="EFY83" s="25"/>
      <c r="EFZ83" s="25"/>
      <c r="EGA83" s="25"/>
      <c r="EGB83" s="25"/>
      <c r="EGC83" s="25"/>
      <c r="EGD83" s="25"/>
      <c r="EGE83" s="25"/>
      <c r="EGF83" s="25"/>
      <c r="EGG83" s="25"/>
      <c r="EGH83" s="25"/>
      <c r="EGI83" s="25"/>
      <c r="EGJ83" s="25"/>
      <c r="EGK83" s="25"/>
      <c r="EGL83" s="25"/>
      <c r="EGM83" s="25"/>
      <c r="EGN83" s="25"/>
      <c r="EGO83" s="25"/>
      <c r="EGP83" s="25"/>
      <c r="EGQ83" s="25"/>
      <c r="EGR83" s="25"/>
      <c r="EGS83" s="25"/>
      <c r="EGT83" s="25"/>
      <c r="EGU83" s="25"/>
      <c r="EGV83" s="25"/>
      <c r="EGW83" s="25"/>
      <c r="EGX83" s="25"/>
      <c r="EGY83" s="25"/>
      <c r="EGZ83" s="25"/>
      <c r="EHA83" s="25"/>
      <c r="EHB83" s="25"/>
      <c r="EHC83" s="25"/>
      <c r="EHD83" s="25"/>
      <c r="EHE83" s="25"/>
      <c r="EHF83" s="25"/>
      <c r="EHG83" s="25"/>
      <c r="EHH83" s="25"/>
      <c r="EHI83" s="25"/>
      <c r="EHJ83" s="25"/>
      <c r="EHK83" s="25"/>
      <c r="EHL83" s="25"/>
      <c r="EHM83" s="25"/>
      <c r="EHN83" s="25"/>
      <c r="EHO83" s="25"/>
      <c r="EHP83" s="25"/>
      <c r="EHQ83" s="25"/>
      <c r="EHR83" s="25"/>
      <c r="EHS83" s="25"/>
      <c r="EHT83" s="25"/>
      <c r="EHU83" s="25"/>
      <c r="EHV83" s="25"/>
      <c r="EHW83" s="25"/>
      <c r="EHX83" s="25"/>
      <c r="EHY83" s="25"/>
      <c r="EHZ83" s="25"/>
      <c r="EIA83" s="25"/>
      <c r="EIB83" s="25"/>
      <c r="EIC83" s="25"/>
      <c r="EID83" s="25"/>
      <c r="EIE83" s="25"/>
      <c r="EIF83" s="25"/>
      <c r="EIG83" s="25"/>
      <c r="EIH83" s="25"/>
      <c r="EII83" s="25"/>
      <c r="EIJ83" s="25"/>
      <c r="EIK83" s="25"/>
      <c r="EIL83" s="25"/>
      <c r="EIM83" s="25"/>
      <c r="EIN83" s="25"/>
      <c r="EIO83" s="25"/>
      <c r="EIP83" s="25"/>
      <c r="EIQ83" s="25"/>
      <c r="EIR83" s="25"/>
      <c r="EIS83" s="25"/>
      <c r="EIT83" s="25"/>
      <c r="EIU83" s="25"/>
      <c r="EIV83" s="25"/>
      <c r="EIW83" s="25"/>
      <c r="EIX83" s="25"/>
      <c r="EIY83" s="25"/>
      <c r="EIZ83" s="25"/>
      <c r="EJA83" s="25"/>
      <c r="EJB83" s="25"/>
      <c r="EJC83" s="25"/>
      <c r="EJD83" s="25"/>
      <c r="EJE83" s="25"/>
      <c r="EJF83" s="25"/>
      <c r="EJG83" s="25"/>
      <c r="EJH83" s="25"/>
      <c r="EJI83" s="25"/>
      <c r="EJJ83" s="25"/>
      <c r="EJK83" s="25"/>
      <c r="EJL83" s="25"/>
      <c r="EJM83" s="25"/>
      <c r="EJN83" s="25"/>
      <c r="EJO83" s="25"/>
      <c r="EJP83" s="25"/>
      <c r="EJQ83" s="25"/>
      <c r="EJR83" s="25"/>
      <c r="EJS83" s="25"/>
      <c r="EJT83" s="25"/>
      <c r="EJU83" s="25"/>
      <c r="EJV83" s="25"/>
      <c r="EJW83" s="25"/>
      <c r="EJX83" s="25"/>
      <c r="EJY83" s="25"/>
      <c r="EJZ83" s="25"/>
      <c r="EKA83" s="25"/>
      <c r="EKB83" s="25"/>
      <c r="EKC83" s="25"/>
      <c r="EKD83" s="25"/>
      <c r="EKE83" s="25"/>
      <c r="EKF83" s="25"/>
      <c r="EKG83" s="25"/>
      <c r="EKH83" s="25"/>
      <c r="EKI83" s="25"/>
      <c r="EKJ83" s="25"/>
      <c r="EKK83" s="25"/>
      <c r="EKL83" s="25"/>
      <c r="EKM83" s="25"/>
      <c r="EKN83" s="25"/>
      <c r="EKO83" s="25"/>
      <c r="EKP83" s="25"/>
      <c r="EKQ83" s="25"/>
      <c r="EKR83" s="25"/>
      <c r="EKS83" s="25"/>
      <c r="EKT83" s="25"/>
      <c r="EKU83" s="25"/>
      <c r="EKV83" s="25"/>
      <c r="EKW83" s="25"/>
      <c r="EKX83" s="25"/>
      <c r="EKY83" s="25"/>
      <c r="EKZ83" s="25"/>
      <c r="ELA83" s="25"/>
      <c r="ELB83" s="25"/>
      <c r="ELC83" s="25"/>
      <c r="ELD83" s="25"/>
      <c r="ELE83" s="25"/>
      <c r="ELF83" s="25"/>
      <c r="ELG83" s="25"/>
      <c r="ELH83" s="25"/>
      <c r="ELI83" s="25"/>
      <c r="ELJ83" s="25"/>
      <c r="ELK83" s="25"/>
      <c r="ELL83" s="25"/>
      <c r="ELM83" s="25"/>
      <c r="ELN83" s="25"/>
      <c r="ELO83" s="25"/>
      <c r="ELP83" s="25"/>
      <c r="ELQ83" s="25"/>
      <c r="ELR83" s="25"/>
      <c r="ELS83" s="25"/>
      <c r="ELT83" s="25"/>
      <c r="ELU83" s="25"/>
      <c r="ELV83" s="25"/>
      <c r="ELW83" s="25"/>
      <c r="ELX83" s="25"/>
      <c r="ELY83" s="25"/>
      <c r="ELZ83" s="25"/>
      <c r="EMA83" s="25"/>
      <c r="EMB83" s="25"/>
      <c r="EMC83" s="25"/>
      <c r="EMD83" s="25"/>
      <c r="EME83" s="25"/>
      <c r="EMF83" s="25"/>
      <c r="EMG83" s="25"/>
      <c r="EMH83" s="25"/>
      <c r="EMI83" s="25"/>
      <c r="EMJ83" s="25"/>
      <c r="EMK83" s="25"/>
      <c r="EML83" s="25"/>
      <c r="EMM83" s="25"/>
      <c r="EMN83" s="25"/>
      <c r="EMO83" s="25"/>
      <c r="EMP83" s="25"/>
      <c r="EMQ83" s="25"/>
      <c r="EMR83" s="25"/>
      <c r="EMS83" s="25"/>
      <c r="EMT83" s="25"/>
      <c r="EMU83" s="25"/>
      <c r="EMV83" s="25"/>
      <c r="EMW83" s="25"/>
      <c r="EMX83" s="25"/>
      <c r="EMY83" s="25"/>
      <c r="EMZ83" s="25"/>
      <c r="ENA83" s="25"/>
      <c r="ENB83" s="25"/>
      <c r="ENC83" s="25"/>
      <c r="END83" s="25"/>
      <c r="ENE83" s="25"/>
      <c r="ENF83" s="25"/>
      <c r="ENG83" s="25"/>
      <c r="ENH83" s="25"/>
      <c r="ENI83" s="25"/>
      <c r="ENJ83" s="25"/>
      <c r="ENK83" s="25"/>
      <c r="ENL83" s="25"/>
      <c r="ENM83" s="25"/>
      <c r="ENN83" s="25"/>
      <c r="ENO83" s="25"/>
      <c r="ENP83" s="25"/>
      <c r="ENQ83" s="25"/>
      <c r="ENR83" s="25"/>
      <c r="ENS83" s="25"/>
      <c r="ENT83" s="25"/>
      <c r="ENU83" s="25"/>
      <c r="ENV83" s="25"/>
      <c r="ENW83" s="25"/>
      <c r="ENX83" s="25"/>
      <c r="ENY83" s="25"/>
      <c r="ENZ83" s="25"/>
      <c r="EOA83" s="25"/>
      <c r="EOB83" s="25"/>
      <c r="EOC83" s="25"/>
      <c r="EOD83" s="25"/>
      <c r="EOE83" s="25"/>
      <c r="EOF83" s="25"/>
      <c r="EOG83" s="25"/>
      <c r="EOH83" s="25"/>
      <c r="EOI83" s="25"/>
      <c r="EOJ83" s="25"/>
      <c r="EOK83" s="25"/>
      <c r="EOL83" s="25"/>
      <c r="EOM83" s="25"/>
      <c r="EON83" s="25"/>
      <c r="EOO83" s="25"/>
      <c r="EOP83" s="25"/>
      <c r="EOQ83" s="25"/>
      <c r="EOR83" s="25"/>
      <c r="EOS83" s="25"/>
      <c r="EOT83" s="25"/>
      <c r="EOU83" s="25"/>
      <c r="EOV83" s="25"/>
      <c r="EOW83" s="25"/>
      <c r="EOX83" s="25"/>
      <c r="EOY83" s="25"/>
      <c r="EOZ83" s="25"/>
      <c r="EPA83" s="25"/>
      <c r="EPB83" s="25"/>
      <c r="EPC83" s="25"/>
      <c r="EPD83" s="25"/>
      <c r="EPE83" s="25"/>
      <c r="EPF83" s="25"/>
      <c r="EPG83" s="25"/>
      <c r="EPH83" s="25"/>
      <c r="EPI83" s="25"/>
      <c r="EPJ83" s="25"/>
      <c r="EPK83" s="25"/>
      <c r="EPL83" s="25"/>
      <c r="EPM83" s="25"/>
      <c r="EPN83" s="25"/>
      <c r="EPO83" s="25"/>
      <c r="EPP83" s="25"/>
      <c r="EPQ83" s="25"/>
      <c r="EPR83" s="25"/>
      <c r="EPS83" s="25"/>
      <c r="EPT83" s="25"/>
      <c r="EPU83" s="25"/>
      <c r="EPV83" s="25"/>
      <c r="EPW83" s="25"/>
      <c r="EPX83" s="25"/>
      <c r="EPY83" s="25"/>
      <c r="EPZ83" s="25"/>
      <c r="EQA83" s="25"/>
      <c r="EQB83" s="25"/>
      <c r="EQC83" s="25"/>
      <c r="EQD83" s="25"/>
      <c r="EQE83" s="25"/>
      <c r="EQF83" s="25"/>
      <c r="EQG83" s="25"/>
      <c r="EQH83" s="25"/>
      <c r="EQI83" s="25"/>
      <c r="EQJ83" s="25"/>
      <c r="EQK83" s="25"/>
      <c r="EQL83" s="25"/>
      <c r="EQM83" s="25"/>
      <c r="EQN83" s="25"/>
      <c r="EQO83" s="25"/>
      <c r="EQP83" s="25"/>
      <c r="EQQ83" s="25"/>
      <c r="EQR83" s="25"/>
      <c r="EQS83" s="25"/>
      <c r="EQT83" s="25"/>
      <c r="EQU83" s="25"/>
      <c r="EQV83" s="25"/>
      <c r="EQW83" s="25"/>
      <c r="EQX83" s="25"/>
      <c r="EQY83" s="25"/>
      <c r="EQZ83" s="25"/>
      <c r="ERA83" s="25"/>
      <c r="ERB83" s="25"/>
      <c r="ERC83" s="25"/>
      <c r="ERD83" s="25"/>
      <c r="ERE83" s="25"/>
      <c r="ERF83" s="25"/>
      <c r="ERG83" s="25"/>
      <c r="ERH83" s="25"/>
      <c r="ERI83" s="25"/>
      <c r="ERJ83" s="25"/>
      <c r="ERK83" s="25"/>
      <c r="ERL83" s="25"/>
      <c r="ERM83" s="25"/>
      <c r="ERN83" s="25"/>
      <c r="ERO83" s="25"/>
      <c r="ERP83" s="25"/>
      <c r="ERQ83" s="25"/>
      <c r="ERR83" s="25"/>
      <c r="ERS83" s="25"/>
      <c r="ERT83" s="25"/>
      <c r="ERU83" s="25"/>
      <c r="ERV83" s="25"/>
      <c r="ERW83" s="25"/>
      <c r="ERX83" s="25"/>
      <c r="ERY83" s="25"/>
      <c r="ERZ83" s="25"/>
      <c r="ESA83" s="25"/>
      <c r="ESB83" s="25"/>
      <c r="ESC83" s="25"/>
      <c r="ESD83" s="25"/>
      <c r="ESE83" s="25"/>
      <c r="ESF83" s="25"/>
      <c r="ESG83" s="25"/>
      <c r="ESH83" s="25"/>
      <c r="ESI83" s="25"/>
      <c r="ESJ83" s="25"/>
      <c r="ESK83" s="25"/>
      <c r="ESL83" s="25"/>
      <c r="ESM83" s="25"/>
      <c r="ESN83" s="25"/>
      <c r="ESO83" s="25"/>
      <c r="ESP83" s="25"/>
      <c r="ESQ83" s="25"/>
      <c r="ESR83" s="25"/>
      <c r="ESS83" s="25"/>
      <c r="EST83" s="25"/>
      <c r="ESU83" s="25"/>
      <c r="ESV83" s="25"/>
      <c r="ESW83" s="25"/>
      <c r="ESX83" s="25"/>
      <c r="ESY83" s="25"/>
      <c r="ESZ83" s="25"/>
      <c r="ETA83" s="25"/>
      <c r="ETB83" s="25"/>
      <c r="ETC83" s="25"/>
      <c r="ETD83" s="25"/>
      <c r="ETE83" s="25"/>
      <c r="ETF83" s="25"/>
      <c r="ETG83" s="25"/>
      <c r="ETH83" s="25"/>
      <c r="ETI83" s="25"/>
      <c r="ETJ83" s="25"/>
      <c r="ETK83" s="25"/>
      <c r="ETL83" s="25"/>
      <c r="ETM83" s="25"/>
      <c r="ETN83" s="25"/>
      <c r="ETO83" s="25"/>
      <c r="ETP83" s="25"/>
      <c r="ETQ83" s="25"/>
      <c r="ETR83" s="25"/>
      <c r="ETS83" s="25"/>
      <c r="ETT83" s="25"/>
      <c r="ETU83" s="25"/>
      <c r="ETV83" s="25"/>
      <c r="ETW83" s="25"/>
      <c r="ETX83" s="25"/>
      <c r="ETY83" s="25"/>
      <c r="ETZ83" s="25"/>
      <c r="EUA83" s="25"/>
      <c r="EUB83" s="25"/>
      <c r="EUC83" s="25"/>
      <c r="EUD83" s="25"/>
      <c r="EUE83" s="25"/>
      <c r="EUF83" s="25"/>
      <c r="EUG83" s="25"/>
      <c r="EUH83" s="25"/>
      <c r="EUI83" s="25"/>
      <c r="EUJ83" s="25"/>
      <c r="EUK83" s="25"/>
      <c r="EUL83" s="25"/>
      <c r="EUM83" s="25"/>
      <c r="EUN83" s="25"/>
      <c r="EUO83" s="25"/>
      <c r="EUP83" s="25"/>
      <c r="EUQ83" s="25"/>
      <c r="EUR83" s="25"/>
      <c r="EUS83" s="25"/>
      <c r="EUT83" s="25"/>
      <c r="EUU83" s="25"/>
      <c r="EUV83" s="25"/>
      <c r="EUW83" s="25"/>
      <c r="EUX83" s="25"/>
      <c r="EUY83" s="25"/>
      <c r="EUZ83" s="25"/>
      <c r="EVA83" s="25"/>
      <c r="EVB83" s="25"/>
      <c r="EVC83" s="25"/>
      <c r="EVD83" s="25"/>
      <c r="EVE83" s="25"/>
      <c r="EVF83" s="25"/>
      <c r="EVG83" s="25"/>
      <c r="EVH83" s="25"/>
      <c r="EVI83" s="25"/>
      <c r="EVJ83" s="25"/>
      <c r="EVK83" s="25"/>
      <c r="EVL83" s="25"/>
      <c r="EVM83" s="25"/>
      <c r="EVN83" s="25"/>
      <c r="EVO83" s="25"/>
      <c r="EVP83" s="25"/>
      <c r="EVQ83" s="25"/>
      <c r="EVR83" s="25"/>
      <c r="EVS83" s="25"/>
      <c r="EVT83" s="25"/>
      <c r="EVU83" s="25"/>
      <c r="EVV83" s="25"/>
      <c r="EVW83" s="25"/>
      <c r="EVX83" s="25"/>
      <c r="EVY83" s="25"/>
      <c r="EVZ83" s="25"/>
      <c r="EWA83" s="25"/>
      <c r="EWB83" s="25"/>
      <c r="EWC83" s="25"/>
      <c r="EWD83" s="25"/>
      <c r="EWE83" s="25"/>
      <c r="EWF83" s="25"/>
      <c r="EWG83" s="25"/>
      <c r="EWH83" s="25"/>
      <c r="EWI83" s="25"/>
      <c r="EWJ83" s="25"/>
      <c r="EWK83" s="25"/>
      <c r="EWL83" s="25"/>
      <c r="EWM83" s="25"/>
      <c r="EWN83" s="25"/>
      <c r="EWO83" s="25"/>
      <c r="EWP83" s="25"/>
      <c r="EWQ83" s="25"/>
      <c r="EWR83" s="25"/>
      <c r="EWS83" s="25"/>
      <c r="EWT83" s="25"/>
      <c r="EWU83" s="25"/>
      <c r="EWV83" s="25"/>
      <c r="EWW83" s="25"/>
      <c r="EWX83" s="25"/>
      <c r="EWY83" s="25"/>
      <c r="EWZ83" s="25"/>
      <c r="EXA83" s="25"/>
      <c r="EXB83" s="25"/>
      <c r="EXC83" s="25"/>
      <c r="EXD83" s="25"/>
      <c r="EXE83" s="25"/>
      <c r="EXF83" s="25"/>
      <c r="EXG83" s="25"/>
      <c r="EXH83" s="25"/>
      <c r="EXI83" s="25"/>
      <c r="EXJ83" s="25"/>
      <c r="EXK83" s="25"/>
      <c r="EXL83" s="25"/>
      <c r="EXM83" s="25"/>
      <c r="EXN83" s="25"/>
      <c r="EXO83" s="25"/>
      <c r="EXP83" s="25"/>
      <c r="EXQ83" s="25"/>
      <c r="EXR83" s="25"/>
      <c r="EXS83" s="25"/>
      <c r="EXT83" s="25"/>
      <c r="EXU83" s="25"/>
      <c r="EXV83" s="25"/>
      <c r="EXW83" s="25"/>
      <c r="EXX83" s="25"/>
      <c r="EXY83" s="25"/>
      <c r="EXZ83" s="25"/>
      <c r="EYA83" s="25"/>
      <c r="EYB83" s="25"/>
      <c r="EYC83" s="25"/>
      <c r="EYD83" s="25"/>
      <c r="EYE83" s="25"/>
      <c r="EYF83" s="25"/>
      <c r="EYG83" s="25"/>
      <c r="EYH83" s="25"/>
      <c r="EYI83" s="25"/>
      <c r="EYJ83" s="25"/>
      <c r="EYK83" s="25"/>
      <c r="EYL83" s="25"/>
      <c r="EYM83" s="25"/>
      <c r="EYN83" s="25"/>
      <c r="EYO83" s="25"/>
      <c r="EYP83" s="25"/>
      <c r="EYQ83" s="25"/>
      <c r="EYR83" s="25"/>
      <c r="EYS83" s="25"/>
      <c r="EYT83" s="25"/>
      <c r="EYU83" s="25"/>
      <c r="EYV83" s="25"/>
      <c r="EYW83" s="25"/>
      <c r="EYX83" s="25"/>
      <c r="EYY83" s="25"/>
      <c r="EYZ83" s="25"/>
      <c r="EZA83" s="25"/>
      <c r="EZB83" s="25"/>
      <c r="EZC83" s="25"/>
      <c r="EZD83" s="25"/>
      <c r="EZE83" s="25"/>
      <c r="EZF83" s="25"/>
      <c r="EZG83" s="25"/>
      <c r="EZH83" s="25"/>
      <c r="EZI83" s="25"/>
      <c r="EZJ83" s="25"/>
      <c r="EZK83" s="25"/>
      <c r="EZL83" s="25"/>
      <c r="EZM83" s="25"/>
      <c r="EZN83" s="25"/>
      <c r="EZO83" s="25"/>
      <c r="EZP83" s="25"/>
      <c r="EZQ83" s="25"/>
      <c r="EZR83" s="25"/>
      <c r="EZS83" s="25"/>
      <c r="EZT83" s="25"/>
      <c r="EZU83" s="25"/>
      <c r="EZV83" s="25"/>
      <c r="EZW83" s="25"/>
      <c r="EZX83" s="25"/>
      <c r="EZY83" s="25"/>
      <c r="EZZ83" s="25"/>
      <c r="FAA83" s="25"/>
      <c r="FAB83" s="25"/>
      <c r="FAC83" s="25"/>
      <c r="FAD83" s="25"/>
      <c r="FAE83" s="25"/>
      <c r="FAF83" s="25"/>
      <c r="FAG83" s="25"/>
      <c r="FAH83" s="25"/>
      <c r="FAI83" s="25"/>
      <c r="FAJ83" s="25"/>
      <c r="FAK83" s="25"/>
      <c r="FAL83" s="25"/>
      <c r="FAM83" s="25"/>
      <c r="FAN83" s="25"/>
      <c r="FAO83" s="25"/>
      <c r="FAP83" s="25"/>
      <c r="FAQ83" s="25"/>
      <c r="FAR83" s="25"/>
      <c r="FAS83" s="25"/>
      <c r="FAT83" s="25"/>
      <c r="FAU83" s="25"/>
      <c r="FAV83" s="25"/>
      <c r="FAW83" s="25"/>
      <c r="FAX83" s="25"/>
      <c r="FAY83" s="25"/>
      <c r="FAZ83" s="25"/>
      <c r="FBA83" s="25"/>
      <c r="FBB83" s="25"/>
      <c r="FBC83" s="25"/>
      <c r="FBD83" s="25"/>
      <c r="FBE83" s="25"/>
      <c r="FBF83" s="25"/>
      <c r="FBG83" s="25"/>
      <c r="FBH83" s="25"/>
      <c r="FBI83" s="25"/>
      <c r="FBJ83" s="25"/>
      <c r="FBK83" s="25"/>
      <c r="FBL83" s="25"/>
      <c r="FBM83" s="25"/>
      <c r="FBN83" s="25"/>
      <c r="FBO83" s="25"/>
      <c r="FBP83" s="25"/>
      <c r="FBQ83" s="25"/>
      <c r="FBR83" s="25"/>
      <c r="FBS83" s="25"/>
      <c r="FBT83" s="25"/>
      <c r="FBU83" s="25"/>
      <c r="FBV83" s="25"/>
      <c r="FBW83" s="25"/>
      <c r="FBX83" s="25"/>
      <c r="FBY83" s="25"/>
      <c r="FBZ83" s="25"/>
      <c r="FCA83" s="25"/>
      <c r="FCB83" s="25"/>
      <c r="FCC83" s="25"/>
      <c r="FCD83" s="25"/>
      <c r="FCE83" s="25"/>
      <c r="FCF83" s="25"/>
      <c r="FCG83" s="25"/>
      <c r="FCH83" s="25"/>
      <c r="FCI83" s="25"/>
      <c r="FCJ83" s="25"/>
      <c r="FCK83" s="25"/>
      <c r="FCL83" s="25"/>
      <c r="FCM83" s="25"/>
      <c r="FCN83" s="25"/>
      <c r="FCO83" s="25"/>
      <c r="FCP83" s="25"/>
      <c r="FCQ83" s="25"/>
      <c r="FCR83" s="25"/>
      <c r="FCS83" s="25"/>
      <c r="FCT83" s="25"/>
      <c r="FCU83" s="25"/>
      <c r="FCV83" s="25"/>
      <c r="FCW83" s="25"/>
      <c r="FCX83" s="25"/>
      <c r="FCY83" s="25"/>
      <c r="FCZ83" s="25"/>
      <c r="FDA83" s="25"/>
      <c r="FDB83" s="25"/>
      <c r="FDC83" s="25"/>
      <c r="FDD83" s="25"/>
      <c r="FDE83" s="25"/>
      <c r="FDF83" s="25"/>
      <c r="FDG83" s="25"/>
      <c r="FDH83" s="25"/>
      <c r="FDI83" s="25"/>
      <c r="FDJ83" s="25"/>
      <c r="FDK83" s="25"/>
      <c r="FDL83" s="25"/>
      <c r="FDM83" s="25"/>
      <c r="FDN83" s="25"/>
      <c r="FDO83" s="25"/>
      <c r="FDP83" s="25"/>
      <c r="FDQ83" s="25"/>
      <c r="FDR83" s="25"/>
      <c r="FDS83" s="25"/>
      <c r="FDT83" s="25"/>
      <c r="FDU83" s="25"/>
      <c r="FDV83" s="25"/>
      <c r="FDW83" s="25"/>
      <c r="FDX83" s="25"/>
      <c r="FDY83" s="25"/>
      <c r="FDZ83" s="25"/>
      <c r="FEA83" s="25"/>
      <c r="FEB83" s="25"/>
      <c r="FEC83" s="25"/>
      <c r="FED83" s="25"/>
      <c r="FEE83" s="25"/>
      <c r="FEF83" s="25"/>
      <c r="FEG83" s="25"/>
      <c r="FEH83" s="25"/>
      <c r="FEI83" s="25"/>
      <c r="FEJ83" s="25"/>
      <c r="FEK83" s="25"/>
      <c r="FEL83" s="25"/>
      <c r="FEM83" s="25"/>
      <c r="FEN83" s="25"/>
      <c r="FEO83" s="25"/>
      <c r="FEP83" s="25"/>
      <c r="FEQ83" s="25"/>
      <c r="FER83" s="25"/>
      <c r="FES83" s="25"/>
      <c r="FET83" s="25"/>
      <c r="FEU83" s="25"/>
      <c r="FEV83" s="25"/>
      <c r="FEW83" s="25"/>
      <c r="FEX83" s="25"/>
      <c r="FEY83" s="25"/>
      <c r="FEZ83" s="25"/>
      <c r="FFA83" s="25"/>
      <c r="FFB83" s="25"/>
      <c r="FFC83" s="25"/>
      <c r="FFD83" s="25"/>
      <c r="FFE83" s="25"/>
      <c r="FFF83" s="25"/>
      <c r="FFG83" s="25"/>
      <c r="FFH83" s="25"/>
      <c r="FFI83" s="25"/>
      <c r="FFJ83" s="25"/>
      <c r="FFK83" s="25"/>
      <c r="FFL83" s="25"/>
      <c r="FFM83" s="25"/>
      <c r="FFN83" s="25"/>
      <c r="FFO83" s="25"/>
      <c r="FFP83" s="25"/>
      <c r="FFQ83" s="25"/>
      <c r="FFR83" s="25"/>
      <c r="FFS83" s="25"/>
      <c r="FFT83" s="25"/>
      <c r="FFU83" s="25"/>
      <c r="FFV83" s="25"/>
      <c r="FFW83" s="25"/>
      <c r="FFX83" s="25"/>
      <c r="FFY83" s="25"/>
      <c r="FFZ83" s="25"/>
      <c r="FGA83" s="25"/>
      <c r="FGB83" s="25"/>
      <c r="FGC83" s="25"/>
      <c r="FGD83" s="25"/>
      <c r="FGE83" s="25"/>
      <c r="FGF83" s="25"/>
      <c r="FGG83" s="25"/>
      <c r="FGH83" s="25"/>
      <c r="FGI83" s="25"/>
      <c r="FGJ83" s="25"/>
      <c r="FGK83" s="25"/>
      <c r="FGL83" s="25"/>
      <c r="FGM83" s="25"/>
      <c r="FGN83" s="25"/>
      <c r="FGO83" s="25"/>
      <c r="FGP83" s="25"/>
      <c r="FGQ83" s="25"/>
      <c r="FGR83" s="25"/>
      <c r="FGS83" s="25"/>
      <c r="FGT83" s="25"/>
      <c r="FGU83" s="25"/>
      <c r="FGV83" s="25"/>
      <c r="FGW83" s="25"/>
      <c r="FGX83" s="25"/>
      <c r="FGY83" s="25"/>
      <c r="FGZ83" s="25"/>
      <c r="FHA83" s="25"/>
      <c r="FHB83" s="25"/>
      <c r="FHC83" s="25"/>
      <c r="FHD83" s="25"/>
      <c r="FHE83" s="25"/>
      <c r="FHF83" s="25"/>
      <c r="FHG83" s="25"/>
      <c r="FHH83" s="25"/>
      <c r="FHI83" s="25"/>
      <c r="FHJ83" s="25"/>
      <c r="FHK83" s="25"/>
      <c r="FHL83" s="25"/>
      <c r="FHM83" s="25"/>
      <c r="FHN83" s="25"/>
      <c r="FHO83" s="25"/>
      <c r="FHP83" s="25"/>
      <c r="FHQ83" s="25"/>
      <c r="FHR83" s="25"/>
      <c r="FHS83" s="25"/>
      <c r="FHT83" s="25"/>
      <c r="FHU83" s="25"/>
      <c r="FHV83" s="25"/>
      <c r="FHW83" s="25"/>
      <c r="FHX83" s="25"/>
      <c r="FHY83" s="25"/>
      <c r="FHZ83" s="25"/>
      <c r="FIA83" s="25"/>
      <c r="FIB83" s="25"/>
      <c r="FIC83" s="25"/>
      <c r="FID83" s="25"/>
      <c r="FIE83" s="25"/>
      <c r="FIF83" s="25"/>
      <c r="FIG83" s="25"/>
      <c r="FIH83" s="25"/>
      <c r="FII83" s="25"/>
      <c r="FIJ83" s="25"/>
      <c r="FIK83" s="25"/>
      <c r="FIL83" s="25"/>
      <c r="FIM83" s="25"/>
      <c r="FIN83" s="25"/>
      <c r="FIO83" s="25"/>
      <c r="FIP83" s="25"/>
      <c r="FIQ83" s="25"/>
      <c r="FIR83" s="25"/>
      <c r="FIS83" s="25"/>
      <c r="FIT83" s="25"/>
      <c r="FIU83" s="25"/>
      <c r="FIV83" s="25"/>
      <c r="FIW83" s="25"/>
      <c r="FIX83" s="25"/>
      <c r="FIY83" s="25"/>
      <c r="FIZ83" s="25"/>
      <c r="FJA83" s="25"/>
      <c r="FJB83" s="25"/>
      <c r="FJC83" s="25"/>
      <c r="FJD83" s="25"/>
      <c r="FJE83" s="25"/>
      <c r="FJF83" s="25"/>
      <c r="FJG83" s="25"/>
      <c r="FJH83" s="25"/>
      <c r="FJI83" s="25"/>
      <c r="FJJ83" s="25"/>
      <c r="FJK83" s="25"/>
      <c r="FJL83" s="25"/>
      <c r="FJM83" s="25"/>
      <c r="FJN83" s="25"/>
      <c r="FJO83" s="25"/>
      <c r="FJP83" s="25"/>
      <c r="FJQ83" s="25"/>
      <c r="FJR83" s="25"/>
      <c r="FJS83" s="25"/>
      <c r="FJT83" s="25"/>
      <c r="FJU83" s="25"/>
      <c r="FJV83" s="25"/>
      <c r="FJW83" s="25"/>
      <c r="FJX83" s="25"/>
      <c r="FJY83" s="25"/>
      <c r="FJZ83" s="25"/>
      <c r="FKA83" s="25"/>
      <c r="FKB83" s="25"/>
      <c r="FKC83" s="25"/>
      <c r="FKD83" s="25"/>
      <c r="FKE83" s="25"/>
      <c r="FKF83" s="25"/>
      <c r="FKG83" s="25"/>
      <c r="FKH83" s="25"/>
      <c r="FKI83" s="25"/>
      <c r="FKJ83" s="25"/>
      <c r="FKK83" s="25"/>
      <c r="FKL83" s="25"/>
      <c r="FKM83" s="25"/>
      <c r="FKN83" s="25"/>
      <c r="FKO83" s="25"/>
      <c r="FKP83" s="25"/>
      <c r="FKQ83" s="25"/>
      <c r="FKR83" s="25"/>
      <c r="FKS83" s="25"/>
      <c r="FKT83" s="25"/>
      <c r="FKU83" s="25"/>
      <c r="FKV83" s="25"/>
      <c r="FKW83" s="25"/>
      <c r="FKX83" s="25"/>
      <c r="FKY83" s="25"/>
      <c r="FKZ83" s="25"/>
      <c r="FLA83" s="25"/>
      <c r="FLB83" s="25"/>
      <c r="FLC83" s="25"/>
      <c r="FLD83" s="25"/>
      <c r="FLE83" s="25"/>
      <c r="FLF83" s="25"/>
      <c r="FLG83" s="25"/>
      <c r="FLH83" s="25"/>
      <c r="FLI83" s="25"/>
      <c r="FLJ83" s="25"/>
      <c r="FLK83" s="25"/>
      <c r="FLL83" s="25"/>
      <c r="FLM83" s="25"/>
      <c r="FLN83" s="25"/>
      <c r="FLO83" s="25"/>
      <c r="FLP83" s="25"/>
      <c r="FLQ83" s="25"/>
      <c r="FLR83" s="25"/>
      <c r="FLS83" s="25"/>
      <c r="FLT83" s="25"/>
      <c r="FLU83" s="25"/>
      <c r="FLV83" s="25"/>
      <c r="FLW83" s="25"/>
      <c r="FLX83" s="25"/>
      <c r="FLY83" s="25"/>
      <c r="FLZ83" s="25"/>
      <c r="FMA83" s="25"/>
      <c r="FMB83" s="25"/>
      <c r="FMC83" s="25"/>
      <c r="FMD83" s="25"/>
      <c r="FME83" s="25"/>
      <c r="FMF83" s="25"/>
      <c r="FMG83" s="25"/>
      <c r="FMH83" s="25"/>
      <c r="FMI83" s="25"/>
      <c r="FMJ83" s="25"/>
      <c r="FMK83" s="25"/>
      <c r="FML83" s="25"/>
      <c r="FMM83" s="25"/>
      <c r="FMN83" s="25"/>
      <c r="FMO83" s="25"/>
      <c r="FMP83" s="25"/>
      <c r="FMQ83" s="25"/>
      <c r="FMR83" s="25"/>
      <c r="FMS83" s="25"/>
      <c r="FMT83" s="25"/>
      <c r="FMU83" s="25"/>
      <c r="FMV83" s="25"/>
      <c r="FMW83" s="25"/>
      <c r="FMX83" s="25"/>
      <c r="FMY83" s="25"/>
      <c r="FMZ83" s="25"/>
      <c r="FNA83" s="25"/>
      <c r="FNB83" s="25"/>
      <c r="FNC83" s="25"/>
      <c r="FND83" s="25"/>
      <c r="FNE83" s="25"/>
      <c r="FNF83" s="25"/>
      <c r="FNG83" s="25"/>
      <c r="FNH83" s="25"/>
      <c r="FNI83" s="25"/>
      <c r="FNJ83" s="25"/>
      <c r="FNK83" s="25"/>
      <c r="FNL83" s="25"/>
      <c r="FNM83" s="25"/>
      <c r="FNN83" s="25"/>
      <c r="FNO83" s="25"/>
      <c r="FNP83" s="25"/>
      <c r="FNQ83" s="25"/>
      <c r="FNR83" s="25"/>
      <c r="FNS83" s="25"/>
      <c r="FNT83" s="25"/>
      <c r="FNU83" s="25"/>
      <c r="FNV83" s="25"/>
      <c r="FNW83" s="25"/>
      <c r="FNX83" s="25"/>
      <c r="FNY83" s="25"/>
      <c r="FNZ83" s="25"/>
      <c r="FOA83" s="25"/>
      <c r="FOB83" s="25"/>
      <c r="FOC83" s="25"/>
      <c r="FOD83" s="25"/>
      <c r="FOE83" s="25"/>
      <c r="FOF83" s="25"/>
      <c r="FOG83" s="25"/>
      <c r="FOH83" s="25"/>
      <c r="FOI83" s="25"/>
      <c r="FOJ83" s="25"/>
      <c r="FOK83" s="25"/>
      <c r="FOL83" s="25"/>
      <c r="FOM83" s="25"/>
      <c r="FON83" s="25"/>
      <c r="FOO83" s="25"/>
      <c r="FOP83" s="25"/>
      <c r="FOQ83" s="25"/>
      <c r="FOR83" s="25"/>
      <c r="FOS83" s="25"/>
      <c r="FOT83" s="25"/>
      <c r="FOU83" s="25"/>
      <c r="FOV83" s="25"/>
      <c r="FOW83" s="25"/>
      <c r="FOX83" s="25"/>
      <c r="FOY83" s="25"/>
      <c r="FOZ83" s="25"/>
      <c r="FPA83" s="25"/>
      <c r="FPB83" s="25"/>
      <c r="FPC83" s="25"/>
      <c r="FPD83" s="25"/>
      <c r="FPE83" s="25"/>
      <c r="FPF83" s="25"/>
      <c r="FPG83" s="25"/>
      <c r="FPH83" s="25"/>
      <c r="FPI83" s="25"/>
      <c r="FPJ83" s="25"/>
      <c r="FPK83" s="25"/>
      <c r="FPL83" s="25"/>
      <c r="FPM83" s="25"/>
      <c r="FPN83" s="25"/>
      <c r="FPO83" s="25"/>
      <c r="FPP83" s="25"/>
      <c r="FPQ83" s="25"/>
      <c r="FPR83" s="25"/>
      <c r="FPS83" s="25"/>
      <c r="FPT83" s="25"/>
      <c r="FPU83" s="25"/>
      <c r="FPV83" s="25"/>
      <c r="FPW83" s="25"/>
      <c r="FPX83" s="25"/>
      <c r="FPY83" s="25"/>
      <c r="FPZ83" s="25"/>
      <c r="FQA83" s="25"/>
      <c r="FQB83" s="25"/>
      <c r="FQC83" s="25"/>
      <c r="FQD83" s="25"/>
      <c r="FQE83" s="25"/>
      <c r="FQF83" s="25"/>
      <c r="FQG83" s="25"/>
      <c r="FQH83" s="25"/>
      <c r="FQI83" s="25"/>
      <c r="FQJ83" s="25"/>
      <c r="FQK83" s="25"/>
      <c r="FQL83" s="25"/>
      <c r="FQM83" s="25"/>
      <c r="FQN83" s="25"/>
      <c r="FQO83" s="25"/>
      <c r="FQP83" s="25"/>
      <c r="FQQ83" s="25"/>
      <c r="FQR83" s="25"/>
      <c r="FQS83" s="25"/>
      <c r="FQT83" s="25"/>
      <c r="FQU83" s="25"/>
      <c r="FQV83" s="25"/>
      <c r="FQW83" s="25"/>
      <c r="FQX83" s="25"/>
      <c r="FQY83" s="25"/>
      <c r="FQZ83" s="25"/>
      <c r="FRA83" s="25"/>
      <c r="FRB83" s="25"/>
      <c r="FRC83" s="25"/>
      <c r="FRD83" s="25"/>
      <c r="FRE83" s="25"/>
      <c r="FRF83" s="25"/>
      <c r="FRG83" s="25"/>
      <c r="FRH83" s="25"/>
      <c r="FRI83" s="25"/>
      <c r="FRJ83" s="25"/>
      <c r="FRK83" s="25"/>
      <c r="FRL83" s="25"/>
      <c r="FRM83" s="25"/>
      <c r="FRN83" s="25"/>
      <c r="FRO83" s="25"/>
      <c r="FRP83" s="25"/>
      <c r="FRQ83" s="25"/>
      <c r="FRR83" s="25"/>
      <c r="FRS83" s="25"/>
      <c r="FRT83" s="25"/>
      <c r="FRU83" s="25"/>
      <c r="FRV83" s="25"/>
      <c r="FRW83" s="25"/>
      <c r="FRX83" s="25"/>
      <c r="FRY83" s="25"/>
      <c r="FRZ83" s="25"/>
      <c r="FSA83" s="25"/>
      <c r="FSB83" s="25"/>
      <c r="FSC83" s="25"/>
      <c r="FSD83" s="25"/>
      <c r="FSE83" s="25"/>
      <c r="FSF83" s="25"/>
      <c r="FSG83" s="25"/>
      <c r="FSH83" s="25"/>
      <c r="FSI83" s="25"/>
      <c r="FSJ83" s="25"/>
      <c r="FSK83" s="25"/>
      <c r="FSL83" s="25"/>
      <c r="FSM83" s="25"/>
      <c r="FSN83" s="25"/>
      <c r="FSO83" s="25"/>
      <c r="FSP83" s="25"/>
      <c r="FSQ83" s="25"/>
      <c r="FSR83" s="25"/>
      <c r="FSS83" s="25"/>
      <c r="FST83" s="25"/>
      <c r="FSU83" s="25"/>
      <c r="FSV83" s="25"/>
      <c r="FSW83" s="25"/>
      <c r="FSX83" s="25"/>
      <c r="FSY83" s="25"/>
      <c r="FSZ83" s="25"/>
      <c r="FTA83" s="25"/>
      <c r="FTB83" s="25"/>
      <c r="FTC83" s="25"/>
      <c r="FTD83" s="25"/>
      <c r="FTE83" s="25"/>
      <c r="FTF83" s="25"/>
      <c r="FTG83" s="25"/>
      <c r="FTH83" s="25"/>
      <c r="FTI83" s="25"/>
      <c r="FTJ83" s="25"/>
      <c r="FTK83" s="25"/>
      <c r="FTL83" s="25"/>
      <c r="FTM83" s="25"/>
      <c r="FTN83" s="25"/>
      <c r="FTO83" s="25"/>
      <c r="FTP83" s="25"/>
      <c r="FTQ83" s="25"/>
      <c r="FTR83" s="25"/>
      <c r="FTS83" s="25"/>
      <c r="FTT83" s="25"/>
      <c r="FTU83" s="25"/>
      <c r="FTV83" s="25"/>
      <c r="FTW83" s="25"/>
      <c r="FTX83" s="25"/>
      <c r="FTY83" s="25"/>
      <c r="FTZ83" s="25"/>
      <c r="FUA83" s="25"/>
      <c r="FUB83" s="25"/>
      <c r="FUC83" s="25"/>
      <c r="FUD83" s="25"/>
      <c r="FUE83" s="25"/>
      <c r="FUF83" s="25"/>
      <c r="FUG83" s="25"/>
      <c r="FUH83" s="25"/>
      <c r="FUI83" s="25"/>
      <c r="FUJ83" s="25"/>
      <c r="FUK83" s="25"/>
      <c r="FUL83" s="25"/>
      <c r="FUM83" s="25"/>
      <c r="FUN83" s="25"/>
      <c r="FUO83" s="25"/>
      <c r="FUP83" s="25"/>
      <c r="FUQ83" s="25"/>
      <c r="FUR83" s="25"/>
      <c r="FUS83" s="25"/>
      <c r="FUT83" s="25"/>
      <c r="FUU83" s="25"/>
      <c r="FUV83" s="25"/>
      <c r="FUW83" s="25"/>
      <c r="FUX83" s="25"/>
      <c r="FUY83" s="25"/>
      <c r="FUZ83" s="25"/>
      <c r="FVA83" s="25"/>
      <c r="FVB83" s="25"/>
      <c r="FVC83" s="25"/>
      <c r="FVD83" s="25"/>
      <c r="FVE83" s="25"/>
      <c r="FVF83" s="25"/>
      <c r="FVG83" s="25"/>
      <c r="FVH83" s="25"/>
      <c r="FVI83" s="25"/>
      <c r="FVJ83" s="25"/>
      <c r="FVK83" s="25"/>
      <c r="FVL83" s="25"/>
      <c r="FVM83" s="25"/>
      <c r="FVN83" s="25"/>
      <c r="FVO83" s="25"/>
      <c r="FVP83" s="25"/>
      <c r="FVQ83" s="25"/>
      <c r="FVR83" s="25"/>
      <c r="FVS83" s="25"/>
      <c r="FVT83" s="25"/>
      <c r="FVU83" s="25"/>
      <c r="FVV83" s="25"/>
      <c r="FVW83" s="25"/>
      <c r="FVX83" s="25"/>
      <c r="FVY83" s="25"/>
      <c r="FVZ83" s="25"/>
      <c r="FWA83" s="25"/>
      <c r="FWB83" s="25"/>
      <c r="FWC83" s="25"/>
      <c r="FWD83" s="25"/>
      <c r="FWE83" s="25"/>
      <c r="FWF83" s="25"/>
      <c r="FWG83" s="25"/>
      <c r="FWH83" s="25"/>
      <c r="FWI83" s="25"/>
      <c r="FWJ83" s="25"/>
      <c r="FWK83" s="25"/>
      <c r="FWL83" s="25"/>
      <c r="FWM83" s="25"/>
      <c r="FWN83" s="25"/>
      <c r="FWO83" s="25"/>
      <c r="FWP83" s="25"/>
      <c r="FWQ83" s="25"/>
      <c r="FWR83" s="25"/>
      <c r="FWS83" s="25"/>
      <c r="FWT83" s="25"/>
      <c r="FWU83" s="25"/>
      <c r="FWV83" s="25"/>
      <c r="FWW83" s="25"/>
      <c r="FWX83" s="25"/>
      <c r="FWY83" s="25"/>
      <c r="FWZ83" s="25"/>
      <c r="FXA83" s="25"/>
      <c r="FXB83" s="25"/>
      <c r="FXC83" s="25"/>
      <c r="FXD83" s="25"/>
      <c r="FXE83" s="25"/>
      <c r="FXF83" s="25"/>
      <c r="FXG83" s="25"/>
      <c r="FXH83" s="25"/>
      <c r="FXI83" s="25"/>
      <c r="FXJ83" s="25"/>
      <c r="FXK83" s="25"/>
      <c r="FXL83" s="25"/>
      <c r="FXM83" s="25"/>
      <c r="FXN83" s="25"/>
      <c r="FXO83" s="25"/>
      <c r="FXP83" s="25"/>
      <c r="FXQ83" s="25"/>
      <c r="FXR83" s="25"/>
      <c r="FXS83" s="25"/>
      <c r="FXT83" s="25"/>
      <c r="FXU83" s="25"/>
      <c r="FXV83" s="25"/>
      <c r="FXW83" s="25"/>
      <c r="FXX83" s="25"/>
      <c r="FXY83" s="25"/>
      <c r="FXZ83" s="25"/>
      <c r="FYA83" s="25"/>
      <c r="FYB83" s="25"/>
      <c r="FYC83" s="25"/>
      <c r="FYD83" s="25"/>
      <c r="FYE83" s="25"/>
      <c r="FYF83" s="25"/>
      <c r="FYG83" s="25"/>
      <c r="FYH83" s="25"/>
      <c r="FYI83" s="25"/>
      <c r="FYJ83" s="25"/>
      <c r="FYK83" s="25"/>
      <c r="FYL83" s="25"/>
      <c r="FYM83" s="25"/>
      <c r="FYN83" s="25"/>
      <c r="FYO83" s="25"/>
      <c r="FYP83" s="25"/>
      <c r="FYQ83" s="25"/>
      <c r="FYR83" s="25"/>
      <c r="FYS83" s="25"/>
      <c r="FYT83" s="25"/>
      <c r="FYU83" s="25"/>
      <c r="FYV83" s="25"/>
      <c r="FYW83" s="25"/>
      <c r="FYX83" s="25"/>
      <c r="FYY83" s="25"/>
      <c r="FYZ83" s="25"/>
      <c r="FZA83" s="25"/>
      <c r="FZB83" s="25"/>
      <c r="FZC83" s="25"/>
      <c r="FZD83" s="25"/>
      <c r="FZE83" s="25"/>
      <c r="FZF83" s="25"/>
      <c r="FZG83" s="25"/>
      <c r="FZH83" s="25"/>
      <c r="FZI83" s="25"/>
      <c r="FZJ83" s="25"/>
      <c r="FZK83" s="25"/>
      <c r="FZL83" s="25"/>
      <c r="FZM83" s="25"/>
      <c r="FZN83" s="25"/>
      <c r="FZO83" s="25"/>
      <c r="FZP83" s="25"/>
      <c r="FZQ83" s="25"/>
      <c r="FZR83" s="25"/>
      <c r="FZS83" s="25"/>
      <c r="FZT83" s="25"/>
      <c r="FZU83" s="25"/>
      <c r="FZV83" s="25"/>
      <c r="FZW83" s="25"/>
      <c r="FZX83" s="25"/>
      <c r="FZY83" s="25"/>
      <c r="FZZ83" s="25"/>
      <c r="GAA83" s="25"/>
      <c r="GAB83" s="25"/>
      <c r="GAC83" s="25"/>
      <c r="GAD83" s="25"/>
      <c r="GAE83" s="25"/>
      <c r="GAF83" s="25"/>
      <c r="GAG83" s="25"/>
      <c r="GAH83" s="25"/>
      <c r="GAI83" s="25"/>
      <c r="GAJ83" s="25"/>
      <c r="GAK83" s="25"/>
      <c r="GAL83" s="25"/>
      <c r="GAM83" s="25"/>
      <c r="GAN83" s="25"/>
      <c r="GAO83" s="25"/>
      <c r="GAP83" s="25"/>
      <c r="GAQ83" s="25"/>
      <c r="GAR83" s="25"/>
      <c r="GAS83" s="25"/>
      <c r="GAT83" s="25"/>
      <c r="GAU83" s="25"/>
      <c r="GAV83" s="25"/>
      <c r="GAW83" s="25"/>
      <c r="GAX83" s="25"/>
      <c r="GAY83" s="25"/>
      <c r="GAZ83" s="25"/>
      <c r="GBA83" s="25"/>
      <c r="GBB83" s="25"/>
      <c r="GBC83" s="25"/>
      <c r="GBD83" s="25"/>
      <c r="GBE83" s="25"/>
      <c r="GBF83" s="25"/>
      <c r="GBG83" s="25"/>
      <c r="GBH83" s="25"/>
      <c r="GBI83" s="25"/>
      <c r="GBJ83" s="25"/>
      <c r="GBK83" s="25"/>
      <c r="GBL83" s="25"/>
      <c r="GBM83" s="25"/>
      <c r="GBN83" s="25"/>
      <c r="GBO83" s="25"/>
      <c r="GBP83" s="25"/>
      <c r="GBQ83" s="25"/>
      <c r="GBR83" s="25"/>
      <c r="GBS83" s="25"/>
      <c r="GBT83" s="25"/>
      <c r="GBU83" s="25"/>
      <c r="GBV83" s="25"/>
      <c r="GBW83" s="25"/>
      <c r="GBX83" s="25"/>
      <c r="GBY83" s="25"/>
      <c r="GBZ83" s="25"/>
      <c r="GCA83" s="25"/>
      <c r="GCB83" s="25"/>
      <c r="GCC83" s="25"/>
      <c r="GCD83" s="25"/>
      <c r="GCE83" s="25"/>
      <c r="GCF83" s="25"/>
      <c r="GCG83" s="25"/>
      <c r="GCH83" s="25"/>
      <c r="GCI83" s="25"/>
      <c r="GCJ83" s="25"/>
      <c r="GCK83" s="25"/>
      <c r="GCL83" s="25"/>
      <c r="GCM83" s="25"/>
      <c r="GCN83" s="25"/>
      <c r="GCO83" s="25"/>
      <c r="GCP83" s="25"/>
      <c r="GCQ83" s="25"/>
      <c r="GCR83" s="25"/>
      <c r="GCS83" s="25"/>
      <c r="GCT83" s="25"/>
      <c r="GCU83" s="25"/>
      <c r="GCV83" s="25"/>
      <c r="GCW83" s="25"/>
      <c r="GCX83" s="25"/>
      <c r="GCY83" s="25"/>
      <c r="GCZ83" s="25"/>
      <c r="GDA83" s="25"/>
      <c r="GDB83" s="25"/>
      <c r="GDC83" s="25"/>
      <c r="GDD83" s="25"/>
      <c r="GDE83" s="25"/>
      <c r="GDF83" s="25"/>
      <c r="GDG83" s="25"/>
      <c r="GDH83" s="25"/>
      <c r="GDI83" s="25"/>
      <c r="GDJ83" s="25"/>
      <c r="GDK83" s="25"/>
      <c r="GDL83" s="25"/>
      <c r="GDM83" s="25"/>
      <c r="GDN83" s="25"/>
      <c r="GDO83" s="25"/>
      <c r="GDP83" s="25"/>
      <c r="GDQ83" s="25"/>
      <c r="GDR83" s="25"/>
      <c r="GDS83" s="25"/>
      <c r="GDT83" s="25"/>
      <c r="GDU83" s="25"/>
      <c r="GDV83" s="25"/>
      <c r="GDW83" s="25"/>
      <c r="GDX83" s="25"/>
      <c r="GDY83" s="25"/>
      <c r="GDZ83" s="25"/>
      <c r="GEA83" s="25"/>
      <c r="GEB83" s="25"/>
      <c r="GEC83" s="25"/>
      <c r="GED83" s="25"/>
      <c r="GEE83" s="25"/>
      <c r="GEF83" s="25"/>
      <c r="GEG83" s="25"/>
      <c r="GEH83" s="25"/>
      <c r="GEI83" s="25"/>
      <c r="GEJ83" s="25"/>
      <c r="GEK83" s="25"/>
      <c r="GEL83" s="25"/>
      <c r="GEM83" s="25"/>
      <c r="GEN83" s="25"/>
      <c r="GEO83" s="25"/>
      <c r="GEP83" s="25"/>
      <c r="GEQ83" s="25"/>
      <c r="GER83" s="25"/>
      <c r="GES83" s="25"/>
      <c r="GET83" s="25"/>
      <c r="GEU83" s="25"/>
      <c r="GEV83" s="25"/>
      <c r="GEW83" s="25"/>
      <c r="GEX83" s="25"/>
      <c r="GEY83" s="25"/>
      <c r="GEZ83" s="25"/>
      <c r="GFA83" s="25"/>
      <c r="GFB83" s="25"/>
      <c r="GFC83" s="25"/>
      <c r="GFD83" s="25"/>
      <c r="GFE83" s="25"/>
      <c r="GFF83" s="25"/>
      <c r="GFG83" s="25"/>
      <c r="GFH83" s="25"/>
      <c r="GFI83" s="25"/>
      <c r="GFJ83" s="25"/>
      <c r="GFK83" s="25"/>
      <c r="GFL83" s="25"/>
      <c r="GFM83" s="25"/>
      <c r="GFN83" s="25"/>
      <c r="GFO83" s="25"/>
      <c r="GFP83" s="25"/>
      <c r="GFQ83" s="25"/>
      <c r="GFR83" s="25"/>
      <c r="GFS83" s="25"/>
      <c r="GFT83" s="25"/>
      <c r="GFU83" s="25"/>
      <c r="GFV83" s="25"/>
      <c r="GFW83" s="25"/>
      <c r="GFX83" s="25"/>
      <c r="GFY83" s="25"/>
      <c r="GFZ83" s="25"/>
      <c r="GGA83" s="25"/>
      <c r="GGB83" s="25"/>
      <c r="GGC83" s="25"/>
      <c r="GGD83" s="25"/>
      <c r="GGE83" s="25"/>
      <c r="GGF83" s="25"/>
      <c r="GGG83" s="25"/>
      <c r="GGH83" s="25"/>
      <c r="GGI83" s="25"/>
      <c r="GGJ83" s="25"/>
      <c r="GGK83" s="25"/>
      <c r="GGL83" s="25"/>
      <c r="GGM83" s="25"/>
      <c r="GGN83" s="25"/>
      <c r="GGO83" s="25"/>
      <c r="GGP83" s="25"/>
      <c r="GGQ83" s="25"/>
      <c r="GGR83" s="25"/>
      <c r="GGS83" s="25"/>
      <c r="GGT83" s="25"/>
      <c r="GGU83" s="25"/>
      <c r="GGV83" s="25"/>
      <c r="GGW83" s="25"/>
      <c r="GGX83" s="25"/>
      <c r="GGY83" s="25"/>
      <c r="GGZ83" s="25"/>
      <c r="GHA83" s="25"/>
      <c r="GHB83" s="25"/>
      <c r="GHC83" s="25"/>
      <c r="GHD83" s="25"/>
      <c r="GHE83" s="25"/>
      <c r="GHF83" s="25"/>
      <c r="GHG83" s="25"/>
      <c r="GHH83" s="25"/>
      <c r="GHI83" s="25"/>
      <c r="GHJ83" s="25"/>
      <c r="GHK83" s="25"/>
      <c r="GHL83" s="25"/>
      <c r="GHM83" s="25"/>
      <c r="GHN83" s="25"/>
      <c r="GHO83" s="25"/>
      <c r="GHP83" s="25"/>
      <c r="GHQ83" s="25"/>
      <c r="GHR83" s="25"/>
      <c r="GHS83" s="25"/>
      <c r="GHT83" s="25"/>
      <c r="GHU83" s="25"/>
      <c r="GHV83" s="25"/>
      <c r="GHW83" s="25"/>
      <c r="GHX83" s="25"/>
      <c r="GHY83" s="25"/>
      <c r="GHZ83" s="25"/>
      <c r="GIA83" s="25"/>
      <c r="GIB83" s="25"/>
      <c r="GIC83" s="25"/>
      <c r="GID83" s="25"/>
      <c r="GIE83" s="25"/>
      <c r="GIF83" s="25"/>
      <c r="GIG83" s="25"/>
      <c r="GIH83" s="25"/>
      <c r="GII83" s="25"/>
      <c r="GIJ83" s="25"/>
      <c r="GIK83" s="25"/>
      <c r="GIL83" s="25"/>
      <c r="GIM83" s="25"/>
      <c r="GIN83" s="25"/>
      <c r="GIO83" s="25"/>
      <c r="GIP83" s="25"/>
      <c r="GIQ83" s="25"/>
      <c r="GIR83" s="25"/>
      <c r="GIS83" s="25"/>
      <c r="GIT83" s="25"/>
      <c r="GIU83" s="25"/>
      <c r="GIV83" s="25"/>
      <c r="GIW83" s="25"/>
      <c r="GIX83" s="25"/>
      <c r="GIY83" s="25"/>
      <c r="GIZ83" s="25"/>
      <c r="GJA83" s="25"/>
      <c r="GJB83" s="25"/>
      <c r="GJC83" s="25"/>
      <c r="GJD83" s="25"/>
      <c r="GJE83" s="25"/>
      <c r="GJF83" s="25"/>
      <c r="GJG83" s="25"/>
      <c r="GJH83" s="25"/>
      <c r="GJI83" s="25"/>
      <c r="GJJ83" s="25"/>
      <c r="GJK83" s="25"/>
      <c r="GJL83" s="25"/>
      <c r="GJM83" s="25"/>
      <c r="GJN83" s="25"/>
      <c r="GJO83" s="25"/>
      <c r="GJP83" s="25"/>
      <c r="GJQ83" s="25"/>
      <c r="GJR83" s="25"/>
      <c r="GJS83" s="25"/>
      <c r="GJT83" s="25"/>
      <c r="GJU83" s="25"/>
      <c r="GJV83" s="25"/>
      <c r="GJW83" s="25"/>
      <c r="GJX83" s="25"/>
      <c r="GJY83" s="25"/>
      <c r="GJZ83" s="25"/>
      <c r="GKA83" s="25"/>
      <c r="GKB83" s="25"/>
      <c r="GKC83" s="25"/>
      <c r="GKD83" s="25"/>
      <c r="GKE83" s="25"/>
      <c r="GKF83" s="25"/>
      <c r="GKG83" s="25"/>
      <c r="GKH83" s="25"/>
      <c r="GKI83" s="25"/>
      <c r="GKJ83" s="25"/>
      <c r="GKK83" s="25"/>
      <c r="GKL83" s="25"/>
      <c r="GKM83" s="25"/>
      <c r="GKN83" s="25"/>
      <c r="GKO83" s="25"/>
      <c r="GKP83" s="25"/>
      <c r="GKQ83" s="25"/>
      <c r="GKR83" s="25"/>
      <c r="GKS83" s="25"/>
      <c r="GKT83" s="25"/>
      <c r="GKU83" s="25"/>
      <c r="GKV83" s="25"/>
      <c r="GKW83" s="25"/>
      <c r="GKX83" s="25"/>
      <c r="GKY83" s="25"/>
      <c r="GKZ83" s="25"/>
      <c r="GLA83" s="25"/>
      <c r="GLB83" s="25"/>
      <c r="GLC83" s="25"/>
      <c r="GLD83" s="25"/>
      <c r="GLE83" s="25"/>
      <c r="GLF83" s="25"/>
      <c r="GLG83" s="25"/>
      <c r="GLH83" s="25"/>
      <c r="GLI83" s="25"/>
      <c r="GLJ83" s="25"/>
      <c r="GLK83" s="25"/>
      <c r="GLL83" s="25"/>
      <c r="GLM83" s="25"/>
      <c r="GLN83" s="25"/>
      <c r="GLO83" s="25"/>
      <c r="GLP83" s="25"/>
      <c r="GLQ83" s="25"/>
      <c r="GLR83" s="25"/>
      <c r="GLS83" s="25"/>
      <c r="GLT83" s="25"/>
      <c r="GLU83" s="25"/>
      <c r="GLV83" s="25"/>
      <c r="GLW83" s="25"/>
      <c r="GLX83" s="25"/>
      <c r="GLY83" s="25"/>
      <c r="GLZ83" s="25"/>
      <c r="GMA83" s="25"/>
      <c r="GMB83" s="25"/>
      <c r="GMC83" s="25"/>
      <c r="GMD83" s="25"/>
      <c r="GME83" s="25"/>
      <c r="GMF83" s="25"/>
      <c r="GMG83" s="25"/>
      <c r="GMH83" s="25"/>
      <c r="GMI83" s="25"/>
      <c r="GMJ83" s="25"/>
      <c r="GMK83" s="25"/>
      <c r="GML83" s="25"/>
      <c r="GMM83" s="25"/>
      <c r="GMN83" s="25"/>
      <c r="GMO83" s="25"/>
      <c r="GMP83" s="25"/>
      <c r="GMQ83" s="25"/>
      <c r="GMR83" s="25"/>
      <c r="GMS83" s="25"/>
      <c r="GMT83" s="25"/>
      <c r="GMU83" s="25"/>
      <c r="GMV83" s="25"/>
      <c r="GMW83" s="25"/>
      <c r="GMX83" s="25"/>
      <c r="GMY83" s="25"/>
      <c r="GMZ83" s="25"/>
      <c r="GNA83" s="25"/>
      <c r="GNB83" s="25"/>
      <c r="GNC83" s="25"/>
      <c r="GND83" s="25"/>
      <c r="GNE83" s="25"/>
      <c r="GNF83" s="25"/>
      <c r="GNG83" s="25"/>
      <c r="GNH83" s="25"/>
      <c r="GNI83" s="25"/>
      <c r="GNJ83" s="25"/>
      <c r="GNK83" s="25"/>
      <c r="GNL83" s="25"/>
      <c r="GNM83" s="25"/>
      <c r="GNN83" s="25"/>
      <c r="GNO83" s="25"/>
      <c r="GNP83" s="25"/>
      <c r="GNQ83" s="25"/>
      <c r="GNR83" s="25"/>
      <c r="GNS83" s="25"/>
      <c r="GNT83" s="25"/>
      <c r="GNU83" s="25"/>
      <c r="GNV83" s="25"/>
      <c r="GNW83" s="25"/>
      <c r="GNX83" s="25"/>
      <c r="GNY83" s="25"/>
      <c r="GNZ83" s="25"/>
      <c r="GOA83" s="25"/>
      <c r="GOB83" s="25"/>
      <c r="GOC83" s="25"/>
      <c r="GOD83" s="25"/>
      <c r="GOE83" s="25"/>
      <c r="GOF83" s="25"/>
      <c r="GOG83" s="25"/>
      <c r="GOH83" s="25"/>
      <c r="GOI83" s="25"/>
      <c r="GOJ83" s="25"/>
      <c r="GOK83" s="25"/>
      <c r="GOL83" s="25"/>
      <c r="GOM83" s="25"/>
      <c r="GON83" s="25"/>
      <c r="GOO83" s="25"/>
      <c r="GOP83" s="25"/>
      <c r="GOQ83" s="25"/>
      <c r="GOR83" s="25"/>
      <c r="GOS83" s="25"/>
      <c r="GOT83" s="25"/>
      <c r="GOU83" s="25"/>
      <c r="GOV83" s="25"/>
      <c r="GOW83" s="25"/>
      <c r="GOX83" s="25"/>
      <c r="GOY83" s="25"/>
      <c r="GOZ83" s="25"/>
      <c r="GPA83" s="25"/>
      <c r="GPB83" s="25"/>
      <c r="GPC83" s="25"/>
      <c r="GPD83" s="25"/>
      <c r="GPE83" s="25"/>
      <c r="GPF83" s="25"/>
      <c r="GPG83" s="25"/>
      <c r="GPH83" s="25"/>
      <c r="GPI83" s="25"/>
      <c r="GPJ83" s="25"/>
      <c r="GPK83" s="25"/>
      <c r="GPL83" s="25"/>
      <c r="GPM83" s="25"/>
      <c r="GPN83" s="25"/>
      <c r="GPO83" s="25"/>
      <c r="GPP83" s="25"/>
      <c r="GPQ83" s="25"/>
      <c r="GPR83" s="25"/>
      <c r="GPS83" s="25"/>
      <c r="GPT83" s="25"/>
      <c r="GPU83" s="25"/>
      <c r="GPV83" s="25"/>
      <c r="GPW83" s="25"/>
      <c r="GPX83" s="25"/>
      <c r="GPY83" s="25"/>
      <c r="GPZ83" s="25"/>
      <c r="GQA83" s="25"/>
      <c r="GQB83" s="25"/>
      <c r="GQC83" s="25"/>
      <c r="GQD83" s="25"/>
      <c r="GQE83" s="25"/>
      <c r="GQF83" s="25"/>
      <c r="GQG83" s="25"/>
      <c r="GQH83" s="25"/>
      <c r="GQI83" s="25"/>
      <c r="GQJ83" s="25"/>
      <c r="GQK83" s="25"/>
      <c r="GQL83" s="25"/>
      <c r="GQM83" s="25"/>
      <c r="GQN83" s="25"/>
      <c r="GQO83" s="25"/>
      <c r="GQP83" s="25"/>
      <c r="GQQ83" s="25"/>
      <c r="GQR83" s="25"/>
      <c r="GQS83" s="25"/>
      <c r="GQT83" s="25"/>
      <c r="GQU83" s="25"/>
      <c r="GQV83" s="25"/>
      <c r="GQW83" s="25"/>
      <c r="GQX83" s="25"/>
      <c r="GQY83" s="25"/>
      <c r="GQZ83" s="25"/>
      <c r="GRA83" s="25"/>
      <c r="GRB83" s="25"/>
      <c r="GRC83" s="25"/>
      <c r="GRD83" s="25"/>
      <c r="GRE83" s="25"/>
      <c r="GRF83" s="25"/>
      <c r="GRG83" s="25"/>
      <c r="GRH83" s="25"/>
      <c r="GRI83" s="25"/>
      <c r="GRJ83" s="25"/>
      <c r="GRK83" s="25"/>
      <c r="GRL83" s="25"/>
      <c r="GRM83" s="25"/>
      <c r="GRN83" s="25"/>
      <c r="GRO83" s="25"/>
      <c r="GRP83" s="25"/>
      <c r="GRQ83" s="25"/>
      <c r="GRR83" s="25"/>
      <c r="GRS83" s="25"/>
      <c r="GRT83" s="25"/>
      <c r="GRU83" s="25"/>
      <c r="GRV83" s="25"/>
      <c r="GRW83" s="25"/>
      <c r="GRX83" s="25"/>
      <c r="GRY83" s="25"/>
      <c r="GRZ83" s="25"/>
      <c r="GSA83" s="25"/>
      <c r="GSB83" s="25"/>
      <c r="GSC83" s="25"/>
      <c r="GSD83" s="25"/>
      <c r="GSE83" s="25"/>
      <c r="GSF83" s="25"/>
      <c r="GSG83" s="25"/>
      <c r="GSH83" s="25"/>
      <c r="GSI83" s="25"/>
      <c r="GSJ83" s="25"/>
      <c r="GSK83" s="25"/>
      <c r="GSL83" s="25"/>
      <c r="GSM83" s="25"/>
      <c r="GSN83" s="25"/>
      <c r="GSO83" s="25"/>
      <c r="GSP83" s="25"/>
      <c r="GSQ83" s="25"/>
      <c r="GSR83" s="25"/>
      <c r="GSS83" s="25"/>
      <c r="GST83" s="25"/>
      <c r="GSU83" s="25"/>
      <c r="GSV83" s="25"/>
      <c r="GSW83" s="25"/>
      <c r="GSX83" s="25"/>
      <c r="GSY83" s="25"/>
      <c r="GSZ83" s="25"/>
      <c r="GTA83" s="25"/>
      <c r="GTB83" s="25"/>
      <c r="GTC83" s="25"/>
      <c r="GTD83" s="25"/>
      <c r="GTE83" s="25"/>
      <c r="GTF83" s="25"/>
      <c r="GTG83" s="25"/>
      <c r="GTH83" s="25"/>
      <c r="GTI83" s="25"/>
      <c r="GTJ83" s="25"/>
      <c r="GTK83" s="25"/>
      <c r="GTL83" s="25"/>
      <c r="GTM83" s="25"/>
      <c r="GTN83" s="25"/>
      <c r="GTO83" s="25"/>
      <c r="GTP83" s="25"/>
      <c r="GTQ83" s="25"/>
      <c r="GTR83" s="25"/>
      <c r="GTS83" s="25"/>
      <c r="GTT83" s="25"/>
      <c r="GTU83" s="25"/>
      <c r="GTV83" s="25"/>
      <c r="GTW83" s="25"/>
      <c r="GTX83" s="25"/>
      <c r="GTY83" s="25"/>
      <c r="GTZ83" s="25"/>
      <c r="GUA83" s="25"/>
      <c r="GUB83" s="25"/>
      <c r="GUC83" s="25"/>
      <c r="GUD83" s="25"/>
      <c r="GUE83" s="25"/>
      <c r="GUF83" s="25"/>
      <c r="GUG83" s="25"/>
      <c r="GUH83" s="25"/>
      <c r="GUI83" s="25"/>
      <c r="GUJ83" s="25"/>
      <c r="GUK83" s="25"/>
      <c r="GUL83" s="25"/>
      <c r="GUM83" s="25"/>
      <c r="GUN83" s="25"/>
      <c r="GUO83" s="25"/>
      <c r="GUP83" s="25"/>
      <c r="GUQ83" s="25"/>
      <c r="GUR83" s="25"/>
      <c r="GUS83" s="25"/>
      <c r="GUT83" s="25"/>
      <c r="GUU83" s="25"/>
      <c r="GUV83" s="25"/>
      <c r="GUW83" s="25"/>
      <c r="GUX83" s="25"/>
      <c r="GUY83" s="25"/>
      <c r="GUZ83" s="25"/>
      <c r="GVA83" s="25"/>
      <c r="GVB83" s="25"/>
      <c r="GVC83" s="25"/>
      <c r="GVD83" s="25"/>
      <c r="GVE83" s="25"/>
      <c r="GVF83" s="25"/>
      <c r="GVG83" s="25"/>
      <c r="GVH83" s="25"/>
      <c r="GVI83" s="25"/>
      <c r="GVJ83" s="25"/>
      <c r="GVK83" s="25"/>
      <c r="GVL83" s="25"/>
      <c r="GVM83" s="25"/>
      <c r="GVN83" s="25"/>
      <c r="GVO83" s="25"/>
      <c r="GVP83" s="25"/>
      <c r="GVQ83" s="25"/>
      <c r="GVR83" s="25"/>
      <c r="GVS83" s="25"/>
      <c r="GVT83" s="25"/>
      <c r="GVU83" s="25"/>
      <c r="GVV83" s="25"/>
      <c r="GVW83" s="25"/>
      <c r="GVX83" s="25"/>
      <c r="GVY83" s="25"/>
      <c r="GVZ83" s="25"/>
      <c r="GWA83" s="25"/>
      <c r="GWB83" s="25"/>
      <c r="GWC83" s="25"/>
      <c r="GWD83" s="25"/>
      <c r="GWE83" s="25"/>
      <c r="GWF83" s="25"/>
      <c r="GWG83" s="25"/>
      <c r="GWH83" s="25"/>
      <c r="GWI83" s="25"/>
      <c r="GWJ83" s="25"/>
      <c r="GWK83" s="25"/>
      <c r="GWL83" s="25"/>
      <c r="GWM83" s="25"/>
      <c r="GWN83" s="25"/>
      <c r="GWO83" s="25"/>
      <c r="GWP83" s="25"/>
      <c r="GWQ83" s="25"/>
      <c r="GWR83" s="25"/>
      <c r="GWS83" s="25"/>
      <c r="GWT83" s="25"/>
      <c r="GWU83" s="25"/>
      <c r="GWV83" s="25"/>
      <c r="GWW83" s="25"/>
      <c r="GWX83" s="25"/>
      <c r="GWY83" s="25"/>
      <c r="GWZ83" s="25"/>
      <c r="GXA83" s="25"/>
      <c r="GXB83" s="25"/>
      <c r="GXC83" s="25"/>
      <c r="GXD83" s="25"/>
      <c r="GXE83" s="25"/>
      <c r="GXF83" s="25"/>
      <c r="GXG83" s="25"/>
      <c r="GXH83" s="25"/>
      <c r="GXI83" s="25"/>
      <c r="GXJ83" s="25"/>
      <c r="GXK83" s="25"/>
      <c r="GXL83" s="25"/>
      <c r="GXM83" s="25"/>
      <c r="GXN83" s="25"/>
      <c r="GXO83" s="25"/>
      <c r="GXP83" s="25"/>
      <c r="GXQ83" s="25"/>
      <c r="GXR83" s="25"/>
      <c r="GXS83" s="25"/>
      <c r="GXT83" s="25"/>
      <c r="GXU83" s="25"/>
      <c r="GXV83" s="25"/>
      <c r="GXW83" s="25"/>
      <c r="GXX83" s="25"/>
      <c r="GXY83" s="25"/>
      <c r="GXZ83" s="25"/>
      <c r="GYA83" s="25"/>
      <c r="GYB83" s="25"/>
      <c r="GYC83" s="25"/>
      <c r="GYD83" s="25"/>
      <c r="GYE83" s="25"/>
      <c r="GYF83" s="25"/>
      <c r="GYG83" s="25"/>
      <c r="GYH83" s="25"/>
      <c r="GYI83" s="25"/>
      <c r="GYJ83" s="25"/>
      <c r="GYK83" s="25"/>
      <c r="GYL83" s="25"/>
      <c r="GYM83" s="25"/>
      <c r="GYN83" s="25"/>
      <c r="GYO83" s="25"/>
      <c r="GYP83" s="25"/>
      <c r="GYQ83" s="25"/>
      <c r="GYR83" s="25"/>
      <c r="GYS83" s="25"/>
      <c r="GYT83" s="25"/>
      <c r="GYU83" s="25"/>
      <c r="GYV83" s="25"/>
      <c r="GYW83" s="25"/>
      <c r="GYX83" s="25"/>
      <c r="GYY83" s="25"/>
      <c r="GYZ83" s="25"/>
      <c r="GZA83" s="25"/>
      <c r="GZB83" s="25"/>
      <c r="GZC83" s="25"/>
      <c r="GZD83" s="25"/>
      <c r="GZE83" s="25"/>
      <c r="GZF83" s="25"/>
      <c r="GZG83" s="25"/>
      <c r="GZH83" s="25"/>
      <c r="GZI83" s="25"/>
      <c r="GZJ83" s="25"/>
      <c r="GZK83" s="25"/>
      <c r="GZL83" s="25"/>
      <c r="GZM83" s="25"/>
      <c r="GZN83" s="25"/>
      <c r="GZO83" s="25"/>
      <c r="GZP83" s="25"/>
      <c r="GZQ83" s="25"/>
      <c r="GZR83" s="25"/>
      <c r="GZS83" s="25"/>
      <c r="GZT83" s="25"/>
      <c r="GZU83" s="25"/>
      <c r="GZV83" s="25"/>
      <c r="GZW83" s="25"/>
      <c r="GZX83" s="25"/>
      <c r="GZY83" s="25"/>
      <c r="GZZ83" s="25"/>
      <c r="HAA83" s="25"/>
      <c r="HAB83" s="25"/>
      <c r="HAC83" s="25"/>
      <c r="HAD83" s="25"/>
      <c r="HAE83" s="25"/>
      <c r="HAF83" s="25"/>
      <c r="HAG83" s="25"/>
      <c r="HAH83" s="25"/>
      <c r="HAI83" s="25"/>
      <c r="HAJ83" s="25"/>
      <c r="HAK83" s="25"/>
      <c r="HAL83" s="25"/>
      <c r="HAM83" s="25"/>
      <c r="HAN83" s="25"/>
      <c r="HAO83" s="25"/>
      <c r="HAP83" s="25"/>
      <c r="HAQ83" s="25"/>
      <c r="HAR83" s="25"/>
      <c r="HAS83" s="25"/>
      <c r="HAT83" s="25"/>
      <c r="HAU83" s="25"/>
      <c r="HAV83" s="25"/>
      <c r="HAW83" s="25"/>
      <c r="HAX83" s="25"/>
      <c r="HAY83" s="25"/>
      <c r="HAZ83" s="25"/>
      <c r="HBA83" s="25"/>
      <c r="HBB83" s="25"/>
      <c r="HBC83" s="25"/>
      <c r="HBD83" s="25"/>
      <c r="HBE83" s="25"/>
      <c r="HBF83" s="25"/>
      <c r="HBG83" s="25"/>
      <c r="HBH83" s="25"/>
      <c r="HBI83" s="25"/>
      <c r="HBJ83" s="25"/>
      <c r="HBK83" s="25"/>
      <c r="HBL83" s="25"/>
      <c r="HBM83" s="25"/>
      <c r="HBN83" s="25"/>
      <c r="HBO83" s="25"/>
      <c r="HBP83" s="25"/>
      <c r="HBQ83" s="25"/>
      <c r="HBR83" s="25"/>
      <c r="HBS83" s="25"/>
      <c r="HBT83" s="25"/>
      <c r="HBU83" s="25"/>
      <c r="HBV83" s="25"/>
      <c r="HBW83" s="25"/>
      <c r="HBX83" s="25"/>
      <c r="HBY83" s="25"/>
      <c r="HBZ83" s="25"/>
      <c r="HCA83" s="25"/>
      <c r="HCB83" s="25"/>
      <c r="HCC83" s="25"/>
      <c r="HCD83" s="25"/>
      <c r="HCE83" s="25"/>
      <c r="HCF83" s="25"/>
      <c r="HCG83" s="25"/>
      <c r="HCH83" s="25"/>
      <c r="HCI83" s="25"/>
      <c r="HCJ83" s="25"/>
      <c r="HCK83" s="25"/>
      <c r="HCL83" s="25"/>
      <c r="HCM83" s="25"/>
      <c r="HCN83" s="25"/>
      <c r="HCO83" s="25"/>
      <c r="HCP83" s="25"/>
      <c r="HCQ83" s="25"/>
      <c r="HCR83" s="25"/>
      <c r="HCS83" s="25"/>
      <c r="HCT83" s="25"/>
      <c r="HCU83" s="25"/>
      <c r="HCV83" s="25"/>
      <c r="HCW83" s="25"/>
      <c r="HCX83" s="25"/>
      <c r="HCY83" s="25"/>
      <c r="HCZ83" s="25"/>
      <c r="HDA83" s="25"/>
      <c r="HDB83" s="25"/>
      <c r="HDC83" s="25"/>
      <c r="HDD83" s="25"/>
      <c r="HDE83" s="25"/>
      <c r="HDF83" s="25"/>
      <c r="HDG83" s="25"/>
      <c r="HDH83" s="25"/>
      <c r="HDI83" s="25"/>
      <c r="HDJ83" s="25"/>
      <c r="HDK83" s="25"/>
      <c r="HDL83" s="25"/>
      <c r="HDM83" s="25"/>
      <c r="HDN83" s="25"/>
      <c r="HDO83" s="25"/>
      <c r="HDP83" s="25"/>
      <c r="HDQ83" s="25"/>
      <c r="HDR83" s="25"/>
      <c r="HDS83" s="25"/>
      <c r="HDT83" s="25"/>
      <c r="HDU83" s="25"/>
      <c r="HDV83" s="25"/>
      <c r="HDW83" s="25"/>
      <c r="HDX83" s="25"/>
      <c r="HDY83" s="25"/>
      <c r="HDZ83" s="25"/>
      <c r="HEA83" s="25"/>
      <c r="HEB83" s="25"/>
      <c r="HEC83" s="25"/>
      <c r="HED83" s="25"/>
      <c r="HEE83" s="25"/>
      <c r="HEF83" s="25"/>
      <c r="HEG83" s="25"/>
      <c r="HEH83" s="25"/>
      <c r="HEI83" s="25"/>
      <c r="HEJ83" s="25"/>
      <c r="HEK83" s="25"/>
      <c r="HEL83" s="25"/>
      <c r="HEM83" s="25"/>
      <c r="HEN83" s="25"/>
      <c r="HEO83" s="25"/>
      <c r="HEP83" s="25"/>
      <c r="HEQ83" s="25"/>
      <c r="HER83" s="25"/>
      <c r="HES83" s="25"/>
      <c r="HET83" s="25"/>
      <c r="HEU83" s="25"/>
      <c r="HEV83" s="25"/>
      <c r="HEW83" s="25"/>
      <c r="HEX83" s="25"/>
      <c r="HEY83" s="25"/>
      <c r="HEZ83" s="25"/>
      <c r="HFA83" s="25"/>
      <c r="HFB83" s="25"/>
      <c r="HFC83" s="25"/>
      <c r="HFD83" s="25"/>
      <c r="HFE83" s="25"/>
      <c r="HFF83" s="25"/>
      <c r="HFG83" s="25"/>
      <c r="HFH83" s="25"/>
      <c r="HFI83" s="25"/>
      <c r="HFJ83" s="25"/>
      <c r="HFK83" s="25"/>
      <c r="HFL83" s="25"/>
      <c r="HFM83" s="25"/>
      <c r="HFN83" s="25"/>
      <c r="HFO83" s="25"/>
      <c r="HFP83" s="25"/>
      <c r="HFQ83" s="25"/>
      <c r="HFR83" s="25"/>
      <c r="HFS83" s="25"/>
      <c r="HFT83" s="25"/>
      <c r="HFU83" s="25"/>
      <c r="HFV83" s="25"/>
      <c r="HFW83" s="25"/>
      <c r="HFX83" s="25"/>
      <c r="HFY83" s="25"/>
      <c r="HFZ83" s="25"/>
      <c r="HGA83" s="25"/>
      <c r="HGB83" s="25"/>
      <c r="HGC83" s="25"/>
      <c r="HGD83" s="25"/>
      <c r="HGE83" s="25"/>
      <c r="HGF83" s="25"/>
      <c r="HGG83" s="25"/>
      <c r="HGH83" s="25"/>
      <c r="HGI83" s="25"/>
      <c r="HGJ83" s="25"/>
      <c r="HGK83" s="25"/>
      <c r="HGL83" s="25"/>
      <c r="HGM83" s="25"/>
      <c r="HGN83" s="25"/>
      <c r="HGO83" s="25"/>
      <c r="HGP83" s="25"/>
      <c r="HGQ83" s="25"/>
      <c r="HGR83" s="25"/>
      <c r="HGS83" s="25"/>
      <c r="HGT83" s="25"/>
      <c r="HGU83" s="25"/>
      <c r="HGV83" s="25"/>
      <c r="HGW83" s="25"/>
      <c r="HGX83" s="25"/>
      <c r="HGY83" s="25"/>
      <c r="HGZ83" s="25"/>
      <c r="HHA83" s="25"/>
      <c r="HHB83" s="25"/>
      <c r="HHC83" s="25"/>
      <c r="HHD83" s="25"/>
      <c r="HHE83" s="25"/>
      <c r="HHF83" s="25"/>
      <c r="HHG83" s="25"/>
      <c r="HHH83" s="25"/>
      <c r="HHI83" s="25"/>
      <c r="HHJ83" s="25"/>
      <c r="HHK83" s="25"/>
      <c r="HHL83" s="25"/>
      <c r="HHM83" s="25"/>
      <c r="HHN83" s="25"/>
      <c r="HHO83" s="25"/>
      <c r="HHP83" s="25"/>
      <c r="HHQ83" s="25"/>
      <c r="HHR83" s="25"/>
      <c r="HHS83" s="25"/>
      <c r="HHT83" s="25"/>
      <c r="HHU83" s="25"/>
      <c r="HHV83" s="25"/>
      <c r="HHW83" s="25"/>
      <c r="HHX83" s="25"/>
      <c r="HHY83" s="25"/>
      <c r="HHZ83" s="25"/>
      <c r="HIA83" s="25"/>
      <c r="HIB83" s="25"/>
      <c r="HIC83" s="25"/>
      <c r="HID83" s="25"/>
      <c r="HIE83" s="25"/>
      <c r="HIF83" s="25"/>
      <c r="HIG83" s="25"/>
      <c r="HIH83" s="25"/>
      <c r="HII83" s="25"/>
      <c r="HIJ83" s="25"/>
      <c r="HIK83" s="25"/>
      <c r="HIL83" s="25"/>
      <c r="HIM83" s="25"/>
      <c r="HIN83" s="25"/>
      <c r="HIO83" s="25"/>
      <c r="HIP83" s="25"/>
      <c r="HIQ83" s="25"/>
      <c r="HIR83" s="25"/>
      <c r="HIS83" s="25"/>
      <c r="HIT83" s="25"/>
      <c r="HIU83" s="25"/>
      <c r="HIV83" s="25"/>
      <c r="HIW83" s="25"/>
      <c r="HIX83" s="25"/>
      <c r="HIY83" s="25"/>
      <c r="HIZ83" s="25"/>
      <c r="HJA83" s="25"/>
      <c r="HJB83" s="25"/>
      <c r="HJC83" s="25"/>
      <c r="HJD83" s="25"/>
      <c r="HJE83" s="25"/>
      <c r="HJF83" s="25"/>
      <c r="HJG83" s="25"/>
      <c r="HJH83" s="25"/>
      <c r="HJI83" s="25"/>
      <c r="HJJ83" s="25"/>
      <c r="HJK83" s="25"/>
      <c r="HJL83" s="25"/>
      <c r="HJM83" s="25"/>
      <c r="HJN83" s="25"/>
      <c r="HJO83" s="25"/>
      <c r="HJP83" s="25"/>
      <c r="HJQ83" s="25"/>
      <c r="HJR83" s="25"/>
      <c r="HJS83" s="25"/>
      <c r="HJT83" s="25"/>
      <c r="HJU83" s="25"/>
      <c r="HJV83" s="25"/>
      <c r="HJW83" s="25"/>
      <c r="HJX83" s="25"/>
      <c r="HJY83" s="25"/>
      <c r="HJZ83" s="25"/>
      <c r="HKA83" s="25"/>
      <c r="HKB83" s="25"/>
      <c r="HKC83" s="25"/>
      <c r="HKD83" s="25"/>
      <c r="HKE83" s="25"/>
      <c r="HKF83" s="25"/>
      <c r="HKG83" s="25"/>
      <c r="HKH83" s="25"/>
      <c r="HKI83" s="25"/>
      <c r="HKJ83" s="25"/>
      <c r="HKK83" s="25"/>
      <c r="HKL83" s="25"/>
      <c r="HKM83" s="25"/>
      <c r="HKN83" s="25"/>
      <c r="HKO83" s="25"/>
      <c r="HKP83" s="25"/>
      <c r="HKQ83" s="25"/>
      <c r="HKR83" s="25"/>
      <c r="HKS83" s="25"/>
      <c r="HKT83" s="25"/>
      <c r="HKU83" s="25"/>
      <c r="HKV83" s="25"/>
      <c r="HKW83" s="25"/>
      <c r="HKX83" s="25"/>
      <c r="HKY83" s="25"/>
      <c r="HKZ83" s="25"/>
      <c r="HLA83" s="25"/>
      <c r="HLB83" s="25"/>
      <c r="HLC83" s="25"/>
      <c r="HLD83" s="25"/>
      <c r="HLE83" s="25"/>
      <c r="HLF83" s="25"/>
      <c r="HLG83" s="25"/>
      <c r="HLH83" s="25"/>
      <c r="HLI83" s="25"/>
      <c r="HLJ83" s="25"/>
      <c r="HLK83" s="25"/>
      <c r="HLL83" s="25"/>
      <c r="HLM83" s="25"/>
      <c r="HLN83" s="25"/>
      <c r="HLO83" s="25"/>
      <c r="HLP83" s="25"/>
      <c r="HLQ83" s="25"/>
      <c r="HLR83" s="25"/>
      <c r="HLS83" s="25"/>
      <c r="HLT83" s="25"/>
      <c r="HLU83" s="25"/>
      <c r="HLV83" s="25"/>
      <c r="HLW83" s="25"/>
      <c r="HLX83" s="25"/>
      <c r="HLY83" s="25"/>
      <c r="HLZ83" s="25"/>
      <c r="HMA83" s="25"/>
      <c r="HMB83" s="25"/>
      <c r="HMC83" s="25"/>
      <c r="HMD83" s="25"/>
      <c r="HME83" s="25"/>
      <c r="HMF83" s="25"/>
      <c r="HMG83" s="25"/>
      <c r="HMH83" s="25"/>
      <c r="HMI83" s="25"/>
      <c r="HMJ83" s="25"/>
      <c r="HMK83" s="25"/>
      <c r="HML83" s="25"/>
      <c r="HMM83" s="25"/>
      <c r="HMN83" s="25"/>
      <c r="HMO83" s="25"/>
      <c r="HMP83" s="25"/>
      <c r="HMQ83" s="25"/>
      <c r="HMR83" s="25"/>
      <c r="HMS83" s="25"/>
      <c r="HMT83" s="25"/>
      <c r="HMU83" s="25"/>
      <c r="HMV83" s="25"/>
      <c r="HMW83" s="25"/>
      <c r="HMX83" s="25"/>
      <c r="HMY83" s="25"/>
      <c r="HMZ83" s="25"/>
      <c r="HNA83" s="25"/>
      <c r="HNB83" s="25"/>
      <c r="HNC83" s="25"/>
      <c r="HND83" s="25"/>
      <c r="HNE83" s="25"/>
      <c r="HNF83" s="25"/>
      <c r="HNG83" s="25"/>
      <c r="HNH83" s="25"/>
      <c r="HNI83" s="25"/>
      <c r="HNJ83" s="25"/>
      <c r="HNK83" s="25"/>
      <c r="HNL83" s="25"/>
      <c r="HNM83" s="25"/>
      <c r="HNN83" s="25"/>
      <c r="HNO83" s="25"/>
      <c r="HNP83" s="25"/>
      <c r="HNQ83" s="25"/>
      <c r="HNR83" s="25"/>
      <c r="HNS83" s="25"/>
      <c r="HNT83" s="25"/>
      <c r="HNU83" s="25"/>
      <c r="HNV83" s="25"/>
      <c r="HNW83" s="25"/>
      <c r="HNX83" s="25"/>
      <c r="HNY83" s="25"/>
      <c r="HNZ83" s="25"/>
      <c r="HOA83" s="25"/>
      <c r="HOB83" s="25"/>
      <c r="HOC83" s="25"/>
      <c r="HOD83" s="25"/>
      <c r="HOE83" s="25"/>
      <c r="HOF83" s="25"/>
      <c r="HOG83" s="25"/>
      <c r="HOH83" s="25"/>
      <c r="HOI83" s="25"/>
      <c r="HOJ83" s="25"/>
      <c r="HOK83" s="25"/>
      <c r="HOL83" s="25"/>
      <c r="HOM83" s="25"/>
      <c r="HON83" s="25"/>
      <c r="HOO83" s="25"/>
      <c r="HOP83" s="25"/>
      <c r="HOQ83" s="25"/>
      <c r="HOR83" s="25"/>
      <c r="HOS83" s="25"/>
      <c r="HOT83" s="25"/>
      <c r="HOU83" s="25"/>
      <c r="HOV83" s="25"/>
      <c r="HOW83" s="25"/>
      <c r="HOX83" s="25"/>
      <c r="HOY83" s="25"/>
      <c r="HOZ83" s="25"/>
      <c r="HPA83" s="25"/>
      <c r="HPB83" s="25"/>
      <c r="HPC83" s="25"/>
      <c r="HPD83" s="25"/>
      <c r="HPE83" s="25"/>
      <c r="HPF83" s="25"/>
      <c r="HPG83" s="25"/>
      <c r="HPH83" s="25"/>
      <c r="HPI83" s="25"/>
      <c r="HPJ83" s="25"/>
      <c r="HPK83" s="25"/>
      <c r="HPL83" s="25"/>
      <c r="HPM83" s="25"/>
      <c r="HPN83" s="25"/>
      <c r="HPO83" s="25"/>
      <c r="HPP83" s="25"/>
      <c r="HPQ83" s="25"/>
      <c r="HPR83" s="25"/>
      <c r="HPS83" s="25"/>
      <c r="HPT83" s="25"/>
      <c r="HPU83" s="25"/>
      <c r="HPV83" s="25"/>
      <c r="HPW83" s="25"/>
      <c r="HPX83" s="25"/>
      <c r="HPY83" s="25"/>
      <c r="HPZ83" s="25"/>
      <c r="HQA83" s="25"/>
      <c r="HQB83" s="25"/>
      <c r="HQC83" s="25"/>
      <c r="HQD83" s="25"/>
      <c r="HQE83" s="25"/>
      <c r="HQF83" s="25"/>
      <c r="HQG83" s="25"/>
      <c r="HQH83" s="25"/>
      <c r="HQI83" s="25"/>
      <c r="HQJ83" s="25"/>
      <c r="HQK83" s="25"/>
      <c r="HQL83" s="25"/>
      <c r="HQM83" s="25"/>
      <c r="HQN83" s="25"/>
      <c r="HQO83" s="25"/>
      <c r="HQP83" s="25"/>
      <c r="HQQ83" s="25"/>
      <c r="HQR83" s="25"/>
      <c r="HQS83" s="25"/>
      <c r="HQT83" s="25"/>
      <c r="HQU83" s="25"/>
      <c r="HQV83" s="25"/>
      <c r="HQW83" s="25"/>
      <c r="HQX83" s="25"/>
      <c r="HQY83" s="25"/>
      <c r="HQZ83" s="25"/>
      <c r="HRA83" s="25"/>
      <c r="HRB83" s="25"/>
      <c r="HRC83" s="25"/>
      <c r="HRD83" s="25"/>
      <c r="HRE83" s="25"/>
      <c r="HRF83" s="25"/>
      <c r="HRG83" s="25"/>
      <c r="HRH83" s="25"/>
      <c r="HRI83" s="25"/>
      <c r="HRJ83" s="25"/>
      <c r="HRK83" s="25"/>
      <c r="HRL83" s="25"/>
      <c r="HRM83" s="25"/>
      <c r="HRN83" s="25"/>
      <c r="HRO83" s="25"/>
      <c r="HRP83" s="25"/>
      <c r="HRQ83" s="25"/>
      <c r="HRR83" s="25"/>
      <c r="HRS83" s="25"/>
      <c r="HRT83" s="25"/>
      <c r="HRU83" s="25"/>
      <c r="HRV83" s="25"/>
      <c r="HRW83" s="25"/>
      <c r="HRX83" s="25"/>
      <c r="HRY83" s="25"/>
      <c r="HRZ83" s="25"/>
      <c r="HSA83" s="25"/>
      <c r="HSB83" s="25"/>
      <c r="HSC83" s="25"/>
      <c r="HSD83" s="25"/>
      <c r="HSE83" s="25"/>
      <c r="HSF83" s="25"/>
      <c r="HSG83" s="25"/>
      <c r="HSH83" s="25"/>
      <c r="HSI83" s="25"/>
      <c r="HSJ83" s="25"/>
      <c r="HSK83" s="25"/>
      <c r="HSL83" s="25"/>
      <c r="HSM83" s="25"/>
      <c r="HSN83" s="25"/>
      <c r="HSO83" s="25"/>
      <c r="HSP83" s="25"/>
      <c r="HSQ83" s="25"/>
      <c r="HSR83" s="25"/>
      <c r="HSS83" s="25"/>
      <c r="HST83" s="25"/>
      <c r="HSU83" s="25"/>
      <c r="HSV83" s="25"/>
      <c r="HSW83" s="25"/>
      <c r="HSX83" s="25"/>
      <c r="HSY83" s="25"/>
      <c r="HSZ83" s="25"/>
      <c r="HTA83" s="25"/>
      <c r="HTB83" s="25"/>
      <c r="HTC83" s="25"/>
      <c r="HTD83" s="25"/>
      <c r="HTE83" s="25"/>
      <c r="HTF83" s="25"/>
      <c r="HTG83" s="25"/>
      <c r="HTH83" s="25"/>
      <c r="HTI83" s="25"/>
      <c r="HTJ83" s="25"/>
      <c r="HTK83" s="25"/>
      <c r="HTL83" s="25"/>
      <c r="HTM83" s="25"/>
      <c r="HTN83" s="25"/>
      <c r="HTO83" s="25"/>
      <c r="HTP83" s="25"/>
      <c r="HTQ83" s="25"/>
      <c r="HTR83" s="25"/>
      <c r="HTS83" s="25"/>
      <c r="HTT83" s="25"/>
      <c r="HTU83" s="25"/>
      <c r="HTV83" s="25"/>
      <c r="HTW83" s="25"/>
      <c r="HTX83" s="25"/>
      <c r="HTY83" s="25"/>
      <c r="HTZ83" s="25"/>
      <c r="HUA83" s="25"/>
      <c r="HUB83" s="25"/>
      <c r="HUC83" s="25"/>
      <c r="HUD83" s="25"/>
      <c r="HUE83" s="25"/>
      <c r="HUF83" s="25"/>
      <c r="HUG83" s="25"/>
      <c r="HUH83" s="25"/>
      <c r="HUI83" s="25"/>
      <c r="HUJ83" s="25"/>
      <c r="HUK83" s="25"/>
      <c r="HUL83" s="25"/>
      <c r="HUM83" s="25"/>
      <c r="HUN83" s="25"/>
      <c r="HUO83" s="25"/>
      <c r="HUP83" s="25"/>
      <c r="HUQ83" s="25"/>
      <c r="HUR83" s="25"/>
      <c r="HUS83" s="25"/>
      <c r="HUT83" s="25"/>
      <c r="HUU83" s="25"/>
      <c r="HUV83" s="25"/>
      <c r="HUW83" s="25"/>
      <c r="HUX83" s="25"/>
      <c r="HUY83" s="25"/>
      <c r="HUZ83" s="25"/>
      <c r="HVA83" s="25"/>
      <c r="HVB83" s="25"/>
      <c r="HVC83" s="25"/>
      <c r="HVD83" s="25"/>
      <c r="HVE83" s="25"/>
      <c r="HVF83" s="25"/>
      <c r="HVG83" s="25"/>
      <c r="HVH83" s="25"/>
      <c r="HVI83" s="25"/>
      <c r="HVJ83" s="25"/>
      <c r="HVK83" s="25"/>
      <c r="HVL83" s="25"/>
      <c r="HVM83" s="25"/>
      <c r="HVN83" s="25"/>
      <c r="HVO83" s="25"/>
      <c r="HVP83" s="25"/>
      <c r="HVQ83" s="25"/>
      <c r="HVR83" s="25"/>
      <c r="HVS83" s="25"/>
      <c r="HVT83" s="25"/>
      <c r="HVU83" s="25"/>
      <c r="HVV83" s="25"/>
      <c r="HVW83" s="25"/>
      <c r="HVX83" s="25"/>
      <c r="HVY83" s="25"/>
      <c r="HVZ83" s="25"/>
      <c r="HWA83" s="25"/>
      <c r="HWB83" s="25"/>
      <c r="HWC83" s="25"/>
      <c r="HWD83" s="25"/>
      <c r="HWE83" s="25"/>
      <c r="HWF83" s="25"/>
      <c r="HWG83" s="25"/>
      <c r="HWH83" s="25"/>
      <c r="HWI83" s="25"/>
      <c r="HWJ83" s="25"/>
      <c r="HWK83" s="25"/>
      <c r="HWL83" s="25"/>
      <c r="HWM83" s="25"/>
      <c r="HWN83" s="25"/>
      <c r="HWO83" s="25"/>
      <c r="HWP83" s="25"/>
      <c r="HWQ83" s="25"/>
      <c r="HWR83" s="25"/>
      <c r="HWS83" s="25"/>
      <c r="HWT83" s="25"/>
      <c r="HWU83" s="25"/>
      <c r="HWV83" s="25"/>
      <c r="HWW83" s="25"/>
      <c r="HWX83" s="25"/>
      <c r="HWY83" s="25"/>
      <c r="HWZ83" s="25"/>
      <c r="HXA83" s="25"/>
      <c r="HXB83" s="25"/>
      <c r="HXC83" s="25"/>
      <c r="HXD83" s="25"/>
      <c r="HXE83" s="25"/>
      <c r="HXF83" s="25"/>
      <c r="HXG83" s="25"/>
      <c r="HXH83" s="25"/>
      <c r="HXI83" s="25"/>
      <c r="HXJ83" s="25"/>
      <c r="HXK83" s="25"/>
      <c r="HXL83" s="25"/>
      <c r="HXM83" s="25"/>
      <c r="HXN83" s="25"/>
      <c r="HXO83" s="25"/>
      <c r="HXP83" s="25"/>
      <c r="HXQ83" s="25"/>
      <c r="HXR83" s="25"/>
      <c r="HXS83" s="25"/>
      <c r="HXT83" s="25"/>
      <c r="HXU83" s="25"/>
      <c r="HXV83" s="25"/>
      <c r="HXW83" s="25"/>
      <c r="HXX83" s="25"/>
      <c r="HXY83" s="25"/>
      <c r="HXZ83" s="25"/>
      <c r="HYA83" s="25"/>
      <c r="HYB83" s="25"/>
      <c r="HYC83" s="25"/>
      <c r="HYD83" s="25"/>
      <c r="HYE83" s="25"/>
      <c r="HYF83" s="25"/>
      <c r="HYG83" s="25"/>
      <c r="HYH83" s="25"/>
      <c r="HYI83" s="25"/>
      <c r="HYJ83" s="25"/>
      <c r="HYK83" s="25"/>
      <c r="HYL83" s="25"/>
      <c r="HYM83" s="25"/>
      <c r="HYN83" s="25"/>
      <c r="HYO83" s="25"/>
      <c r="HYP83" s="25"/>
      <c r="HYQ83" s="25"/>
      <c r="HYR83" s="25"/>
      <c r="HYS83" s="25"/>
      <c r="HYT83" s="25"/>
      <c r="HYU83" s="25"/>
      <c r="HYV83" s="25"/>
      <c r="HYW83" s="25"/>
      <c r="HYX83" s="25"/>
      <c r="HYY83" s="25"/>
      <c r="HYZ83" s="25"/>
      <c r="HZA83" s="25"/>
      <c r="HZB83" s="25"/>
      <c r="HZC83" s="25"/>
      <c r="HZD83" s="25"/>
      <c r="HZE83" s="25"/>
      <c r="HZF83" s="25"/>
      <c r="HZG83" s="25"/>
      <c r="HZH83" s="25"/>
      <c r="HZI83" s="25"/>
      <c r="HZJ83" s="25"/>
      <c r="HZK83" s="25"/>
      <c r="HZL83" s="25"/>
      <c r="HZM83" s="25"/>
      <c r="HZN83" s="25"/>
      <c r="HZO83" s="25"/>
      <c r="HZP83" s="25"/>
      <c r="HZQ83" s="25"/>
      <c r="HZR83" s="25"/>
      <c r="HZS83" s="25"/>
      <c r="HZT83" s="25"/>
      <c r="HZU83" s="25"/>
      <c r="HZV83" s="25"/>
      <c r="HZW83" s="25"/>
      <c r="HZX83" s="25"/>
      <c r="HZY83" s="25"/>
      <c r="HZZ83" s="25"/>
      <c r="IAA83" s="25"/>
      <c r="IAB83" s="25"/>
      <c r="IAC83" s="25"/>
      <c r="IAD83" s="25"/>
      <c r="IAE83" s="25"/>
      <c r="IAF83" s="25"/>
      <c r="IAG83" s="25"/>
      <c r="IAH83" s="25"/>
      <c r="IAI83" s="25"/>
      <c r="IAJ83" s="25"/>
      <c r="IAK83" s="25"/>
      <c r="IAL83" s="25"/>
      <c r="IAM83" s="25"/>
      <c r="IAN83" s="25"/>
      <c r="IAO83" s="25"/>
      <c r="IAP83" s="25"/>
      <c r="IAQ83" s="25"/>
      <c r="IAR83" s="25"/>
      <c r="IAS83" s="25"/>
      <c r="IAT83" s="25"/>
      <c r="IAU83" s="25"/>
      <c r="IAV83" s="25"/>
      <c r="IAW83" s="25"/>
      <c r="IAX83" s="25"/>
      <c r="IAY83" s="25"/>
      <c r="IAZ83" s="25"/>
      <c r="IBA83" s="25"/>
      <c r="IBB83" s="25"/>
      <c r="IBC83" s="25"/>
      <c r="IBD83" s="25"/>
      <c r="IBE83" s="25"/>
      <c r="IBF83" s="25"/>
      <c r="IBG83" s="25"/>
      <c r="IBH83" s="25"/>
      <c r="IBI83" s="25"/>
      <c r="IBJ83" s="25"/>
      <c r="IBK83" s="25"/>
      <c r="IBL83" s="25"/>
      <c r="IBM83" s="25"/>
      <c r="IBN83" s="25"/>
      <c r="IBO83" s="25"/>
      <c r="IBP83" s="25"/>
      <c r="IBQ83" s="25"/>
      <c r="IBR83" s="25"/>
      <c r="IBS83" s="25"/>
      <c r="IBT83" s="25"/>
      <c r="IBU83" s="25"/>
      <c r="IBV83" s="25"/>
      <c r="IBW83" s="25"/>
      <c r="IBX83" s="25"/>
      <c r="IBY83" s="25"/>
      <c r="IBZ83" s="25"/>
      <c r="ICA83" s="25"/>
      <c r="ICB83" s="25"/>
      <c r="ICC83" s="25"/>
      <c r="ICD83" s="25"/>
      <c r="ICE83" s="25"/>
      <c r="ICF83" s="25"/>
      <c r="ICG83" s="25"/>
      <c r="ICH83" s="25"/>
      <c r="ICI83" s="25"/>
      <c r="ICJ83" s="25"/>
      <c r="ICK83" s="25"/>
      <c r="ICL83" s="25"/>
      <c r="ICM83" s="25"/>
      <c r="ICN83" s="25"/>
      <c r="ICO83" s="25"/>
      <c r="ICP83" s="25"/>
      <c r="ICQ83" s="25"/>
      <c r="ICR83" s="25"/>
      <c r="ICS83" s="25"/>
      <c r="ICT83" s="25"/>
      <c r="ICU83" s="25"/>
      <c r="ICV83" s="25"/>
      <c r="ICW83" s="25"/>
      <c r="ICX83" s="25"/>
      <c r="ICY83" s="25"/>
      <c r="ICZ83" s="25"/>
      <c r="IDA83" s="25"/>
      <c r="IDB83" s="25"/>
      <c r="IDC83" s="25"/>
      <c r="IDD83" s="25"/>
      <c r="IDE83" s="25"/>
      <c r="IDF83" s="25"/>
      <c r="IDG83" s="25"/>
      <c r="IDH83" s="25"/>
      <c r="IDI83" s="25"/>
      <c r="IDJ83" s="25"/>
      <c r="IDK83" s="25"/>
      <c r="IDL83" s="25"/>
      <c r="IDM83" s="25"/>
      <c r="IDN83" s="25"/>
      <c r="IDO83" s="25"/>
      <c r="IDP83" s="25"/>
      <c r="IDQ83" s="25"/>
      <c r="IDR83" s="25"/>
      <c r="IDS83" s="25"/>
      <c r="IDT83" s="25"/>
      <c r="IDU83" s="25"/>
      <c r="IDV83" s="25"/>
      <c r="IDW83" s="25"/>
      <c r="IDX83" s="25"/>
      <c r="IDY83" s="25"/>
      <c r="IDZ83" s="25"/>
      <c r="IEA83" s="25"/>
      <c r="IEB83" s="25"/>
      <c r="IEC83" s="25"/>
      <c r="IED83" s="25"/>
      <c r="IEE83" s="25"/>
      <c r="IEF83" s="25"/>
      <c r="IEG83" s="25"/>
      <c r="IEH83" s="25"/>
      <c r="IEI83" s="25"/>
      <c r="IEJ83" s="25"/>
      <c r="IEK83" s="25"/>
      <c r="IEL83" s="25"/>
      <c r="IEM83" s="25"/>
      <c r="IEN83" s="25"/>
      <c r="IEO83" s="25"/>
      <c r="IEP83" s="25"/>
      <c r="IEQ83" s="25"/>
      <c r="IER83" s="25"/>
      <c r="IES83" s="25"/>
      <c r="IET83" s="25"/>
      <c r="IEU83" s="25"/>
      <c r="IEV83" s="25"/>
      <c r="IEW83" s="25"/>
      <c r="IEX83" s="25"/>
      <c r="IEY83" s="25"/>
      <c r="IEZ83" s="25"/>
      <c r="IFA83" s="25"/>
      <c r="IFB83" s="25"/>
      <c r="IFC83" s="25"/>
      <c r="IFD83" s="25"/>
      <c r="IFE83" s="25"/>
      <c r="IFF83" s="25"/>
      <c r="IFG83" s="25"/>
      <c r="IFH83" s="25"/>
      <c r="IFI83" s="25"/>
      <c r="IFJ83" s="25"/>
      <c r="IFK83" s="25"/>
      <c r="IFL83" s="25"/>
      <c r="IFM83" s="25"/>
      <c r="IFN83" s="25"/>
      <c r="IFO83" s="25"/>
      <c r="IFP83" s="25"/>
      <c r="IFQ83" s="25"/>
      <c r="IFR83" s="25"/>
      <c r="IFS83" s="25"/>
      <c r="IFT83" s="25"/>
      <c r="IFU83" s="25"/>
      <c r="IFV83" s="25"/>
      <c r="IFW83" s="25"/>
      <c r="IFX83" s="25"/>
      <c r="IFY83" s="25"/>
      <c r="IFZ83" s="25"/>
      <c r="IGA83" s="25"/>
      <c r="IGB83" s="25"/>
      <c r="IGC83" s="25"/>
      <c r="IGD83" s="25"/>
      <c r="IGE83" s="25"/>
      <c r="IGF83" s="25"/>
      <c r="IGG83" s="25"/>
      <c r="IGH83" s="25"/>
      <c r="IGI83" s="25"/>
      <c r="IGJ83" s="25"/>
      <c r="IGK83" s="25"/>
      <c r="IGL83" s="25"/>
      <c r="IGM83" s="25"/>
      <c r="IGN83" s="25"/>
      <c r="IGO83" s="25"/>
      <c r="IGP83" s="25"/>
      <c r="IGQ83" s="25"/>
      <c r="IGR83" s="25"/>
      <c r="IGS83" s="25"/>
      <c r="IGT83" s="25"/>
      <c r="IGU83" s="25"/>
      <c r="IGV83" s="25"/>
      <c r="IGW83" s="25"/>
      <c r="IGX83" s="25"/>
      <c r="IGY83" s="25"/>
      <c r="IGZ83" s="25"/>
      <c r="IHA83" s="25"/>
      <c r="IHB83" s="25"/>
      <c r="IHC83" s="25"/>
      <c r="IHD83" s="25"/>
      <c r="IHE83" s="25"/>
      <c r="IHF83" s="25"/>
      <c r="IHG83" s="25"/>
      <c r="IHH83" s="25"/>
      <c r="IHI83" s="25"/>
      <c r="IHJ83" s="25"/>
      <c r="IHK83" s="25"/>
      <c r="IHL83" s="25"/>
      <c r="IHM83" s="25"/>
      <c r="IHN83" s="25"/>
      <c r="IHO83" s="25"/>
      <c r="IHP83" s="25"/>
      <c r="IHQ83" s="25"/>
      <c r="IHR83" s="25"/>
      <c r="IHS83" s="25"/>
      <c r="IHT83" s="25"/>
      <c r="IHU83" s="25"/>
      <c r="IHV83" s="25"/>
      <c r="IHW83" s="25"/>
      <c r="IHX83" s="25"/>
      <c r="IHY83" s="25"/>
      <c r="IHZ83" s="25"/>
      <c r="IIA83" s="25"/>
      <c r="IIB83" s="25"/>
      <c r="IIC83" s="25"/>
      <c r="IID83" s="25"/>
      <c r="IIE83" s="25"/>
      <c r="IIF83" s="25"/>
      <c r="IIG83" s="25"/>
      <c r="IIH83" s="25"/>
      <c r="III83" s="25"/>
      <c r="IIJ83" s="25"/>
      <c r="IIK83" s="25"/>
      <c r="IIL83" s="25"/>
      <c r="IIM83" s="25"/>
      <c r="IIN83" s="25"/>
      <c r="IIO83" s="25"/>
      <c r="IIP83" s="25"/>
      <c r="IIQ83" s="25"/>
      <c r="IIR83" s="25"/>
      <c r="IIS83" s="25"/>
      <c r="IIT83" s="25"/>
      <c r="IIU83" s="25"/>
      <c r="IIV83" s="25"/>
      <c r="IIW83" s="25"/>
      <c r="IIX83" s="25"/>
      <c r="IIY83" s="25"/>
      <c r="IIZ83" s="25"/>
      <c r="IJA83" s="25"/>
      <c r="IJB83" s="25"/>
      <c r="IJC83" s="25"/>
      <c r="IJD83" s="25"/>
      <c r="IJE83" s="25"/>
      <c r="IJF83" s="25"/>
      <c r="IJG83" s="25"/>
      <c r="IJH83" s="25"/>
      <c r="IJI83" s="25"/>
      <c r="IJJ83" s="25"/>
      <c r="IJK83" s="25"/>
      <c r="IJL83" s="25"/>
      <c r="IJM83" s="25"/>
      <c r="IJN83" s="25"/>
      <c r="IJO83" s="25"/>
      <c r="IJP83" s="25"/>
      <c r="IJQ83" s="25"/>
      <c r="IJR83" s="25"/>
      <c r="IJS83" s="25"/>
      <c r="IJT83" s="25"/>
      <c r="IJU83" s="25"/>
      <c r="IJV83" s="25"/>
      <c r="IJW83" s="25"/>
      <c r="IJX83" s="25"/>
      <c r="IJY83" s="25"/>
      <c r="IJZ83" s="25"/>
      <c r="IKA83" s="25"/>
      <c r="IKB83" s="25"/>
      <c r="IKC83" s="25"/>
      <c r="IKD83" s="25"/>
      <c r="IKE83" s="25"/>
      <c r="IKF83" s="25"/>
      <c r="IKG83" s="25"/>
      <c r="IKH83" s="25"/>
      <c r="IKI83" s="25"/>
      <c r="IKJ83" s="25"/>
      <c r="IKK83" s="25"/>
      <c r="IKL83" s="25"/>
      <c r="IKM83" s="25"/>
      <c r="IKN83" s="25"/>
      <c r="IKO83" s="25"/>
      <c r="IKP83" s="25"/>
      <c r="IKQ83" s="25"/>
      <c r="IKR83" s="25"/>
      <c r="IKS83" s="25"/>
      <c r="IKT83" s="25"/>
      <c r="IKU83" s="25"/>
      <c r="IKV83" s="25"/>
      <c r="IKW83" s="25"/>
      <c r="IKX83" s="25"/>
      <c r="IKY83" s="25"/>
      <c r="IKZ83" s="25"/>
      <c r="ILA83" s="25"/>
      <c r="ILB83" s="25"/>
      <c r="ILC83" s="25"/>
      <c r="ILD83" s="25"/>
      <c r="ILE83" s="25"/>
      <c r="ILF83" s="25"/>
      <c r="ILG83" s="25"/>
      <c r="ILH83" s="25"/>
      <c r="ILI83" s="25"/>
      <c r="ILJ83" s="25"/>
      <c r="ILK83" s="25"/>
      <c r="ILL83" s="25"/>
      <c r="ILM83" s="25"/>
      <c r="ILN83" s="25"/>
      <c r="ILO83" s="25"/>
      <c r="ILP83" s="25"/>
      <c r="ILQ83" s="25"/>
      <c r="ILR83" s="25"/>
      <c r="ILS83" s="25"/>
      <c r="ILT83" s="25"/>
      <c r="ILU83" s="25"/>
      <c r="ILV83" s="25"/>
      <c r="ILW83" s="25"/>
      <c r="ILX83" s="25"/>
      <c r="ILY83" s="25"/>
      <c r="ILZ83" s="25"/>
      <c r="IMA83" s="25"/>
      <c r="IMB83" s="25"/>
      <c r="IMC83" s="25"/>
      <c r="IMD83" s="25"/>
      <c r="IME83" s="25"/>
      <c r="IMF83" s="25"/>
      <c r="IMG83" s="25"/>
      <c r="IMH83" s="25"/>
      <c r="IMI83" s="25"/>
      <c r="IMJ83" s="25"/>
      <c r="IMK83" s="25"/>
      <c r="IML83" s="25"/>
      <c r="IMM83" s="25"/>
      <c r="IMN83" s="25"/>
      <c r="IMO83" s="25"/>
      <c r="IMP83" s="25"/>
      <c r="IMQ83" s="25"/>
      <c r="IMR83" s="25"/>
      <c r="IMS83" s="25"/>
      <c r="IMT83" s="25"/>
      <c r="IMU83" s="25"/>
      <c r="IMV83" s="25"/>
      <c r="IMW83" s="25"/>
      <c r="IMX83" s="25"/>
      <c r="IMY83" s="25"/>
      <c r="IMZ83" s="25"/>
      <c r="INA83" s="25"/>
      <c r="INB83" s="25"/>
      <c r="INC83" s="25"/>
      <c r="IND83" s="25"/>
      <c r="INE83" s="25"/>
      <c r="INF83" s="25"/>
      <c r="ING83" s="25"/>
      <c r="INH83" s="25"/>
      <c r="INI83" s="25"/>
      <c r="INJ83" s="25"/>
      <c r="INK83" s="25"/>
      <c r="INL83" s="25"/>
      <c r="INM83" s="25"/>
      <c r="INN83" s="25"/>
      <c r="INO83" s="25"/>
      <c r="INP83" s="25"/>
      <c r="INQ83" s="25"/>
      <c r="INR83" s="25"/>
      <c r="INS83" s="25"/>
      <c r="INT83" s="25"/>
      <c r="INU83" s="25"/>
      <c r="INV83" s="25"/>
      <c r="INW83" s="25"/>
      <c r="INX83" s="25"/>
      <c r="INY83" s="25"/>
      <c r="INZ83" s="25"/>
      <c r="IOA83" s="25"/>
      <c r="IOB83" s="25"/>
      <c r="IOC83" s="25"/>
      <c r="IOD83" s="25"/>
      <c r="IOE83" s="25"/>
      <c r="IOF83" s="25"/>
      <c r="IOG83" s="25"/>
      <c r="IOH83" s="25"/>
      <c r="IOI83" s="25"/>
      <c r="IOJ83" s="25"/>
      <c r="IOK83" s="25"/>
      <c r="IOL83" s="25"/>
      <c r="IOM83" s="25"/>
      <c r="ION83" s="25"/>
      <c r="IOO83" s="25"/>
      <c r="IOP83" s="25"/>
      <c r="IOQ83" s="25"/>
      <c r="IOR83" s="25"/>
      <c r="IOS83" s="25"/>
      <c r="IOT83" s="25"/>
      <c r="IOU83" s="25"/>
      <c r="IOV83" s="25"/>
      <c r="IOW83" s="25"/>
      <c r="IOX83" s="25"/>
      <c r="IOY83" s="25"/>
      <c r="IOZ83" s="25"/>
      <c r="IPA83" s="25"/>
      <c r="IPB83" s="25"/>
      <c r="IPC83" s="25"/>
      <c r="IPD83" s="25"/>
      <c r="IPE83" s="25"/>
      <c r="IPF83" s="25"/>
      <c r="IPG83" s="25"/>
      <c r="IPH83" s="25"/>
      <c r="IPI83" s="25"/>
      <c r="IPJ83" s="25"/>
      <c r="IPK83" s="25"/>
      <c r="IPL83" s="25"/>
      <c r="IPM83" s="25"/>
      <c r="IPN83" s="25"/>
      <c r="IPO83" s="25"/>
      <c r="IPP83" s="25"/>
      <c r="IPQ83" s="25"/>
      <c r="IPR83" s="25"/>
      <c r="IPS83" s="25"/>
      <c r="IPT83" s="25"/>
      <c r="IPU83" s="25"/>
      <c r="IPV83" s="25"/>
      <c r="IPW83" s="25"/>
      <c r="IPX83" s="25"/>
      <c r="IPY83" s="25"/>
      <c r="IPZ83" s="25"/>
      <c r="IQA83" s="25"/>
      <c r="IQB83" s="25"/>
      <c r="IQC83" s="25"/>
      <c r="IQD83" s="25"/>
      <c r="IQE83" s="25"/>
      <c r="IQF83" s="25"/>
      <c r="IQG83" s="25"/>
      <c r="IQH83" s="25"/>
      <c r="IQI83" s="25"/>
      <c r="IQJ83" s="25"/>
      <c r="IQK83" s="25"/>
      <c r="IQL83" s="25"/>
      <c r="IQM83" s="25"/>
      <c r="IQN83" s="25"/>
      <c r="IQO83" s="25"/>
      <c r="IQP83" s="25"/>
      <c r="IQQ83" s="25"/>
      <c r="IQR83" s="25"/>
      <c r="IQS83" s="25"/>
      <c r="IQT83" s="25"/>
      <c r="IQU83" s="25"/>
      <c r="IQV83" s="25"/>
      <c r="IQW83" s="25"/>
      <c r="IQX83" s="25"/>
      <c r="IQY83" s="25"/>
      <c r="IQZ83" s="25"/>
      <c r="IRA83" s="25"/>
      <c r="IRB83" s="25"/>
      <c r="IRC83" s="25"/>
      <c r="IRD83" s="25"/>
      <c r="IRE83" s="25"/>
      <c r="IRF83" s="25"/>
      <c r="IRG83" s="25"/>
      <c r="IRH83" s="25"/>
      <c r="IRI83" s="25"/>
      <c r="IRJ83" s="25"/>
      <c r="IRK83" s="25"/>
      <c r="IRL83" s="25"/>
      <c r="IRM83" s="25"/>
      <c r="IRN83" s="25"/>
      <c r="IRO83" s="25"/>
      <c r="IRP83" s="25"/>
      <c r="IRQ83" s="25"/>
      <c r="IRR83" s="25"/>
      <c r="IRS83" s="25"/>
      <c r="IRT83" s="25"/>
      <c r="IRU83" s="25"/>
      <c r="IRV83" s="25"/>
      <c r="IRW83" s="25"/>
      <c r="IRX83" s="25"/>
      <c r="IRY83" s="25"/>
      <c r="IRZ83" s="25"/>
      <c r="ISA83" s="25"/>
      <c r="ISB83" s="25"/>
      <c r="ISC83" s="25"/>
      <c r="ISD83" s="25"/>
      <c r="ISE83" s="25"/>
      <c r="ISF83" s="25"/>
      <c r="ISG83" s="25"/>
      <c r="ISH83" s="25"/>
      <c r="ISI83" s="25"/>
      <c r="ISJ83" s="25"/>
      <c r="ISK83" s="25"/>
      <c r="ISL83" s="25"/>
      <c r="ISM83" s="25"/>
      <c r="ISN83" s="25"/>
      <c r="ISO83" s="25"/>
      <c r="ISP83" s="25"/>
      <c r="ISQ83" s="25"/>
      <c r="ISR83" s="25"/>
      <c r="ISS83" s="25"/>
      <c r="IST83" s="25"/>
      <c r="ISU83" s="25"/>
      <c r="ISV83" s="25"/>
      <c r="ISW83" s="25"/>
      <c r="ISX83" s="25"/>
      <c r="ISY83" s="25"/>
      <c r="ISZ83" s="25"/>
      <c r="ITA83" s="25"/>
      <c r="ITB83" s="25"/>
      <c r="ITC83" s="25"/>
      <c r="ITD83" s="25"/>
      <c r="ITE83" s="25"/>
      <c r="ITF83" s="25"/>
      <c r="ITG83" s="25"/>
      <c r="ITH83" s="25"/>
      <c r="ITI83" s="25"/>
      <c r="ITJ83" s="25"/>
      <c r="ITK83" s="25"/>
      <c r="ITL83" s="25"/>
      <c r="ITM83" s="25"/>
      <c r="ITN83" s="25"/>
      <c r="ITO83" s="25"/>
      <c r="ITP83" s="25"/>
      <c r="ITQ83" s="25"/>
      <c r="ITR83" s="25"/>
      <c r="ITS83" s="25"/>
      <c r="ITT83" s="25"/>
      <c r="ITU83" s="25"/>
      <c r="ITV83" s="25"/>
      <c r="ITW83" s="25"/>
      <c r="ITX83" s="25"/>
      <c r="ITY83" s="25"/>
      <c r="ITZ83" s="25"/>
      <c r="IUA83" s="25"/>
      <c r="IUB83" s="25"/>
      <c r="IUC83" s="25"/>
      <c r="IUD83" s="25"/>
      <c r="IUE83" s="25"/>
      <c r="IUF83" s="25"/>
      <c r="IUG83" s="25"/>
      <c r="IUH83" s="25"/>
      <c r="IUI83" s="25"/>
      <c r="IUJ83" s="25"/>
      <c r="IUK83" s="25"/>
      <c r="IUL83" s="25"/>
      <c r="IUM83" s="25"/>
      <c r="IUN83" s="25"/>
      <c r="IUO83" s="25"/>
      <c r="IUP83" s="25"/>
      <c r="IUQ83" s="25"/>
      <c r="IUR83" s="25"/>
      <c r="IUS83" s="25"/>
      <c r="IUT83" s="25"/>
      <c r="IUU83" s="25"/>
      <c r="IUV83" s="25"/>
      <c r="IUW83" s="25"/>
      <c r="IUX83" s="25"/>
      <c r="IUY83" s="25"/>
      <c r="IUZ83" s="25"/>
      <c r="IVA83" s="25"/>
      <c r="IVB83" s="25"/>
      <c r="IVC83" s="25"/>
      <c r="IVD83" s="25"/>
      <c r="IVE83" s="25"/>
      <c r="IVF83" s="25"/>
      <c r="IVG83" s="25"/>
      <c r="IVH83" s="25"/>
      <c r="IVI83" s="25"/>
      <c r="IVJ83" s="25"/>
      <c r="IVK83" s="25"/>
      <c r="IVL83" s="25"/>
      <c r="IVM83" s="25"/>
      <c r="IVN83" s="25"/>
      <c r="IVO83" s="25"/>
      <c r="IVP83" s="25"/>
      <c r="IVQ83" s="25"/>
      <c r="IVR83" s="25"/>
      <c r="IVS83" s="25"/>
      <c r="IVT83" s="25"/>
      <c r="IVU83" s="25"/>
      <c r="IVV83" s="25"/>
      <c r="IVW83" s="25"/>
      <c r="IVX83" s="25"/>
      <c r="IVY83" s="25"/>
      <c r="IVZ83" s="25"/>
      <c r="IWA83" s="25"/>
      <c r="IWB83" s="25"/>
      <c r="IWC83" s="25"/>
      <c r="IWD83" s="25"/>
      <c r="IWE83" s="25"/>
      <c r="IWF83" s="25"/>
      <c r="IWG83" s="25"/>
      <c r="IWH83" s="25"/>
      <c r="IWI83" s="25"/>
      <c r="IWJ83" s="25"/>
      <c r="IWK83" s="25"/>
      <c r="IWL83" s="25"/>
      <c r="IWM83" s="25"/>
      <c r="IWN83" s="25"/>
      <c r="IWO83" s="25"/>
      <c r="IWP83" s="25"/>
      <c r="IWQ83" s="25"/>
      <c r="IWR83" s="25"/>
      <c r="IWS83" s="25"/>
      <c r="IWT83" s="25"/>
      <c r="IWU83" s="25"/>
      <c r="IWV83" s="25"/>
      <c r="IWW83" s="25"/>
      <c r="IWX83" s="25"/>
      <c r="IWY83" s="25"/>
      <c r="IWZ83" s="25"/>
      <c r="IXA83" s="25"/>
      <c r="IXB83" s="25"/>
      <c r="IXC83" s="25"/>
      <c r="IXD83" s="25"/>
      <c r="IXE83" s="25"/>
      <c r="IXF83" s="25"/>
      <c r="IXG83" s="25"/>
      <c r="IXH83" s="25"/>
      <c r="IXI83" s="25"/>
      <c r="IXJ83" s="25"/>
      <c r="IXK83" s="25"/>
      <c r="IXL83" s="25"/>
      <c r="IXM83" s="25"/>
      <c r="IXN83" s="25"/>
      <c r="IXO83" s="25"/>
      <c r="IXP83" s="25"/>
      <c r="IXQ83" s="25"/>
      <c r="IXR83" s="25"/>
      <c r="IXS83" s="25"/>
      <c r="IXT83" s="25"/>
      <c r="IXU83" s="25"/>
      <c r="IXV83" s="25"/>
      <c r="IXW83" s="25"/>
      <c r="IXX83" s="25"/>
      <c r="IXY83" s="25"/>
      <c r="IXZ83" s="25"/>
      <c r="IYA83" s="25"/>
      <c r="IYB83" s="25"/>
      <c r="IYC83" s="25"/>
      <c r="IYD83" s="25"/>
      <c r="IYE83" s="25"/>
      <c r="IYF83" s="25"/>
      <c r="IYG83" s="25"/>
      <c r="IYH83" s="25"/>
      <c r="IYI83" s="25"/>
      <c r="IYJ83" s="25"/>
      <c r="IYK83" s="25"/>
      <c r="IYL83" s="25"/>
      <c r="IYM83" s="25"/>
      <c r="IYN83" s="25"/>
      <c r="IYO83" s="25"/>
      <c r="IYP83" s="25"/>
      <c r="IYQ83" s="25"/>
      <c r="IYR83" s="25"/>
      <c r="IYS83" s="25"/>
      <c r="IYT83" s="25"/>
      <c r="IYU83" s="25"/>
      <c r="IYV83" s="25"/>
      <c r="IYW83" s="25"/>
      <c r="IYX83" s="25"/>
      <c r="IYY83" s="25"/>
      <c r="IYZ83" s="25"/>
      <c r="IZA83" s="25"/>
      <c r="IZB83" s="25"/>
      <c r="IZC83" s="25"/>
      <c r="IZD83" s="25"/>
      <c r="IZE83" s="25"/>
      <c r="IZF83" s="25"/>
      <c r="IZG83" s="25"/>
      <c r="IZH83" s="25"/>
      <c r="IZI83" s="25"/>
      <c r="IZJ83" s="25"/>
      <c r="IZK83" s="25"/>
      <c r="IZL83" s="25"/>
      <c r="IZM83" s="25"/>
      <c r="IZN83" s="25"/>
      <c r="IZO83" s="25"/>
      <c r="IZP83" s="25"/>
      <c r="IZQ83" s="25"/>
      <c r="IZR83" s="25"/>
      <c r="IZS83" s="25"/>
      <c r="IZT83" s="25"/>
      <c r="IZU83" s="25"/>
      <c r="IZV83" s="25"/>
      <c r="IZW83" s="25"/>
      <c r="IZX83" s="25"/>
      <c r="IZY83" s="25"/>
      <c r="IZZ83" s="25"/>
      <c r="JAA83" s="25"/>
      <c r="JAB83" s="25"/>
      <c r="JAC83" s="25"/>
      <c r="JAD83" s="25"/>
      <c r="JAE83" s="25"/>
      <c r="JAF83" s="25"/>
      <c r="JAG83" s="25"/>
      <c r="JAH83" s="25"/>
      <c r="JAI83" s="25"/>
      <c r="JAJ83" s="25"/>
      <c r="JAK83" s="25"/>
      <c r="JAL83" s="25"/>
      <c r="JAM83" s="25"/>
      <c r="JAN83" s="25"/>
      <c r="JAO83" s="25"/>
      <c r="JAP83" s="25"/>
      <c r="JAQ83" s="25"/>
      <c r="JAR83" s="25"/>
      <c r="JAS83" s="25"/>
      <c r="JAT83" s="25"/>
      <c r="JAU83" s="25"/>
      <c r="JAV83" s="25"/>
      <c r="JAW83" s="25"/>
      <c r="JAX83" s="25"/>
      <c r="JAY83" s="25"/>
      <c r="JAZ83" s="25"/>
      <c r="JBA83" s="25"/>
      <c r="JBB83" s="25"/>
      <c r="JBC83" s="25"/>
      <c r="JBD83" s="25"/>
      <c r="JBE83" s="25"/>
      <c r="JBF83" s="25"/>
      <c r="JBG83" s="25"/>
      <c r="JBH83" s="25"/>
      <c r="JBI83" s="25"/>
      <c r="JBJ83" s="25"/>
      <c r="JBK83" s="25"/>
      <c r="JBL83" s="25"/>
      <c r="JBM83" s="25"/>
      <c r="JBN83" s="25"/>
      <c r="JBO83" s="25"/>
      <c r="JBP83" s="25"/>
      <c r="JBQ83" s="25"/>
      <c r="JBR83" s="25"/>
      <c r="JBS83" s="25"/>
      <c r="JBT83" s="25"/>
      <c r="JBU83" s="25"/>
      <c r="JBV83" s="25"/>
      <c r="JBW83" s="25"/>
      <c r="JBX83" s="25"/>
      <c r="JBY83" s="25"/>
      <c r="JBZ83" s="25"/>
      <c r="JCA83" s="25"/>
      <c r="JCB83" s="25"/>
      <c r="JCC83" s="25"/>
      <c r="JCD83" s="25"/>
      <c r="JCE83" s="25"/>
      <c r="JCF83" s="25"/>
      <c r="JCG83" s="25"/>
      <c r="JCH83" s="25"/>
      <c r="JCI83" s="25"/>
      <c r="JCJ83" s="25"/>
      <c r="JCK83" s="25"/>
      <c r="JCL83" s="25"/>
      <c r="JCM83" s="25"/>
      <c r="JCN83" s="25"/>
      <c r="JCO83" s="25"/>
      <c r="JCP83" s="25"/>
      <c r="JCQ83" s="25"/>
      <c r="JCR83" s="25"/>
      <c r="JCS83" s="25"/>
      <c r="JCT83" s="25"/>
      <c r="JCU83" s="25"/>
      <c r="JCV83" s="25"/>
      <c r="JCW83" s="25"/>
      <c r="JCX83" s="25"/>
      <c r="JCY83" s="25"/>
      <c r="JCZ83" s="25"/>
      <c r="JDA83" s="25"/>
      <c r="JDB83" s="25"/>
      <c r="JDC83" s="25"/>
      <c r="JDD83" s="25"/>
      <c r="JDE83" s="25"/>
      <c r="JDF83" s="25"/>
      <c r="JDG83" s="25"/>
      <c r="JDH83" s="25"/>
      <c r="JDI83" s="25"/>
      <c r="JDJ83" s="25"/>
      <c r="JDK83" s="25"/>
      <c r="JDL83" s="25"/>
      <c r="JDM83" s="25"/>
      <c r="JDN83" s="25"/>
      <c r="JDO83" s="25"/>
      <c r="JDP83" s="25"/>
      <c r="JDQ83" s="25"/>
      <c r="JDR83" s="25"/>
      <c r="JDS83" s="25"/>
      <c r="JDT83" s="25"/>
      <c r="JDU83" s="25"/>
      <c r="JDV83" s="25"/>
      <c r="JDW83" s="25"/>
      <c r="JDX83" s="25"/>
      <c r="JDY83" s="25"/>
      <c r="JDZ83" s="25"/>
      <c r="JEA83" s="25"/>
      <c r="JEB83" s="25"/>
      <c r="JEC83" s="25"/>
      <c r="JED83" s="25"/>
      <c r="JEE83" s="25"/>
      <c r="JEF83" s="25"/>
      <c r="JEG83" s="25"/>
      <c r="JEH83" s="25"/>
      <c r="JEI83" s="25"/>
      <c r="JEJ83" s="25"/>
      <c r="JEK83" s="25"/>
      <c r="JEL83" s="25"/>
      <c r="JEM83" s="25"/>
      <c r="JEN83" s="25"/>
      <c r="JEO83" s="25"/>
      <c r="JEP83" s="25"/>
      <c r="JEQ83" s="25"/>
      <c r="JER83" s="25"/>
      <c r="JES83" s="25"/>
      <c r="JET83" s="25"/>
      <c r="JEU83" s="25"/>
      <c r="JEV83" s="25"/>
      <c r="JEW83" s="25"/>
      <c r="JEX83" s="25"/>
      <c r="JEY83" s="25"/>
      <c r="JEZ83" s="25"/>
      <c r="JFA83" s="25"/>
      <c r="JFB83" s="25"/>
      <c r="JFC83" s="25"/>
      <c r="JFD83" s="25"/>
      <c r="JFE83" s="25"/>
      <c r="JFF83" s="25"/>
      <c r="JFG83" s="25"/>
      <c r="JFH83" s="25"/>
      <c r="JFI83" s="25"/>
      <c r="JFJ83" s="25"/>
      <c r="JFK83" s="25"/>
      <c r="JFL83" s="25"/>
      <c r="JFM83" s="25"/>
      <c r="JFN83" s="25"/>
      <c r="JFO83" s="25"/>
      <c r="JFP83" s="25"/>
      <c r="JFQ83" s="25"/>
      <c r="JFR83" s="25"/>
      <c r="JFS83" s="25"/>
      <c r="JFT83" s="25"/>
      <c r="JFU83" s="25"/>
      <c r="JFV83" s="25"/>
      <c r="JFW83" s="25"/>
      <c r="JFX83" s="25"/>
      <c r="JFY83" s="25"/>
      <c r="JFZ83" s="25"/>
      <c r="JGA83" s="25"/>
      <c r="JGB83" s="25"/>
      <c r="JGC83" s="25"/>
      <c r="JGD83" s="25"/>
      <c r="JGE83" s="25"/>
      <c r="JGF83" s="25"/>
      <c r="JGG83" s="25"/>
      <c r="JGH83" s="25"/>
      <c r="JGI83" s="25"/>
      <c r="JGJ83" s="25"/>
      <c r="JGK83" s="25"/>
      <c r="JGL83" s="25"/>
      <c r="JGM83" s="25"/>
      <c r="JGN83" s="25"/>
      <c r="JGO83" s="25"/>
      <c r="JGP83" s="25"/>
      <c r="JGQ83" s="25"/>
      <c r="JGR83" s="25"/>
      <c r="JGS83" s="25"/>
      <c r="JGT83" s="25"/>
      <c r="JGU83" s="25"/>
      <c r="JGV83" s="25"/>
      <c r="JGW83" s="25"/>
      <c r="JGX83" s="25"/>
      <c r="JGY83" s="25"/>
      <c r="JGZ83" s="25"/>
      <c r="JHA83" s="25"/>
      <c r="JHB83" s="25"/>
      <c r="JHC83" s="25"/>
      <c r="JHD83" s="25"/>
      <c r="JHE83" s="25"/>
      <c r="JHF83" s="25"/>
      <c r="JHG83" s="25"/>
      <c r="JHH83" s="25"/>
      <c r="JHI83" s="25"/>
      <c r="JHJ83" s="25"/>
      <c r="JHK83" s="25"/>
      <c r="JHL83" s="25"/>
      <c r="JHM83" s="25"/>
      <c r="JHN83" s="25"/>
      <c r="JHO83" s="25"/>
      <c r="JHP83" s="25"/>
      <c r="JHQ83" s="25"/>
      <c r="JHR83" s="25"/>
      <c r="JHS83" s="25"/>
      <c r="JHT83" s="25"/>
      <c r="JHU83" s="25"/>
      <c r="JHV83" s="25"/>
      <c r="JHW83" s="25"/>
      <c r="JHX83" s="25"/>
      <c r="JHY83" s="25"/>
      <c r="JHZ83" s="25"/>
      <c r="JIA83" s="25"/>
      <c r="JIB83" s="25"/>
      <c r="JIC83" s="25"/>
      <c r="JID83" s="25"/>
      <c r="JIE83" s="25"/>
      <c r="JIF83" s="25"/>
      <c r="JIG83" s="25"/>
      <c r="JIH83" s="25"/>
      <c r="JII83" s="25"/>
      <c r="JIJ83" s="25"/>
      <c r="JIK83" s="25"/>
      <c r="JIL83" s="25"/>
      <c r="JIM83" s="25"/>
      <c r="JIN83" s="25"/>
      <c r="JIO83" s="25"/>
      <c r="JIP83" s="25"/>
      <c r="JIQ83" s="25"/>
      <c r="JIR83" s="25"/>
      <c r="JIS83" s="25"/>
      <c r="JIT83" s="25"/>
      <c r="JIU83" s="25"/>
      <c r="JIV83" s="25"/>
      <c r="JIW83" s="25"/>
      <c r="JIX83" s="25"/>
      <c r="JIY83" s="25"/>
      <c r="JIZ83" s="25"/>
      <c r="JJA83" s="25"/>
      <c r="JJB83" s="25"/>
      <c r="JJC83" s="25"/>
      <c r="JJD83" s="25"/>
      <c r="JJE83" s="25"/>
      <c r="JJF83" s="25"/>
      <c r="JJG83" s="25"/>
      <c r="JJH83" s="25"/>
      <c r="JJI83" s="25"/>
      <c r="JJJ83" s="25"/>
      <c r="JJK83" s="25"/>
      <c r="JJL83" s="25"/>
      <c r="JJM83" s="25"/>
      <c r="JJN83" s="25"/>
      <c r="JJO83" s="25"/>
      <c r="JJP83" s="25"/>
      <c r="JJQ83" s="25"/>
      <c r="JJR83" s="25"/>
      <c r="JJS83" s="25"/>
      <c r="JJT83" s="25"/>
      <c r="JJU83" s="25"/>
      <c r="JJV83" s="25"/>
      <c r="JJW83" s="25"/>
      <c r="JJX83" s="25"/>
      <c r="JJY83" s="25"/>
      <c r="JJZ83" s="25"/>
      <c r="JKA83" s="25"/>
      <c r="JKB83" s="25"/>
      <c r="JKC83" s="25"/>
      <c r="JKD83" s="25"/>
      <c r="JKE83" s="25"/>
      <c r="JKF83" s="25"/>
      <c r="JKG83" s="25"/>
      <c r="JKH83" s="25"/>
      <c r="JKI83" s="25"/>
      <c r="JKJ83" s="25"/>
      <c r="JKK83" s="25"/>
      <c r="JKL83" s="25"/>
      <c r="JKM83" s="25"/>
      <c r="JKN83" s="25"/>
      <c r="JKO83" s="25"/>
      <c r="JKP83" s="25"/>
      <c r="JKQ83" s="25"/>
      <c r="JKR83" s="25"/>
      <c r="JKS83" s="25"/>
      <c r="JKT83" s="25"/>
      <c r="JKU83" s="25"/>
      <c r="JKV83" s="25"/>
      <c r="JKW83" s="25"/>
      <c r="JKX83" s="25"/>
      <c r="JKY83" s="25"/>
      <c r="JKZ83" s="25"/>
      <c r="JLA83" s="25"/>
      <c r="JLB83" s="25"/>
      <c r="JLC83" s="25"/>
      <c r="JLD83" s="25"/>
      <c r="JLE83" s="25"/>
      <c r="JLF83" s="25"/>
      <c r="JLG83" s="25"/>
      <c r="JLH83" s="25"/>
      <c r="JLI83" s="25"/>
      <c r="JLJ83" s="25"/>
      <c r="JLK83" s="25"/>
      <c r="JLL83" s="25"/>
      <c r="JLM83" s="25"/>
      <c r="JLN83" s="25"/>
      <c r="JLO83" s="25"/>
      <c r="JLP83" s="25"/>
      <c r="JLQ83" s="25"/>
      <c r="JLR83" s="25"/>
      <c r="JLS83" s="25"/>
      <c r="JLT83" s="25"/>
      <c r="JLU83" s="25"/>
      <c r="JLV83" s="25"/>
      <c r="JLW83" s="25"/>
      <c r="JLX83" s="25"/>
      <c r="JLY83" s="25"/>
      <c r="JLZ83" s="25"/>
      <c r="JMA83" s="25"/>
      <c r="JMB83" s="25"/>
      <c r="JMC83" s="25"/>
      <c r="JMD83" s="25"/>
      <c r="JME83" s="25"/>
      <c r="JMF83" s="25"/>
      <c r="JMG83" s="25"/>
      <c r="JMH83" s="25"/>
      <c r="JMI83" s="25"/>
      <c r="JMJ83" s="25"/>
      <c r="JMK83" s="25"/>
      <c r="JML83" s="25"/>
      <c r="JMM83" s="25"/>
      <c r="JMN83" s="25"/>
      <c r="JMO83" s="25"/>
      <c r="JMP83" s="25"/>
      <c r="JMQ83" s="25"/>
      <c r="JMR83" s="25"/>
      <c r="JMS83" s="25"/>
      <c r="JMT83" s="25"/>
      <c r="JMU83" s="25"/>
      <c r="JMV83" s="25"/>
      <c r="JMW83" s="25"/>
      <c r="JMX83" s="25"/>
      <c r="JMY83" s="25"/>
      <c r="JMZ83" s="25"/>
      <c r="JNA83" s="25"/>
      <c r="JNB83" s="25"/>
      <c r="JNC83" s="25"/>
      <c r="JND83" s="25"/>
      <c r="JNE83" s="25"/>
      <c r="JNF83" s="25"/>
      <c r="JNG83" s="25"/>
      <c r="JNH83" s="25"/>
      <c r="JNI83" s="25"/>
      <c r="JNJ83" s="25"/>
      <c r="JNK83" s="25"/>
      <c r="JNL83" s="25"/>
      <c r="JNM83" s="25"/>
      <c r="JNN83" s="25"/>
      <c r="JNO83" s="25"/>
      <c r="JNP83" s="25"/>
      <c r="JNQ83" s="25"/>
      <c r="JNR83" s="25"/>
      <c r="JNS83" s="25"/>
      <c r="JNT83" s="25"/>
      <c r="JNU83" s="25"/>
      <c r="JNV83" s="25"/>
      <c r="JNW83" s="25"/>
      <c r="JNX83" s="25"/>
      <c r="JNY83" s="25"/>
      <c r="JNZ83" s="25"/>
      <c r="JOA83" s="25"/>
      <c r="JOB83" s="25"/>
      <c r="JOC83" s="25"/>
      <c r="JOD83" s="25"/>
      <c r="JOE83" s="25"/>
      <c r="JOF83" s="25"/>
      <c r="JOG83" s="25"/>
      <c r="JOH83" s="25"/>
      <c r="JOI83" s="25"/>
      <c r="JOJ83" s="25"/>
      <c r="JOK83" s="25"/>
      <c r="JOL83" s="25"/>
      <c r="JOM83" s="25"/>
      <c r="JON83" s="25"/>
      <c r="JOO83" s="25"/>
      <c r="JOP83" s="25"/>
      <c r="JOQ83" s="25"/>
      <c r="JOR83" s="25"/>
      <c r="JOS83" s="25"/>
      <c r="JOT83" s="25"/>
      <c r="JOU83" s="25"/>
      <c r="JOV83" s="25"/>
      <c r="JOW83" s="25"/>
      <c r="JOX83" s="25"/>
      <c r="JOY83" s="25"/>
      <c r="JOZ83" s="25"/>
      <c r="JPA83" s="25"/>
      <c r="JPB83" s="25"/>
      <c r="JPC83" s="25"/>
      <c r="JPD83" s="25"/>
      <c r="JPE83" s="25"/>
      <c r="JPF83" s="25"/>
      <c r="JPG83" s="25"/>
      <c r="JPH83" s="25"/>
      <c r="JPI83" s="25"/>
      <c r="JPJ83" s="25"/>
      <c r="JPK83" s="25"/>
      <c r="JPL83" s="25"/>
      <c r="JPM83" s="25"/>
      <c r="JPN83" s="25"/>
      <c r="JPO83" s="25"/>
      <c r="JPP83" s="25"/>
      <c r="JPQ83" s="25"/>
      <c r="JPR83" s="25"/>
      <c r="JPS83" s="25"/>
      <c r="JPT83" s="25"/>
      <c r="JPU83" s="25"/>
      <c r="JPV83" s="25"/>
      <c r="JPW83" s="25"/>
      <c r="JPX83" s="25"/>
      <c r="JPY83" s="25"/>
      <c r="JPZ83" s="25"/>
      <c r="JQA83" s="25"/>
      <c r="JQB83" s="25"/>
      <c r="JQC83" s="25"/>
      <c r="JQD83" s="25"/>
      <c r="JQE83" s="25"/>
      <c r="JQF83" s="25"/>
      <c r="JQG83" s="25"/>
      <c r="JQH83" s="25"/>
      <c r="JQI83" s="25"/>
      <c r="JQJ83" s="25"/>
      <c r="JQK83" s="25"/>
      <c r="JQL83" s="25"/>
      <c r="JQM83" s="25"/>
      <c r="JQN83" s="25"/>
      <c r="JQO83" s="25"/>
      <c r="JQP83" s="25"/>
      <c r="JQQ83" s="25"/>
      <c r="JQR83" s="25"/>
      <c r="JQS83" s="25"/>
      <c r="JQT83" s="25"/>
      <c r="JQU83" s="25"/>
      <c r="JQV83" s="25"/>
      <c r="JQW83" s="25"/>
      <c r="JQX83" s="25"/>
      <c r="JQY83" s="25"/>
      <c r="JQZ83" s="25"/>
      <c r="JRA83" s="25"/>
      <c r="JRB83" s="25"/>
      <c r="JRC83" s="25"/>
      <c r="JRD83" s="25"/>
      <c r="JRE83" s="25"/>
      <c r="JRF83" s="25"/>
      <c r="JRG83" s="25"/>
      <c r="JRH83" s="25"/>
      <c r="JRI83" s="25"/>
      <c r="JRJ83" s="25"/>
      <c r="JRK83" s="25"/>
      <c r="JRL83" s="25"/>
      <c r="JRM83" s="25"/>
      <c r="JRN83" s="25"/>
      <c r="JRO83" s="25"/>
      <c r="JRP83" s="25"/>
      <c r="JRQ83" s="25"/>
      <c r="JRR83" s="25"/>
      <c r="JRS83" s="25"/>
      <c r="JRT83" s="25"/>
      <c r="JRU83" s="25"/>
      <c r="JRV83" s="25"/>
      <c r="JRW83" s="25"/>
      <c r="JRX83" s="25"/>
      <c r="JRY83" s="25"/>
      <c r="JRZ83" s="25"/>
      <c r="JSA83" s="25"/>
      <c r="JSB83" s="25"/>
      <c r="JSC83" s="25"/>
      <c r="JSD83" s="25"/>
      <c r="JSE83" s="25"/>
      <c r="JSF83" s="25"/>
      <c r="JSG83" s="25"/>
      <c r="JSH83" s="25"/>
      <c r="JSI83" s="25"/>
      <c r="JSJ83" s="25"/>
      <c r="JSK83" s="25"/>
      <c r="JSL83" s="25"/>
      <c r="JSM83" s="25"/>
      <c r="JSN83" s="25"/>
      <c r="JSO83" s="25"/>
      <c r="JSP83" s="25"/>
      <c r="JSQ83" s="25"/>
      <c r="JSR83" s="25"/>
      <c r="JSS83" s="25"/>
      <c r="JST83" s="25"/>
      <c r="JSU83" s="25"/>
      <c r="JSV83" s="25"/>
      <c r="JSW83" s="25"/>
      <c r="JSX83" s="25"/>
      <c r="JSY83" s="25"/>
      <c r="JSZ83" s="25"/>
      <c r="JTA83" s="25"/>
      <c r="JTB83" s="25"/>
      <c r="JTC83" s="25"/>
      <c r="JTD83" s="25"/>
      <c r="JTE83" s="25"/>
      <c r="JTF83" s="25"/>
      <c r="JTG83" s="25"/>
      <c r="JTH83" s="25"/>
      <c r="JTI83" s="25"/>
      <c r="JTJ83" s="25"/>
      <c r="JTK83" s="25"/>
      <c r="JTL83" s="25"/>
      <c r="JTM83" s="25"/>
      <c r="JTN83" s="25"/>
      <c r="JTO83" s="25"/>
      <c r="JTP83" s="25"/>
      <c r="JTQ83" s="25"/>
      <c r="JTR83" s="25"/>
      <c r="JTS83" s="25"/>
      <c r="JTT83" s="25"/>
      <c r="JTU83" s="25"/>
      <c r="JTV83" s="25"/>
      <c r="JTW83" s="25"/>
      <c r="JTX83" s="25"/>
      <c r="JTY83" s="25"/>
      <c r="JTZ83" s="25"/>
      <c r="JUA83" s="25"/>
      <c r="JUB83" s="25"/>
      <c r="JUC83" s="25"/>
      <c r="JUD83" s="25"/>
      <c r="JUE83" s="25"/>
      <c r="JUF83" s="25"/>
      <c r="JUG83" s="25"/>
      <c r="JUH83" s="25"/>
      <c r="JUI83" s="25"/>
      <c r="JUJ83" s="25"/>
      <c r="JUK83" s="25"/>
      <c r="JUL83" s="25"/>
      <c r="JUM83" s="25"/>
      <c r="JUN83" s="25"/>
      <c r="JUO83" s="25"/>
      <c r="JUP83" s="25"/>
      <c r="JUQ83" s="25"/>
      <c r="JUR83" s="25"/>
      <c r="JUS83" s="25"/>
      <c r="JUT83" s="25"/>
      <c r="JUU83" s="25"/>
      <c r="JUV83" s="25"/>
      <c r="JUW83" s="25"/>
      <c r="JUX83" s="25"/>
      <c r="JUY83" s="25"/>
      <c r="JUZ83" s="25"/>
      <c r="JVA83" s="25"/>
      <c r="JVB83" s="25"/>
      <c r="JVC83" s="25"/>
      <c r="JVD83" s="25"/>
      <c r="JVE83" s="25"/>
      <c r="JVF83" s="25"/>
      <c r="JVG83" s="25"/>
      <c r="JVH83" s="25"/>
      <c r="JVI83" s="25"/>
      <c r="JVJ83" s="25"/>
      <c r="JVK83" s="25"/>
      <c r="JVL83" s="25"/>
      <c r="JVM83" s="25"/>
      <c r="JVN83" s="25"/>
      <c r="JVO83" s="25"/>
      <c r="JVP83" s="25"/>
      <c r="JVQ83" s="25"/>
      <c r="JVR83" s="25"/>
      <c r="JVS83" s="25"/>
      <c r="JVT83" s="25"/>
      <c r="JVU83" s="25"/>
      <c r="JVV83" s="25"/>
      <c r="JVW83" s="25"/>
      <c r="JVX83" s="25"/>
      <c r="JVY83" s="25"/>
      <c r="JVZ83" s="25"/>
      <c r="JWA83" s="25"/>
      <c r="JWB83" s="25"/>
      <c r="JWC83" s="25"/>
      <c r="JWD83" s="25"/>
      <c r="JWE83" s="25"/>
      <c r="JWF83" s="25"/>
      <c r="JWG83" s="25"/>
      <c r="JWH83" s="25"/>
      <c r="JWI83" s="25"/>
      <c r="JWJ83" s="25"/>
      <c r="JWK83" s="25"/>
      <c r="JWL83" s="25"/>
      <c r="JWM83" s="25"/>
      <c r="JWN83" s="25"/>
      <c r="JWO83" s="25"/>
      <c r="JWP83" s="25"/>
      <c r="JWQ83" s="25"/>
      <c r="JWR83" s="25"/>
      <c r="JWS83" s="25"/>
      <c r="JWT83" s="25"/>
      <c r="JWU83" s="25"/>
      <c r="JWV83" s="25"/>
      <c r="JWW83" s="25"/>
      <c r="JWX83" s="25"/>
      <c r="JWY83" s="25"/>
      <c r="JWZ83" s="25"/>
      <c r="JXA83" s="25"/>
      <c r="JXB83" s="25"/>
      <c r="JXC83" s="25"/>
      <c r="JXD83" s="25"/>
      <c r="JXE83" s="25"/>
      <c r="JXF83" s="25"/>
      <c r="JXG83" s="25"/>
      <c r="JXH83" s="25"/>
      <c r="JXI83" s="25"/>
      <c r="JXJ83" s="25"/>
      <c r="JXK83" s="25"/>
      <c r="JXL83" s="25"/>
      <c r="JXM83" s="25"/>
      <c r="JXN83" s="25"/>
      <c r="JXO83" s="25"/>
      <c r="JXP83" s="25"/>
      <c r="JXQ83" s="25"/>
      <c r="JXR83" s="25"/>
      <c r="JXS83" s="25"/>
      <c r="JXT83" s="25"/>
      <c r="JXU83" s="25"/>
      <c r="JXV83" s="25"/>
      <c r="JXW83" s="25"/>
      <c r="JXX83" s="25"/>
      <c r="JXY83" s="25"/>
      <c r="JXZ83" s="25"/>
      <c r="JYA83" s="25"/>
      <c r="JYB83" s="25"/>
      <c r="JYC83" s="25"/>
      <c r="JYD83" s="25"/>
      <c r="JYE83" s="25"/>
      <c r="JYF83" s="25"/>
      <c r="JYG83" s="25"/>
      <c r="JYH83" s="25"/>
      <c r="JYI83" s="25"/>
      <c r="JYJ83" s="25"/>
      <c r="JYK83" s="25"/>
      <c r="JYL83" s="25"/>
      <c r="JYM83" s="25"/>
      <c r="JYN83" s="25"/>
      <c r="JYO83" s="25"/>
      <c r="JYP83" s="25"/>
      <c r="JYQ83" s="25"/>
      <c r="JYR83" s="25"/>
      <c r="JYS83" s="25"/>
      <c r="JYT83" s="25"/>
      <c r="JYU83" s="25"/>
      <c r="JYV83" s="25"/>
      <c r="JYW83" s="25"/>
      <c r="JYX83" s="25"/>
      <c r="JYY83" s="25"/>
      <c r="JYZ83" s="25"/>
      <c r="JZA83" s="25"/>
      <c r="JZB83" s="25"/>
      <c r="JZC83" s="25"/>
      <c r="JZD83" s="25"/>
      <c r="JZE83" s="25"/>
      <c r="JZF83" s="25"/>
      <c r="JZG83" s="25"/>
      <c r="JZH83" s="25"/>
      <c r="JZI83" s="25"/>
      <c r="JZJ83" s="25"/>
      <c r="JZK83" s="25"/>
      <c r="JZL83" s="25"/>
      <c r="JZM83" s="25"/>
      <c r="JZN83" s="25"/>
      <c r="JZO83" s="25"/>
      <c r="JZP83" s="25"/>
      <c r="JZQ83" s="25"/>
      <c r="JZR83" s="25"/>
      <c r="JZS83" s="25"/>
      <c r="JZT83" s="25"/>
      <c r="JZU83" s="25"/>
      <c r="JZV83" s="25"/>
      <c r="JZW83" s="25"/>
      <c r="JZX83" s="25"/>
      <c r="JZY83" s="25"/>
      <c r="JZZ83" s="25"/>
      <c r="KAA83" s="25"/>
      <c r="KAB83" s="25"/>
      <c r="KAC83" s="25"/>
      <c r="KAD83" s="25"/>
      <c r="KAE83" s="25"/>
      <c r="KAF83" s="25"/>
      <c r="KAG83" s="25"/>
      <c r="KAH83" s="25"/>
      <c r="KAI83" s="25"/>
      <c r="KAJ83" s="25"/>
      <c r="KAK83" s="25"/>
      <c r="KAL83" s="25"/>
      <c r="KAM83" s="25"/>
      <c r="KAN83" s="25"/>
      <c r="KAO83" s="25"/>
      <c r="KAP83" s="25"/>
      <c r="KAQ83" s="25"/>
      <c r="KAR83" s="25"/>
      <c r="KAS83" s="25"/>
      <c r="KAT83" s="25"/>
      <c r="KAU83" s="25"/>
      <c r="KAV83" s="25"/>
      <c r="KAW83" s="25"/>
      <c r="KAX83" s="25"/>
      <c r="KAY83" s="25"/>
      <c r="KAZ83" s="25"/>
      <c r="KBA83" s="25"/>
      <c r="KBB83" s="25"/>
      <c r="KBC83" s="25"/>
      <c r="KBD83" s="25"/>
      <c r="KBE83" s="25"/>
      <c r="KBF83" s="25"/>
      <c r="KBG83" s="25"/>
      <c r="KBH83" s="25"/>
      <c r="KBI83" s="25"/>
      <c r="KBJ83" s="25"/>
      <c r="KBK83" s="25"/>
      <c r="KBL83" s="25"/>
      <c r="KBM83" s="25"/>
      <c r="KBN83" s="25"/>
      <c r="KBO83" s="25"/>
      <c r="KBP83" s="25"/>
      <c r="KBQ83" s="25"/>
      <c r="KBR83" s="25"/>
      <c r="KBS83" s="25"/>
      <c r="KBT83" s="25"/>
      <c r="KBU83" s="25"/>
      <c r="KBV83" s="25"/>
      <c r="KBW83" s="25"/>
      <c r="KBX83" s="25"/>
      <c r="KBY83" s="25"/>
      <c r="KBZ83" s="25"/>
      <c r="KCA83" s="25"/>
      <c r="KCB83" s="25"/>
      <c r="KCC83" s="25"/>
      <c r="KCD83" s="25"/>
      <c r="KCE83" s="25"/>
      <c r="KCF83" s="25"/>
      <c r="KCG83" s="25"/>
      <c r="KCH83" s="25"/>
      <c r="KCI83" s="25"/>
      <c r="KCJ83" s="25"/>
      <c r="KCK83" s="25"/>
      <c r="KCL83" s="25"/>
      <c r="KCM83" s="25"/>
      <c r="KCN83" s="25"/>
      <c r="KCO83" s="25"/>
      <c r="KCP83" s="25"/>
      <c r="KCQ83" s="25"/>
      <c r="KCR83" s="25"/>
      <c r="KCS83" s="25"/>
      <c r="KCT83" s="25"/>
      <c r="KCU83" s="25"/>
      <c r="KCV83" s="25"/>
      <c r="KCW83" s="25"/>
      <c r="KCX83" s="25"/>
      <c r="KCY83" s="25"/>
      <c r="KCZ83" s="25"/>
      <c r="KDA83" s="25"/>
      <c r="KDB83" s="25"/>
      <c r="KDC83" s="25"/>
      <c r="KDD83" s="25"/>
      <c r="KDE83" s="25"/>
      <c r="KDF83" s="25"/>
      <c r="KDG83" s="25"/>
      <c r="KDH83" s="25"/>
      <c r="KDI83" s="25"/>
      <c r="KDJ83" s="25"/>
      <c r="KDK83" s="25"/>
      <c r="KDL83" s="25"/>
      <c r="KDM83" s="25"/>
      <c r="KDN83" s="25"/>
      <c r="KDO83" s="25"/>
      <c r="KDP83" s="25"/>
      <c r="KDQ83" s="25"/>
      <c r="KDR83" s="25"/>
      <c r="KDS83" s="25"/>
      <c r="KDT83" s="25"/>
      <c r="KDU83" s="25"/>
      <c r="KDV83" s="25"/>
      <c r="KDW83" s="25"/>
      <c r="KDX83" s="25"/>
      <c r="KDY83" s="25"/>
      <c r="KDZ83" s="25"/>
      <c r="KEA83" s="25"/>
      <c r="KEB83" s="25"/>
      <c r="KEC83" s="25"/>
      <c r="KED83" s="25"/>
      <c r="KEE83" s="25"/>
      <c r="KEF83" s="25"/>
      <c r="KEG83" s="25"/>
      <c r="KEH83" s="25"/>
      <c r="KEI83" s="25"/>
      <c r="KEJ83" s="25"/>
      <c r="KEK83" s="25"/>
      <c r="KEL83" s="25"/>
      <c r="KEM83" s="25"/>
      <c r="KEN83" s="25"/>
      <c r="KEO83" s="25"/>
      <c r="KEP83" s="25"/>
      <c r="KEQ83" s="25"/>
      <c r="KER83" s="25"/>
      <c r="KES83" s="25"/>
      <c r="KET83" s="25"/>
      <c r="KEU83" s="25"/>
      <c r="KEV83" s="25"/>
      <c r="KEW83" s="25"/>
      <c r="KEX83" s="25"/>
      <c r="KEY83" s="25"/>
      <c r="KEZ83" s="25"/>
      <c r="KFA83" s="25"/>
      <c r="KFB83" s="25"/>
      <c r="KFC83" s="25"/>
      <c r="KFD83" s="25"/>
      <c r="KFE83" s="25"/>
      <c r="KFF83" s="25"/>
      <c r="KFG83" s="25"/>
      <c r="KFH83" s="25"/>
      <c r="KFI83" s="25"/>
      <c r="KFJ83" s="25"/>
      <c r="KFK83" s="25"/>
      <c r="KFL83" s="25"/>
      <c r="KFM83" s="25"/>
      <c r="KFN83" s="25"/>
      <c r="KFO83" s="25"/>
      <c r="KFP83" s="25"/>
      <c r="KFQ83" s="25"/>
      <c r="KFR83" s="25"/>
      <c r="KFS83" s="25"/>
      <c r="KFT83" s="25"/>
      <c r="KFU83" s="25"/>
      <c r="KFV83" s="25"/>
      <c r="KFW83" s="25"/>
      <c r="KFX83" s="25"/>
      <c r="KFY83" s="25"/>
      <c r="KFZ83" s="25"/>
      <c r="KGA83" s="25"/>
      <c r="KGB83" s="25"/>
      <c r="KGC83" s="25"/>
      <c r="KGD83" s="25"/>
      <c r="KGE83" s="25"/>
      <c r="KGF83" s="25"/>
      <c r="KGG83" s="25"/>
      <c r="KGH83" s="25"/>
      <c r="KGI83" s="25"/>
      <c r="KGJ83" s="25"/>
      <c r="KGK83" s="25"/>
      <c r="KGL83" s="25"/>
      <c r="KGM83" s="25"/>
      <c r="KGN83" s="25"/>
      <c r="KGO83" s="25"/>
      <c r="KGP83" s="25"/>
      <c r="KGQ83" s="25"/>
      <c r="KGR83" s="25"/>
      <c r="KGS83" s="25"/>
      <c r="KGT83" s="25"/>
      <c r="KGU83" s="25"/>
      <c r="KGV83" s="25"/>
      <c r="KGW83" s="25"/>
      <c r="KGX83" s="25"/>
      <c r="KGY83" s="25"/>
      <c r="KGZ83" s="25"/>
      <c r="KHA83" s="25"/>
      <c r="KHB83" s="25"/>
      <c r="KHC83" s="25"/>
      <c r="KHD83" s="25"/>
      <c r="KHE83" s="25"/>
      <c r="KHF83" s="25"/>
      <c r="KHG83" s="25"/>
      <c r="KHH83" s="25"/>
      <c r="KHI83" s="25"/>
      <c r="KHJ83" s="25"/>
      <c r="KHK83" s="25"/>
      <c r="KHL83" s="25"/>
      <c r="KHM83" s="25"/>
      <c r="KHN83" s="25"/>
      <c r="KHO83" s="25"/>
      <c r="KHP83" s="25"/>
      <c r="KHQ83" s="25"/>
      <c r="KHR83" s="25"/>
      <c r="KHS83" s="25"/>
      <c r="KHT83" s="25"/>
      <c r="KHU83" s="25"/>
      <c r="KHV83" s="25"/>
      <c r="KHW83" s="25"/>
      <c r="KHX83" s="25"/>
      <c r="KHY83" s="25"/>
      <c r="KHZ83" s="25"/>
      <c r="KIA83" s="25"/>
      <c r="KIB83" s="25"/>
      <c r="KIC83" s="25"/>
      <c r="KID83" s="25"/>
      <c r="KIE83" s="25"/>
      <c r="KIF83" s="25"/>
      <c r="KIG83" s="25"/>
      <c r="KIH83" s="25"/>
      <c r="KII83" s="25"/>
      <c r="KIJ83" s="25"/>
      <c r="KIK83" s="25"/>
      <c r="KIL83" s="25"/>
      <c r="KIM83" s="25"/>
      <c r="KIN83" s="25"/>
      <c r="KIO83" s="25"/>
      <c r="KIP83" s="25"/>
      <c r="KIQ83" s="25"/>
      <c r="KIR83" s="25"/>
      <c r="KIS83" s="25"/>
      <c r="KIT83" s="25"/>
      <c r="KIU83" s="25"/>
      <c r="KIV83" s="25"/>
      <c r="KIW83" s="25"/>
      <c r="KIX83" s="25"/>
      <c r="KIY83" s="25"/>
      <c r="KIZ83" s="25"/>
      <c r="KJA83" s="25"/>
      <c r="KJB83" s="25"/>
      <c r="KJC83" s="25"/>
      <c r="KJD83" s="25"/>
      <c r="KJE83" s="25"/>
      <c r="KJF83" s="25"/>
      <c r="KJG83" s="25"/>
      <c r="KJH83" s="25"/>
      <c r="KJI83" s="25"/>
      <c r="KJJ83" s="25"/>
      <c r="KJK83" s="25"/>
      <c r="KJL83" s="25"/>
      <c r="KJM83" s="25"/>
      <c r="KJN83" s="25"/>
      <c r="KJO83" s="25"/>
      <c r="KJP83" s="25"/>
      <c r="KJQ83" s="25"/>
      <c r="KJR83" s="25"/>
      <c r="KJS83" s="25"/>
      <c r="KJT83" s="25"/>
      <c r="KJU83" s="25"/>
      <c r="KJV83" s="25"/>
      <c r="KJW83" s="25"/>
      <c r="KJX83" s="25"/>
      <c r="KJY83" s="25"/>
      <c r="KJZ83" s="25"/>
      <c r="KKA83" s="25"/>
      <c r="KKB83" s="25"/>
      <c r="KKC83" s="25"/>
      <c r="KKD83" s="25"/>
      <c r="KKE83" s="25"/>
      <c r="KKF83" s="25"/>
      <c r="KKG83" s="25"/>
      <c r="KKH83" s="25"/>
      <c r="KKI83" s="25"/>
      <c r="KKJ83" s="25"/>
      <c r="KKK83" s="25"/>
      <c r="KKL83" s="25"/>
      <c r="KKM83" s="25"/>
      <c r="KKN83" s="25"/>
      <c r="KKO83" s="25"/>
      <c r="KKP83" s="25"/>
      <c r="KKQ83" s="25"/>
      <c r="KKR83" s="25"/>
      <c r="KKS83" s="25"/>
      <c r="KKT83" s="25"/>
      <c r="KKU83" s="25"/>
      <c r="KKV83" s="25"/>
      <c r="KKW83" s="25"/>
      <c r="KKX83" s="25"/>
      <c r="KKY83" s="25"/>
      <c r="KKZ83" s="25"/>
      <c r="KLA83" s="25"/>
      <c r="KLB83" s="25"/>
      <c r="KLC83" s="25"/>
      <c r="KLD83" s="25"/>
      <c r="KLE83" s="25"/>
      <c r="KLF83" s="25"/>
      <c r="KLG83" s="25"/>
      <c r="KLH83" s="25"/>
      <c r="KLI83" s="25"/>
      <c r="KLJ83" s="25"/>
      <c r="KLK83" s="25"/>
      <c r="KLL83" s="25"/>
      <c r="KLM83" s="25"/>
      <c r="KLN83" s="25"/>
      <c r="KLO83" s="25"/>
      <c r="KLP83" s="25"/>
      <c r="KLQ83" s="25"/>
      <c r="KLR83" s="25"/>
      <c r="KLS83" s="25"/>
      <c r="KLT83" s="25"/>
      <c r="KLU83" s="25"/>
      <c r="KLV83" s="25"/>
      <c r="KLW83" s="25"/>
      <c r="KLX83" s="25"/>
      <c r="KLY83" s="25"/>
      <c r="KLZ83" s="25"/>
      <c r="KMA83" s="25"/>
      <c r="KMB83" s="25"/>
      <c r="KMC83" s="25"/>
      <c r="KMD83" s="25"/>
      <c r="KME83" s="25"/>
      <c r="KMF83" s="25"/>
      <c r="KMG83" s="25"/>
      <c r="KMH83" s="25"/>
      <c r="KMI83" s="25"/>
      <c r="KMJ83" s="25"/>
      <c r="KMK83" s="25"/>
      <c r="KML83" s="25"/>
      <c r="KMM83" s="25"/>
      <c r="KMN83" s="25"/>
      <c r="KMO83" s="25"/>
      <c r="KMP83" s="25"/>
      <c r="KMQ83" s="25"/>
      <c r="KMR83" s="25"/>
      <c r="KMS83" s="25"/>
      <c r="KMT83" s="25"/>
      <c r="KMU83" s="25"/>
      <c r="KMV83" s="25"/>
      <c r="KMW83" s="25"/>
      <c r="KMX83" s="25"/>
      <c r="KMY83" s="25"/>
      <c r="KMZ83" s="25"/>
      <c r="KNA83" s="25"/>
      <c r="KNB83" s="25"/>
      <c r="KNC83" s="25"/>
      <c r="KND83" s="25"/>
      <c r="KNE83" s="25"/>
      <c r="KNF83" s="25"/>
      <c r="KNG83" s="25"/>
      <c r="KNH83" s="25"/>
      <c r="KNI83" s="25"/>
      <c r="KNJ83" s="25"/>
      <c r="KNK83" s="25"/>
      <c r="KNL83" s="25"/>
      <c r="KNM83" s="25"/>
      <c r="KNN83" s="25"/>
      <c r="KNO83" s="25"/>
      <c r="KNP83" s="25"/>
      <c r="KNQ83" s="25"/>
      <c r="KNR83" s="25"/>
      <c r="KNS83" s="25"/>
      <c r="KNT83" s="25"/>
      <c r="KNU83" s="25"/>
      <c r="KNV83" s="25"/>
      <c r="KNW83" s="25"/>
      <c r="KNX83" s="25"/>
      <c r="KNY83" s="25"/>
      <c r="KNZ83" s="25"/>
      <c r="KOA83" s="25"/>
      <c r="KOB83" s="25"/>
      <c r="KOC83" s="25"/>
      <c r="KOD83" s="25"/>
      <c r="KOE83" s="25"/>
      <c r="KOF83" s="25"/>
      <c r="KOG83" s="25"/>
      <c r="KOH83" s="25"/>
      <c r="KOI83" s="25"/>
      <c r="KOJ83" s="25"/>
      <c r="KOK83" s="25"/>
      <c r="KOL83" s="25"/>
      <c r="KOM83" s="25"/>
      <c r="KON83" s="25"/>
      <c r="KOO83" s="25"/>
      <c r="KOP83" s="25"/>
      <c r="KOQ83" s="25"/>
      <c r="KOR83" s="25"/>
      <c r="KOS83" s="25"/>
      <c r="KOT83" s="25"/>
      <c r="KOU83" s="25"/>
      <c r="KOV83" s="25"/>
      <c r="KOW83" s="25"/>
      <c r="KOX83" s="25"/>
      <c r="KOY83" s="25"/>
      <c r="KOZ83" s="25"/>
      <c r="KPA83" s="25"/>
      <c r="KPB83" s="25"/>
      <c r="KPC83" s="25"/>
      <c r="KPD83" s="25"/>
      <c r="KPE83" s="25"/>
      <c r="KPF83" s="25"/>
      <c r="KPG83" s="25"/>
      <c r="KPH83" s="25"/>
      <c r="KPI83" s="25"/>
      <c r="KPJ83" s="25"/>
      <c r="KPK83" s="25"/>
      <c r="KPL83" s="25"/>
      <c r="KPM83" s="25"/>
      <c r="KPN83" s="25"/>
      <c r="KPO83" s="25"/>
      <c r="KPP83" s="25"/>
      <c r="KPQ83" s="25"/>
      <c r="KPR83" s="25"/>
      <c r="KPS83" s="25"/>
      <c r="KPT83" s="25"/>
      <c r="KPU83" s="25"/>
      <c r="KPV83" s="25"/>
      <c r="KPW83" s="25"/>
      <c r="KPX83" s="25"/>
      <c r="KPY83" s="25"/>
      <c r="KPZ83" s="25"/>
      <c r="KQA83" s="25"/>
      <c r="KQB83" s="25"/>
      <c r="KQC83" s="25"/>
      <c r="KQD83" s="25"/>
      <c r="KQE83" s="25"/>
      <c r="KQF83" s="25"/>
      <c r="KQG83" s="25"/>
      <c r="KQH83" s="25"/>
      <c r="KQI83" s="25"/>
      <c r="KQJ83" s="25"/>
      <c r="KQK83" s="25"/>
      <c r="KQL83" s="25"/>
      <c r="KQM83" s="25"/>
      <c r="KQN83" s="25"/>
      <c r="KQO83" s="25"/>
      <c r="KQP83" s="25"/>
      <c r="KQQ83" s="25"/>
      <c r="KQR83" s="25"/>
      <c r="KQS83" s="25"/>
      <c r="KQT83" s="25"/>
      <c r="KQU83" s="25"/>
      <c r="KQV83" s="25"/>
      <c r="KQW83" s="25"/>
      <c r="KQX83" s="25"/>
      <c r="KQY83" s="25"/>
      <c r="KQZ83" s="25"/>
      <c r="KRA83" s="25"/>
      <c r="KRB83" s="25"/>
      <c r="KRC83" s="25"/>
      <c r="KRD83" s="25"/>
      <c r="KRE83" s="25"/>
      <c r="KRF83" s="25"/>
      <c r="KRG83" s="25"/>
      <c r="KRH83" s="25"/>
      <c r="KRI83" s="25"/>
      <c r="KRJ83" s="25"/>
      <c r="KRK83" s="25"/>
      <c r="KRL83" s="25"/>
      <c r="KRM83" s="25"/>
      <c r="KRN83" s="25"/>
      <c r="KRO83" s="25"/>
      <c r="KRP83" s="25"/>
      <c r="KRQ83" s="25"/>
      <c r="KRR83" s="25"/>
      <c r="KRS83" s="25"/>
      <c r="KRT83" s="25"/>
      <c r="KRU83" s="25"/>
      <c r="KRV83" s="25"/>
      <c r="KRW83" s="25"/>
      <c r="KRX83" s="25"/>
      <c r="KRY83" s="25"/>
      <c r="KRZ83" s="25"/>
      <c r="KSA83" s="25"/>
      <c r="KSB83" s="25"/>
      <c r="KSC83" s="25"/>
      <c r="KSD83" s="25"/>
      <c r="KSE83" s="25"/>
      <c r="KSF83" s="25"/>
      <c r="KSG83" s="25"/>
      <c r="KSH83" s="25"/>
      <c r="KSI83" s="25"/>
      <c r="KSJ83" s="25"/>
      <c r="KSK83" s="25"/>
      <c r="KSL83" s="25"/>
      <c r="KSM83" s="25"/>
      <c r="KSN83" s="25"/>
      <c r="KSO83" s="25"/>
      <c r="KSP83" s="25"/>
      <c r="KSQ83" s="25"/>
      <c r="KSR83" s="25"/>
      <c r="KSS83" s="25"/>
      <c r="KST83" s="25"/>
      <c r="KSU83" s="25"/>
      <c r="KSV83" s="25"/>
      <c r="KSW83" s="25"/>
      <c r="KSX83" s="25"/>
      <c r="KSY83" s="25"/>
      <c r="KSZ83" s="25"/>
      <c r="KTA83" s="25"/>
      <c r="KTB83" s="25"/>
      <c r="KTC83" s="25"/>
      <c r="KTD83" s="25"/>
      <c r="KTE83" s="25"/>
      <c r="KTF83" s="25"/>
      <c r="KTG83" s="25"/>
      <c r="KTH83" s="25"/>
      <c r="KTI83" s="25"/>
      <c r="KTJ83" s="25"/>
      <c r="KTK83" s="25"/>
      <c r="KTL83" s="25"/>
      <c r="KTM83" s="25"/>
      <c r="KTN83" s="25"/>
      <c r="KTO83" s="25"/>
      <c r="KTP83" s="25"/>
      <c r="KTQ83" s="25"/>
      <c r="KTR83" s="25"/>
      <c r="KTS83" s="25"/>
      <c r="KTT83" s="25"/>
      <c r="KTU83" s="25"/>
      <c r="KTV83" s="25"/>
      <c r="KTW83" s="25"/>
      <c r="KTX83" s="25"/>
      <c r="KTY83" s="25"/>
      <c r="KTZ83" s="25"/>
      <c r="KUA83" s="25"/>
      <c r="KUB83" s="25"/>
      <c r="KUC83" s="25"/>
      <c r="KUD83" s="25"/>
      <c r="KUE83" s="25"/>
      <c r="KUF83" s="25"/>
      <c r="KUG83" s="25"/>
      <c r="KUH83" s="25"/>
      <c r="KUI83" s="25"/>
      <c r="KUJ83" s="25"/>
      <c r="KUK83" s="25"/>
      <c r="KUL83" s="25"/>
      <c r="KUM83" s="25"/>
      <c r="KUN83" s="25"/>
      <c r="KUO83" s="25"/>
      <c r="KUP83" s="25"/>
      <c r="KUQ83" s="25"/>
      <c r="KUR83" s="25"/>
      <c r="KUS83" s="25"/>
      <c r="KUT83" s="25"/>
      <c r="KUU83" s="25"/>
      <c r="KUV83" s="25"/>
      <c r="KUW83" s="25"/>
      <c r="KUX83" s="25"/>
      <c r="KUY83" s="25"/>
      <c r="KUZ83" s="25"/>
      <c r="KVA83" s="25"/>
      <c r="KVB83" s="25"/>
      <c r="KVC83" s="25"/>
      <c r="KVD83" s="25"/>
      <c r="KVE83" s="25"/>
      <c r="KVF83" s="25"/>
      <c r="KVG83" s="25"/>
      <c r="KVH83" s="25"/>
      <c r="KVI83" s="25"/>
      <c r="KVJ83" s="25"/>
      <c r="KVK83" s="25"/>
      <c r="KVL83" s="25"/>
      <c r="KVM83" s="25"/>
      <c r="KVN83" s="25"/>
      <c r="KVO83" s="25"/>
      <c r="KVP83" s="25"/>
      <c r="KVQ83" s="25"/>
      <c r="KVR83" s="25"/>
      <c r="KVS83" s="25"/>
      <c r="KVT83" s="25"/>
      <c r="KVU83" s="25"/>
      <c r="KVV83" s="25"/>
      <c r="KVW83" s="25"/>
      <c r="KVX83" s="25"/>
      <c r="KVY83" s="25"/>
      <c r="KVZ83" s="25"/>
      <c r="KWA83" s="25"/>
      <c r="KWB83" s="25"/>
      <c r="KWC83" s="25"/>
      <c r="KWD83" s="25"/>
      <c r="KWE83" s="25"/>
      <c r="KWF83" s="25"/>
      <c r="KWG83" s="25"/>
      <c r="KWH83" s="25"/>
      <c r="KWI83" s="25"/>
      <c r="KWJ83" s="25"/>
      <c r="KWK83" s="25"/>
      <c r="KWL83" s="25"/>
      <c r="KWM83" s="25"/>
      <c r="KWN83" s="25"/>
      <c r="KWO83" s="25"/>
      <c r="KWP83" s="25"/>
      <c r="KWQ83" s="25"/>
      <c r="KWR83" s="25"/>
      <c r="KWS83" s="25"/>
      <c r="KWT83" s="25"/>
      <c r="KWU83" s="25"/>
      <c r="KWV83" s="25"/>
      <c r="KWW83" s="25"/>
      <c r="KWX83" s="25"/>
      <c r="KWY83" s="25"/>
      <c r="KWZ83" s="25"/>
      <c r="KXA83" s="25"/>
      <c r="KXB83" s="25"/>
      <c r="KXC83" s="25"/>
      <c r="KXD83" s="25"/>
      <c r="KXE83" s="25"/>
      <c r="KXF83" s="25"/>
      <c r="KXG83" s="25"/>
      <c r="KXH83" s="25"/>
      <c r="KXI83" s="25"/>
      <c r="KXJ83" s="25"/>
      <c r="KXK83" s="25"/>
      <c r="KXL83" s="25"/>
      <c r="KXM83" s="25"/>
      <c r="KXN83" s="25"/>
      <c r="KXO83" s="25"/>
      <c r="KXP83" s="25"/>
      <c r="KXQ83" s="25"/>
      <c r="KXR83" s="25"/>
      <c r="KXS83" s="25"/>
      <c r="KXT83" s="25"/>
      <c r="KXU83" s="25"/>
      <c r="KXV83" s="25"/>
      <c r="KXW83" s="25"/>
      <c r="KXX83" s="25"/>
      <c r="KXY83" s="25"/>
      <c r="KXZ83" s="25"/>
      <c r="KYA83" s="25"/>
      <c r="KYB83" s="25"/>
      <c r="KYC83" s="25"/>
      <c r="KYD83" s="25"/>
      <c r="KYE83" s="25"/>
      <c r="KYF83" s="25"/>
      <c r="KYG83" s="25"/>
      <c r="KYH83" s="25"/>
      <c r="KYI83" s="25"/>
      <c r="KYJ83" s="25"/>
      <c r="KYK83" s="25"/>
      <c r="KYL83" s="25"/>
      <c r="KYM83" s="25"/>
      <c r="KYN83" s="25"/>
      <c r="KYO83" s="25"/>
      <c r="KYP83" s="25"/>
      <c r="KYQ83" s="25"/>
      <c r="KYR83" s="25"/>
      <c r="KYS83" s="25"/>
      <c r="KYT83" s="25"/>
      <c r="KYU83" s="25"/>
      <c r="KYV83" s="25"/>
      <c r="KYW83" s="25"/>
      <c r="KYX83" s="25"/>
      <c r="KYY83" s="25"/>
      <c r="KYZ83" s="25"/>
      <c r="KZA83" s="25"/>
      <c r="KZB83" s="25"/>
      <c r="KZC83" s="25"/>
      <c r="KZD83" s="25"/>
      <c r="KZE83" s="25"/>
      <c r="KZF83" s="25"/>
      <c r="KZG83" s="25"/>
      <c r="KZH83" s="25"/>
      <c r="KZI83" s="25"/>
      <c r="KZJ83" s="25"/>
      <c r="KZK83" s="25"/>
      <c r="KZL83" s="25"/>
      <c r="KZM83" s="25"/>
      <c r="KZN83" s="25"/>
      <c r="KZO83" s="25"/>
      <c r="KZP83" s="25"/>
      <c r="KZQ83" s="25"/>
      <c r="KZR83" s="25"/>
      <c r="KZS83" s="25"/>
      <c r="KZT83" s="25"/>
      <c r="KZU83" s="25"/>
      <c r="KZV83" s="25"/>
      <c r="KZW83" s="25"/>
      <c r="KZX83" s="25"/>
      <c r="KZY83" s="25"/>
      <c r="KZZ83" s="25"/>
      <c r="LAA83" s="25"/>
      <c r="LAB83" s="25"/>
      <c r="LAC83" s="25"/>
      <c r="LAD83" s="25"/>
      <c r="LAE83" s="25"/>
      <c r="LAF83" s="25"/>
      <c r="LAG83" s="25"/>
      <c r="LAH83" s="25"/>
      <c r="LAI83" s="25"/>
      <c r="LAJ83" s="25"/>
      <c r="LAK83" s="25"/>
      <c r="LAL83" s="25"/>
      <c r="LAM83" s="25"/>
      <c r="LAN83" s="25"/>
      <c r="LAO83" s="25"/>
      <c r="LAP83" s="25"/>
      <c r="LAQ83" s="25"/>
      <c r="LAR83" s="25"/>
      <c r="LAS83" s="25"/>
      <c r="LAT83" s="25"/>
      <c r="LAU83" s="25"/>
      <c r="LAV83" s="25"/>
      <c r="LAW83" s="25"/>
      <c r="LAX83" s="25"/>
      <c r="LAY83" s="25"/>
      <c r="LAZ83" s="25"/>
      <c r="LBA83" s="25"/>
      <c r="LBB83" s="25"/>
      <c r="LBC83" s="25"/>
      <c r="LBD83" s="25"/>
      <c r="LBE83" s="25"/>
      <c r="LBF83" s="25"/>
      <c r="LBG83" s="25"/>
      <c r="LBH83" s="25"/>
      <c r="LBI83" s="25"/>
      <c r="LBJ83" s="25"/>
      <c r="LBK83" s="25"/>
      <c r="LBL83" s="25"/>
      <c r="LBM83" s="25"/>
      <c r="LBN83" s="25"/>
      <c r="LBO83" s="25"/>
      <c r="LBP83" s="25"/>
      <c r="LBQ83" s="25"/>
      <c r="LBR83" s="25"/>
      <c r="LBS83" s="25"/>
      <c r="LBT83" s="25"/>
      <c r="LBU83" s="25"/>
      <c r="LBV83" s="25"/>
      <c r="LBW83" s="25"/>
      <c r="LBX83" s="25"/>
      <c r="LBY83" s="25"/>
      <c r="LBZ83" s="25"/>
      <c r="LCA83" s="25"/>
      <c r="LCB83" s="25"/>
      <c r="LCC83" s="25"/>
      <c r="LCD83" s="25"/>
      <c r="LCE83" s="25"/>
      <c r="LCF83" s="25"/>
      <c r="LCG83" s="25"/>
      <c r="LCH83" s="25"/>
      <c r="LCI83" s="25"/>
      <c r="LCJ83" s="25"/>
      <c r="LCK83" s="25"/>
      <c r="LCL83" s="25"/>
      <c r="LCM83" s="25"/>
      <c r="LCN83" s="25"/>
      <c r="LCO83" s="25"/>
      <c r="LCP83" s="25"/>
      <c r="LCQ83" s="25"/>
      <c r="LCR83" s="25"/>
      <c r="LCS83" s="25"/>
      <c r="LCT83" s="25"/>
      <c r="LCU83" s="25"/>
      <c r="LCV83" s="25"/>
      <c r="LCW83" s="25"/>
      <c r="LCX83" s="25"/>
      <c r="LCY83" s="25"/>
      <c r="LCZ83" s="25"/>
      <c r="LDA83" s="25"/>
      <c r="LDB83" s="25"/>
      <c r="LDC83" s="25"/>
      <c r="LDD83" s="25"/>
      <c r="LDE83" s="25"/>
      <c r="LDF83" s="25"/>
      <c r="LDG83" s="25"/>
      <c r="LDH83" s="25"/>
      <c r="LDI83" s="25"/>
      <c r="LDJ83" s="25"/>
      <c r="LDK83" s="25"/>
      <c r="LDL83" s="25"/>
      <c r="LDM83" s="25"/>
      <c r="LDN83" s="25"/>
      <c r="LDO83" s="25"/>
      <c r="LDP83" s="25"/>
      <c r="LDQ83" s="25"/>
      <c r="LDR83" s="25"/>
      <c r="LDS83" s="25"/>
      <c r="LDT83" s="25"/>
      <c r="LDU83" s="25"/>
      <c r="LDV83" s="25"/>
      <c r="LDW83" s="25"/>
      <c r="LDX83" s="25"/>
      <c r="LDY83" s="25"/>
      <c r="LDZ83" s="25"/>
      <c r="LEA83" s="25"/>
      <c r="LEB83" s="25"/>
      <c r="LEC83" s="25"/>
      <c r="LED83" s="25"/>
      <c r="LEE83" s="25"/>
      <c r="LEF83" s="25"/>
      <c r="LEG83" s="25"/>
      <c r="LEH83" s="25"/>
      <c r="LEI83" s="25"/>
      <c r="LEJ83" s="25"/>
      <c r="LEK83" s="25"/>
      <c r="LEL83" s="25"/>
      <c r="LEM83" s="25"/>
      <c r="LEN83" s="25"/>
      <c r="LEO83" s="25"/>
      <c r="LEP83" s="25"/>
      <c r="LEQ83" s="25"/>
      <c r="LER83" s="25"/>
      <c r="LES83" s="25"/>
      <c r="LET83" s="25"/>
      <c r="LEU83" s="25"/>
      <c r="LEV83" s="25"/>
      <c r="LEW83" s="25"/>
      <c r="LEX83" s="25"/>
      <c r="LEY83" s="25"/>
      <c r="LEZ83" s="25"/>
      <c r="LFA83" s="25"/>
      <c r="LFB83" s="25"/>
      <c r="LFC83" s="25"/>
      <c r="LFD83" s="25"/>
      <c r="LFE83" s="25"/>
      <c r="LFF83" s="25"/>
      <c r="LFG83" s="25"/>
      <c r="LFH83" s="25"/>
      <c r="LFI83" s="25"/>
      <c r="LFJ83" s="25"/>
      <c r="LFK83" s="25"/>
      <c r="LFL83" s="25"/>
      <c r="LFM83" s="25"/>
      <c r="LFN83" s="25"/>
      <c r="LFO83" s="25"/>
      <c r="LFP83" s="25"/>
      <c r="LFQ83" s="25"/>
      <c r="LFR83" s="25"/>
      <c r="LFS83" s="25"/>
      <c r="LFT83" s="25"/>
      <c r="LFU83" s="25"/>
      <c r="LFV83" s="25"/>
      <c r="LFW83" s="25"/>
      <c r="LFX83" s="25"/>
      <c r="LFY83" s="25"/>
      <c r="LFZ83" s="25"/>
      <c r="LGA83" s="25"/>
      <c r="LGB83" s="25"/>
      <c r="LGC83" s="25"/>
      <c r="LGD83" s="25"/>
      <c r="LGE83" s="25"/>
      <c r="LGF83" s="25"/>
      <c r="LGG83" s="25"/>
      <c r="LGH83" s="25"/>
      <c r="LGI83" s="25"/>
      <c r="LGJ83" s="25"/>
      <c r="LGK83" s="25"/>
      <c r="LGL83" s="25"/>
      <c r="LGM83" s="25"/>
      <c r="LGN83" s="25"/>
      <c r="LGO83" s="25"/>
      <c r="LGP83" s="25"/>
      <c r="LGQ83" s="25"/>
      <c r="LGR83" s="25"/>
      <c r="LGS83" s="25"/>
      <c r="LGT83" s="25"/>
      <c r="LGU83" s="25"/>
      <c r="LGV83" s="25"/>
      <c r="LGW83" s="25"/>
      <c r="LGX83" s="25"/>
      <c r="LGY83" s="25"/>
      <c r="LGZ83" s="25"/>
      <c r="LHA83" s="25"/>
      <c r="LHB83" s="25"/>
      <c r="LHC83" s="25"/>
      <c r="LHD83" s="25"/>
      <c r="LHE83" s="25"/>
      <c r="LHF83" s="25"/>
      <c r="LHG83" s="25"/>
      <c r="LHH83" s="25"/>
      <c r="LHI83" s="25"/>
      <c r="LHJ83" s="25"/>
      <c r="LHK83" s="25"/>
      <c r="LHL83" s="25"/>
      <c r="LHM83" s="25"/>
      <c r="LHN83" s="25"/>
      <c r="LHO83" s="25"/>
      <c r="LHP83" s="25"/>
      <c r="LHQ83" s="25"/>
      <c r="LHR83" s="25"/>
      <c r="LHS83" s="25"/>
      <c r="LHT83" s="25"/>
      <c r="LHU83" s="25"/>
      <c r="LHV83" s="25"/>
      <c r="LHW83" s="25"/>
      <c r="LHX83" s="25"/>
      <c r="LHY83" s="25"/>
      <c r="LHZ83" s="25"/>
      <c r="LIA83" s="25"/>
      <c r="LIB83" s="25"/>
      <c r="LIC83" s="25"/>
      <c r="LID83" s="25"/>
      <c r="LIE83" s="25"/>
      <c r="LIF83" s="25"/>
      <c r="LIG83" s="25"/>
      <c r="LIH83" s="25"/>
      <c r="LII83" s="25"/>
      <c r="LIJ83" s="25"/>
      <c r="LIK83" s="25"/>
      <c r="LIL83" s="25"/>
      <c r="LIM83" s="25"/>
      <c r="LIN83" s="25"/>
      <c r="LIO83" s="25"/>
      <c r="LIP83" s="25"/>
      <c r="LIQ83" s="25"/>
      <c r="LIR83" s="25"/>
      <c r="LIS83" s="25"/>
      <c r="LIT83" s="25"/>
      <c r="LIU83" s="25"/>
      <c r="LIV83" s="25"/>
      <c r="LIW83" s="25"/>
      <c r="LIX83" s="25"/>
      <c r="LIY83" s="25"/>
      <c r="LIZ83" s="25"/>
      <c r="LJA83" s="25"/>
      <c r="LJB83" s="25"/>
      <c r="LJC83" s="25"/>
      <c r="LJD83" s="25"/>
      <c r="LJE83" s="25"/>
      <c r="LJF83" s="25"/>
      <c r="LJG83" s="25"/>
      <c r="LJH83" s="25"/>
      <c r="LJI83" s="25"/>
      <c r="LJJ83" s="25"/>
      <c r="LJK83" s="25"/>
      <c r="LJL83" s="25"/>
      <c r="LJM83" s="25"/>
      <c r="LJN83" s="25"/>
      <c r="LJO83" s="25"/>
      <c r="LJP83" s="25"/>
      <c r="LJQ83" s="25"/>
      <c r="LJR83" s="25"/>
      <c r="LJS83" s="25"/>
      <c r="LJT83" s="25"/>
      <c r="LJU83" s="25"/>
      <c r="LJV83" s="25"/>
      <c r="LJW83" s="25"/>
      <c r="LJX83" s="25"/>
      <c r="LJY83" s="25"/>
      <c r="LJZ83" s="25"/>
      <c r="LKA83" s="25"/>
      <c r="LKB83" s="25"/>
      <c r="LKC83" s="25"/>
      <c r="LKD83" s="25"/>
      <c r="LKE83" s="25"/>
      <c r="LKF83" s="25"/>
      <c r="LKG83" s="25"/>
      <c r="LKH83" s="25"/>
      <c r="LKI83" s="25"/>
      <c r="LKJ83" s="25"/>
      <c r="LKK83" s="25"/>
      <c r="LKL83" s="25"/>
      <c r="LKM83" s="25"/>
      <c r="LKN83" s="25"/>
      <c r="LKO83" s="25"/>
      <c r="LKP83" s="25"/>
      <c r="LKQ83" s="25"/>
      <c r="LKR83" s="25"/>
      <c r="LKS83" s="25"/>
      <c r="LKT83" s="25"/>
      <c r="LKU83" s="25"/>
      <c r="LKV83" s="25"/>
      <c r="LKW83" s="25"/>
      <c r="LKX83" s="25"/>
      <c r="LKY83" s="25"/>
      <c r="LKZ83" s="25"/>
      <c r="LLA83" s="25"/>
      <c r="LLB83" s="25"/>
      <c r="LLC83" s="25"/>
      <c r="LLD83" s="25"/>
      <c r="LLE83" s="25"/>
      <c r="LLF83" s="25"/>
      <c r="LLG83" s="25"/>
      <c r="LLH83" s="25"/>
      <c r="LLI83" s="25"/>
      <c r="LLJ83" s="25"/>
      <c r="LLK83" s="25"/>
      <c r="LLL83" s="25"/>
      <c r="LLM83" s="25"/>
      <c r="LLN83" s="25"/>
      <c r="LLO83" s="25"/>
      <c r="LLP83" s="25"/>
      <c r="LLQ83" s="25"/>
      <c r="LLR83" s="25"/>
      <c r="LLS83" s="25"/>
      <c r="LLT83" s="25"/>
      <c r="LLU83" s="25"/>
      <c r="LLV83" s="25"/>
      <c r="LLW83" s="25"/>
      <c r="LLX83" s="25"/>
      <c r="LLY83" s="25"/>
      <c r="LLZ83" s="25"/>
      <c r="LMA83" s="25"/>
      <c r="LMB83" s="25"/>
      <c r="LMC83" s="25"/>
      <c r="LMD83" s="25"/>
      <c r="LME83" s="25"/>
      <c r="LMF83" s="25"/>
      <c r="LMG83" s="25"/>
      <c r="LMH83" s="25"/>
      <c r="LMI83" s="25"/>
      <c r="LMJ83" s="25"/>
      <c r="LMK83" s="25"/>
      <c r="LML83" s="25"/>
      <c r="LMM83" s="25"/>
      <c r="LMN83" s="25"/>
      <c r="LMO83" s="25"/>
      <c r="LMP83" s="25"/>
      <c r="LMQ83" s="25"/>
      <c r="LMR83" s="25"/>
      <c r="LMS83" s="25"/>
      <c r="LMT83" s="25"/>
      <c r="LMU83" s="25"/>
      <c r="LMV83" s="25"/>
      <c r="LMW83" s="25"/>
      <c r="LMX83" s="25"/>
      <c r="LMY83" s="25"/>
      <c r="LMZ83" s="25"/>
      <c r="LNA83" s="25"/>
      <c r="LNB83" s="25"/>
      <c r="LNC83" s="25"/>
      <c r="LND83" s="25"/>
      <c r="LNE83" s="25"/>
      <c r="LNF83" s="25"/>
      <c r="LNG83" s="25"/>
      <c r="LNH83" s="25"/>
      <c r="LNI83" s="25"/>
      <c r="LNJ83" s="25"/>
      <c r="LNK83" s="25"/>
      <c r="LNL83" s="25"/>
      <c r="LNM83" s="25"/>
      <c r="LNN83" s="25"/>
      <c r="LNO83" s="25"/>
      <c r="LNP83" s="25"/>
      <c r="LNQ83" s="25"/>
      <c r="LNR83" s="25"/>
      <c r="LNS83" s="25"/>
      <c r="LNT83" s="25"/>
      <c r="LNU83" s="25"/>
      <c r="LNV83" s="25"/>
      <c r="LNW83" s="25"/>
      <c r="LNX83" s="25"/>
      <c r="LNY83" s="25"/>
      <c r="LNZ83" s="25"/>
      <c r="LOA83" s="25"/>
      <c r="LOB83" s="25"/>
      <c r="LOC83" s="25"/>
      <c r="LOD83" s="25"/>
      <c r="LOE83" s="25"/>
      <c r="LOF83" s="25"/>
      <c r="LOG83" s="25"/>
      <c r="LOH83" s="25"/>
      <c r="LOI83" s="25"/>
      <c r="LOJ83" s="25"/>
      <c r="LOK83" s="25"/>
      <c r="LOL83" s="25"/>
      <c r="LOM83" s="25"/>
      <c r="LON83" s="25"/>
      <c r="LOO83" s="25"/>
      <c r="LOP83" s="25"/>
      <c r="LOQ83" s="25"/>
      <c r="LOR83" s="25"/>
      <c r="LOS83" s="25"/>
      <c r="LOT83" s="25"/>
      <c r="LOU83" s="25"/>
      <c r="LOV83" s="25"/>
      <c r="LOW83" s="25"/>
      <c r="LOX83" s="25"/>
      <c r="LOY83" s="25"/>
      <c r="LOZ83" s="25"/>
      <c r="LPA83" s="25"/>
      <c r="LPB83" s="25"/>
      <c r="LPC83" s="25"/>
      <c r="LPD83" s="25"/>
      <c r="LPE83" s="25"/>
      <c r="LPF83" s="25"/>
      <c r="LPG83" s="25"/>
      <c r="LPH83" s="25"/>
      <c r="LPI83" s="25"/>
      <c r="LPJ83" s="25"/>
      <c r="LPK83" s="25"/>
      <c r="LPL83" s="25"/>
      <c r="LPM83" s="25"/>
      <c r="LPN83" s="25"/>
      <c r="LPO83" s="25"/>
      <c r="LPP83" s="25"/>
      <c r="LPQ83" s="25"/>
      <c r="LPR83" s="25"/>
      <c r="LPS83" s="25"/>
      <c r="LPT83" s="25"/>
      <c r="LPU83" s="25"/>
      <c r="LPV83" s="25"/>
      <c r="LPW83" s="25"/>
      <c r="LPX83" s="25"/>
      <c r="LPY83" s="25"/>
      <c r="LPZ83" s="25"/>
      <c r="LQA83" s="25"/>
      <c r="LQB83" s="25"/>
      <c r="LQC83" s="25"/>
      <c r="LQD83" s="25"/>
      <c r="LQE83" s="25"/>
      <c r="LQF83" s="25"/>
      <c r="LQG83" s="25"/>
      <c r="LQH83" s="25"/>
      <c r="LQI83" s="25"/>
      <c r="LQJ83" s="25"/>
      <c r="LQK83" s="25"/>
      <c r="LQL83" s="25"/>
      <c r="LQM83" s="25"/>
      <c r="LQN83" s="25"/>
      <c r="LQO83" s="25"/>
      <c r="LQP83" s="25"/>
      <c r="LQQ83" s="25"/>
      <c r="LQR83" s="25"/>
      <c r="LQS83" s="25"/>
      <c r="LQT83" s="25"/>
      <c r="LQU83" s="25"/>
      <c r="LQV83" s="25"/>
      <c r="LQW83" s="25"/>
      <c r="LQX83" s="25"/>
      <c r="LQY83" s="25"/>
      <c r="LQZ83" s="25"/>
      <c r="LRA83" s="25"/>
      <c r="LRB83" s="25"/>
      <c r="LRC83" s="25"/>
      <c r="LRD83" s="25"/>
      <c r="LRE83" s="25"/>
      <c r="LRF83" s="25"/>
      <c r="LRG83" s="25"/>
      <c r="LRH83" s="25"/>
      <c r="LRI83" s="25"/>
      <c r="LRJ83" s="25"/>
      <c r="LRK83" s="25"/>
      <c r="LRL83" s="25"/>
      <c r="LRM83" s="25"/>
      <c r="LRN83" s="25"/>
      <c r="LRO83" s="25"/>
      <c r="LRP83" s="25"/>
      <c r="LRQ83" s="25"/>
      <c r="LRR83" s="25"/>
      <c r="LRS83" s="25"/>
      <c r="LRT83" s="25"/>
      <c r="LRU83" s="25"/>
      <c r="LRV83" s="25"/>
      <c r="LRW83" s="25"/>
      <c r="LRX83" s="25"/>
      <c r="LRY83" s="25"/>
      <c r="LRZ83" s="25"/>
      <c r="LSA83" s="25"/>
      <c r="LSB83" s="25"/>
      <c r="LSC83" s="25"/>
      <c r="LSD83" s="25"/>
      <c r="LSE83" s="25"/>
      <c r="LSF83" s="25"/>
      <c r="LSG83" s="25"/>
      <c r="LSH83" s="25"/>
      <c r="LSI83" s="25"/>
      <c r="LSJ83" s="25"/>
      <c r="LSK83" s="25"/>
      <c r="LSL83" s="25"/>
      <c r="LSM83" s="25"/>
      <c r="LSN83" s="25"/>
      <c r="LSO83" s="25"/>
      <c r="LSP83" s="25"/>
      <c r="LSQ83" s="25"/>
      <c r="LSR83" s="25"/>
      <c r="LSS83" s="25"/>
      <c r="LST83" s="25"/>
      <c r="LSU83" s="25"/>
      <c r="LSV83" s="25"/>
      <c r="LSW83" s="25"/>
      <c r="LSX83" s="25"/>
      <c r="LSY83" s="25"/>
      <c r="LSZ83" s="25"/>
      <c r="LTA83" s="25"/>
      <c r="LTB83" s="25"/>
      <c r="LTC83" s="25"/>
      <c r="LTD83" s="25"/>
      <c r="LTE83" s="25"/>
      <c r="LTF83" s="25"/>
      <c r="LTG83" s="25"/>
      <c r="LTH83" s="25"/>
      <c r="LTI83" s="25"/>
      <c r="LTJ83" s="25"/>
      <c r="LTK83" s="25"/>
      <c r="LTL83" s="25"/>
      <c r="LTM83" s="25"/>
      <c r="LTN83" s="25"/>
      <c r="LTO83" s="25"/>
      <c r="LTP83" s="25"/>
      <c r="LTQ83" s="25"/>
      <c r="LTR83" s="25"/>
      <c r="LTS83" s="25"/>
      <c r="LTT83" s="25"/>
      <c r="LTU83" s="25"/>
      <c r="LTV83" s="25"/>
      <c r="LTW83" s="25"/>
      <c r="LTX83" s="25"/>
      <c r="LTY83" s="25"/>
      <c r="LTZ83" s="25"/>
      <c r="LUA83" s="25"/>
      <c r="LUB83" s="25"/>
      <c r="LUC83" s="25"/>
      <c r="LUD83" s="25"/>
      <c r="LUE83" s="25"/>
      <c r="LUF83" s="25"/>
      <c r="LUG83" s="25"/>
      <c r="LUH83" s="25"/>
      <c r="LUI83" s="25"/>
      <c r="LUJ83" s="25"/>
      <c r="LUK83" s="25"/>
      <c r="LUL83" s="25"/>
      <c r="LUM83" s="25"/>
      <c r="LUN83" s="25"/>
      <c r="LUO83" s="25"/>
      <c r="LUP83" s="25"/>
      <c r="LUQ83" s="25"/>
      <c r="LUR83" s="25"/>
      <c r="LUS83" s="25"/>
      <c r="LUT83" s="25"/>
      <c r="LUU83" s="25"/>
      <c r="LUV83" s="25"/>
      <c r="LUW83" s="25"/>
      <c r="LUX83" s="25"/>
      <c r="LUY83" s="25"/>
      <c r="LUZ83" s="25"/>
      <c r="LVA83" s="25"/>
      <c r="LVB83" s="25"/>
      <c r="LVC83" s="25"/>
      <c r="LVD83" s="25"/>
      <c r="LVE83" s="25"/>
      <c r="LVF83" s="25"/>
      <c r="LVG83" s="25"/>
      <c r="LVH83" s="25"/>
      <c r="LVI83" s="25"/>
      <c r="LVJ83" s="25"/>
      <c r="LVK83" s="25"/>
      <c r="LVL83" s="25"/>
      <c r="LVM83" s="25"/>
      <c r="LVN83" s="25"/>
      <c r="LVO83" s="25"/>
      <c r="LVP83" s="25"/>
      <c r="LVQ83" s="25"/>
      <c r="LVR83" s="25"/>
      <c r="LVS83" s="25"/>
      <c r="LVT83" s="25"/>
      <c r="LVU83" s="25"/>
      <c r="LVV83" s="25"/>
      <c r="LVW83" s="25"/>
      <c r="LVX83" s="25"/>
      <c r="LVY83" s="25"/>
      <c r="LVZ83" s="25"/>
      <c r="LWA83" s="25"/>
      <c r="LWB83" s="25"/>
      <c r="LWC83" s="25"/>
      <c r="LWD83" s="25"/>
      <c r="LWE83" s="25"/>
      <c r="LWF83" s="25"/>
      <c r="LWG83" s="25"/>
      <c r="LWH83" s="25"/>
      <c r="LWI83" s="25"/>
      <c r="LWJ83" s="25"/>
      <c r="LWK83" s="25"/>
      <c r="LWL83" s="25"/>
      <c r="LWM83" s="25"/>
      <c r="LWN83" s="25"/>
      <c r="LWO83" s="25"/>
      <c r="LWP83" s="25"/>
      <c r="LWQ83" s="25"/>
      <c r="LWR83" s="25"/>
      <c r="LWS83" s="25"/>
      <c r="LWT83" s="25"/>
      <c r="LWU83" s="25"/>
      <c r="LWV83" s="25"/>
      <c r="LWW83" s="25"/>
      <c r="LWX83" s="25"/>
      <c r="LWY83" s="25"/>
      <c r="LWZ83" s="25"/>
      <c r="LXA83" s="25"/>
      <c r="LXB83" s="25"/>
      <c r="LXC83" s="25"/>
      <c r="LXD83" s="25"/>
      <c r="LXE83" s="25"/>
      <c r="LXF83" s="25"/>
      <c r="LXG83" s="25"/>
      <c r="LXH83" s="25"/>
      <c r="LXI83" s="25"/>
      <c r="LXJ83" s="25"/>
      <c r="LXK83" s="25"/>
      <c r="LXL83" s="25"/>
      <c r="LXM83" s="25"/>
      <c r="LXN83" s="25"/>
      <c r="LXO83" s="25"/>
      <c r="LXP83" s="25"/>
      <c r="LXQ83" s="25"/>
      <c r="LXR83" s="25"/>
      <c r="LXS83" s="25"/>
      <c r="LXT83" s="25"/>
      <c r="LXU83" s="25"/>
      <c r="LXV83" s="25"/>
      <c r="LXW83" s="25"/>
      <c r="LXX83" s="25"/>
      <c r="LXY83" s="25"/>
      <c r="LXZ83" s="25"/>
      <c r="LYA83" s="25"/>
      <c r="LYB83" s="25"/>
      <c r="LYC83" s="25"/>
      <c r="LYD83" s="25"/>
      <c r="LYE83" s="25"/>
      <c r="LYF83" s="25"/>
      <c r="LYG83" s="25"/>
      <c r="LYH83" s="25"/>
      <c r="LYI83" s="25"/>
      <c r="LYJ83" s="25"/>
      <c r="LYK83" s="25"/>
      <c r="LYL83" s="25"/>
      <c r="LYM83" s="25"/>
      <c r="LYN83" s="25"/>
      <c r="LYO83" s="25"/>
      <c r="LYP83" s="25"/>
      <c r="LYQ83" s="25"/>
      <c r="LYR83" s="25"/>
      <c r="LYS83" s="25"/>
      <c r="LYT83" s="25"/>
      <c r="LYU83" s="25"/>
      <c r="LYV83" s="25"/>
      <c r="LYW83" s="25"/>
      <c r="LYX83" s="25"/>
      <c r="LYY83" s="25"/>
      <c r="LYZ83" s="25"/>
      <c r="LZA83" s="25"/>
      <c r="LZB83" s="25"/>
      <c r="LZC83" s="25"/>
      <c r="LZD83" s="25"/>
      <c r="LZE83" s="25"/>
      <c r="LZF83" s="25"/>
      <c r="LZG83" s="25"/>
      <c r="LZH83" s="25"/>
      <c r="LZI83" s="25"/>
      <c r="LZJ83" s="25"/>
      <c r="LZK83" s="25"/>
      <c r="LZL83" s="25"/>
      <c r="LZM83" s="25"/>
      <c r="LZN83" s="25"/>
      <c r="LZO83" s="25"/>
      <c r="LZP83" s="25"/>
      <c r="LZQ83" s="25"/>
      <c r="LZR83" s="25"/>
      <c r="LZS83" s="25"/>
      <c r="LZT83" s="25"/>
      <c r="LZU83" s="25"/>
      <c r="LZV83" s="25"/>
      <c r="LZW83" s="25"/>
      <c r="LZX83" s="25"/>
      <c r="LZY83" s="25"/>
      <c r="LZZ83" s="25"/>
      <c r="MAA83" s="25"/>
      <c r="MAB83" s="25"/>
      <c r="MAC83" s="25"/>
      <c r="MAD83" s="25"/>
      <c r="MAE83" s="25"/>
      <c r="MAF83" s="25"/>
      <c r="MAG83" s="25"/>
      <c r="MAH83" s="25"/>
      <c r="MAI83" s="25"/>
      <c r="MAJ83" s="25"/>
      <c r="MAK83" s="25"/>
      <c r="MAL83" s="25"/>
      <c r="MAM83" s="25"/>
      <c r="MAN83" s="25"/>
      <c r="MAO83" s="25"/>
      <c r="MAP83" s="25"/>
      <c r="MAQ83" s="25"/>
      <c r="MAR83" s="25"/>
      <c r="MAS83" s="25"/>
      <c r="MAT83" s="25"/>
      <c r="MAU83" s="25"/>
      <c r="MAV83" s="25"/>
      <c r="MAW83" s="25"/>
      <c r="MAX83" s="25"/>
      <c r="MAY83" s="25"/>
      <c r="MAZ83" s="25"/>
      <c r="MBA83" s="25"/>
      <c r="MBB83" s="25"/>
      <c r="MBC83" s="25"/>
      <c r="MBD83" s="25"/>
      <c r="MBE83" s="25"/>
      <c r="MBF83" s="25"/>
      <c r="MBG83" s="25"/>
      <c r="MBH83" s="25"/>
      <c r="MBI83" s="25"/>
      <c r="MBJ83" s="25"/>
      <c r="MBK83" s="25"/>
      <c r="MBL83" s="25"/>
      <c r="MBM83" s="25"/>
      <c r="MBN83" s="25"/>
      <c r="MBO83" s="25"/>
      <c r="MBP83" s="25"/>
      <c r="MBQ83" s="25"/>
      <c r="MBR83" s="25"/>
      <c r="MBS83" s="25"/>
      <c r="MBT83" s="25"/>
      <c r="MBU83" s="25"/>
      <c r="MBV83" s="25"/>
      <c r="MBW83" s="25"/>
      <c r="MBX83" s="25"/>
      <c r="MBY83" s="25"/>
      <c r="MBZ83" s="25"/>
      <c r="MCA83" s="25"/>
      <c r="MCB83" s="25"/>
      <c r="MCC83" s="25"/>
      <c r="MCD83" s="25"/>
      <c r="MCE83" s="25"/>
      <c r="MCF83" s="25"/>
      <c r="MCG83" s="25"/>
      <c r="MCH83" s="25"/>
      <c r="MCI83" s="25"/>
      <c r="MCJ83" s="25"/>
      <c r="MCK83" s="25"/>
      <c r="MCL83" s="25"/>
      <c r="MCM83" s="25"/>
      <c r="MCN83" s="25"/>
      <c r="MCO83" s="25"/>
      <c r="MCP83" s="25"/>
      <c r="MCQ83" s="25"/>
      <c r="MCR83" s="25"/>
      <c r="MCS83" s="25"/>
      <c r="MCT83" s="25"/>
      <c r="MCU83" s="25"/>
      <c r="MCV83" s="25"/>
      <c r="MCW83" s="25"/>
      <c r="MCX83" s="25"/>
      <c r="MCY83" s="25"/>
      <c r="MCZ83" s="25"/>
      <c r="MDA83" s="25"/>
      <c r="MDB83" s="25"/>
      <c r="MDC83" s="25"/>
      <c r="MDD83" s="25"/>
      <c r="MDE83" s="25"/>
      <c r="MDF83" s="25"/>
      <c r="MDG83" s="25"/>
      <c r="MDH83" s="25"/>
      <c r="MDI83" s="25"/>
      <c r="MDJ83" s="25"/>
      <c r="MDK83" s="25"/>
      <c r="MDL83" s="25"/>
      <c r="MDM83" s="25"/>
      <c r="MDN83" s="25"/>
      <c r="MDO83" s="25"/>
      <c r="MDP83" s="25"/>
      <c r="MDQ83" s="25"/>
      <c r="MDR83" s="25"/>
      <c r="MDS83" s="25"/>
      <c r="MDT83" s="25"/>
      <c r="MDU83" s="25"/>
      <c r="MDV83" s="25"/>
      <c r="MDW83" s="25"/>
      <c r="MDX83" s="25"/>
      <c r="MDY83" s="25"/>
      <c r="MDZ83" s="25"/>
      <c r="MEA83" s="25"/>
      <c r="MEB83" s="25"/>
      <c r="MEC83" s="25"/>
      <c r="MED83" s="25"/>
      <c r="MEE83" s="25"/>
      <c r="MEF83" s="25"/>
      <c r="MEG83" s="25"/>
      <c r="MEH83" s="25"/>
      <c r="MEI83" s="25"/>
      <c r="MEJ83" s="25"/>
      <c r="MEK83" s="25"/>
      <c r="MEL83" s="25"/>
      <c r="MEM83" s="25"/>
      <c r="MEN83" s="25"/>
      <c r="MEO83" s="25"/>
      <c r="MEP83" s="25"/>
      <c r="MEQ83" s="25"/>
      <c r="MER83" s="25"/>
      <c r="MES83" s="25"/>
      <c r="MET83" s="25"/>
      <c r="MEU83" s="25"/>
      <c r="MEV83" s="25"/>
      <c r="MEW83" s="25"/>
      <c r="MEX83" s="25"/>
      <c r="MEY83" s="25"/>
      <c r="MEZ83" s="25"/>
      <c r="MFA83" s="25"/>
      <c r="MFB83" s="25"/>
      <c r="MFC83" s="25"/>
      <c r="MFD83" s="25"/>
      <c r="MFE83" s="25"/>
      <c r="MFF83" s="25"/>
      <c r="MFG83" s="25"/>
      <c r="MFH83" s="25"/>
      <c r="MFI83" s="25"/>
      <c r="MFJ83" s="25"/>
      <c r="MFK83" s="25"/>
      <c r="MFL83" s="25"/>
      <c r="MFM83" s="25"/>
      <c r="MFN83" s="25"/>
      <c r="MFO83" s="25"/>
      <c r="MFP83" s="25"/>
      <c r="MFQ83" s="25"/>
      <c r="MFR83" s="25"/>
      <c r="MFS83" s="25"/>
      <c r="MFT83" s="25"/>
      <c r="MFU83" s="25"/>
      <c r="MFV83" s="25"/>
      <c r="MFW83" s="25"/>
      <c r="MFX83" s="25"/>
      <c r="MFY83" s="25"/>
      <c r="MFZ83" s="25"/>
      <c r="MGA83" s="25"/>
      <c r="MGB83" s="25"/>
      <c r="MGC83" s="25"/>
      <c r="MGD83" s="25"/>
      <c r="MGE83" s="25"/>
      <c r="MGF83" s="25"/>
      <c r="MGG83" s="25"/>
      <c r="MGH83" s="25"/>
      <c r="MGI83" s="25"/>
      <c r="MGJ83" s="25"/>
      <c r="MGK83" s="25"/>
      <c r="MGL83" s="25"/>
      <c r="MGM83" s="25"/>
      <c r="MGN83" s="25"/>
      <c r="MGO83" s="25"/>
      <c r="MGP83" s="25"/>
      <c r="MGQ83" s="25"/>
      <c r="MGR83" s="25"/>
      <c r="MGS83" s="25"/>
      <c r="MGT83" s="25"/>
      <c r="MGU83" s="25"/>
      <c r="MGV83" s="25"/>
      <c r="MGW83" s="25"/>
      <c r="MGX83" s="25"/>
      <c r="MGY83" s="25"/>
      <c r="MGZ83" s="25"/>
      <c r="MHA83" s="25"/>
      <c r="MHB83" s="25"/>
      <c r="MHC83" s="25"/>
      <c r="MHD83" s="25"/>
      <c r="MHE83" s="25"/>
      <c r="MHF83" s="25"/>
      <c r="MHG83" s="25"/>
      <c r="MHH83" s="25"/>
      <c r="MHI83" s="25"/>
      <c r="MHJ83" s="25"/>
      <c r="MHK83" s="25"/>
      <c r="MHL83" s="25"/>
      <c r="MHM83" s="25"/>
      <c r="MHN83" s="25"/>
      <c r="MHO83" s="25"/>
      <c r="MHP83" s="25"/>
      <c r="MHQ83" s="25"/>
      <c r="MHR83" s="25"/>
      <c r="MHS83" s="25"/>
      <c r="MHT83" s="25"/>
      <c r="MHU83" s="25"/>
      <c r="MHV83" s="25"/>
      <c r="MHW83" s="25"/>
      <c r="MHX83" s="25"/>
      <c r="MHY83" s="25"/>
      <c r="MHZ83" s="25"/>
      <c r="MIA83" s="25"/>
      <c r="MIB83" s="25"/>
      <c r="MIC83" s="25"/>
      <c r="MID83" s="25"/>
      <c r="MIE83" s="25"/>
      <c r="MIF83" s="25"/>
      <c r="MIG83" s="25"/>
      <c r="MIH83" s="25"/>
      <c r="MII83" s="25"/>
      <c r="MIJ83" s="25"/>
      <c r="MIK83" s="25"/>
      <c r="MIL83" s="25"/>
      <c r="MIM83" s="25"/>
      <c r="MIN83" s="25"/>
      <c r="MIO83" s="25"/>
      <c r="MIP83" s="25"/>
      <c r="MIQ83" s="25"/>
      <c r="MIR83" s="25"/>
      <c r="MIS83" s="25"/>
      <c r="MIT83" s="25"/>
      <c r="MIU83" s="25"/>
      <c r="MIV83" s="25"/>
      <c r="MIW83" s="25"/>
      <c r="MIX83" s="25"/>
      <c r="MIY83" s="25"/>
      <c r="MIZ83" s="25"/>
      <c r="MJA83" s="25"/>
      <c r="MJB83" s="25"/>
      <c r="MJC83" s="25"/>
      <c r="MJD83" s="25"/>
      <c r="MJE83" s="25"/>
      <c r="MJF83" s="25"/>
      <c r="MJG83" s="25"/>
      <c r="MJH83" s="25"/>
      <c r="MJI83" s="25"/>
      <c r="MJJ83" s="25"/>
      <c r="MJK83" s="25"/>
      <c r="MJL83" s="25"/>
      <c r="MJM83" s="25"/>
      <c r="MJN83" s="25"/>
      <c r="MJO83" s="25"/>
      <c r="MJP83" s="25"/>
      <c r="MJQ83" s="25"/>
      <c r="MJR83" s="25"/>
      <c r="MJS83" s="25"/>
      <c r="MJT83" s="25"/>
      <c r="MJU83" s="25"/>
      <c r="MJV83" s="25"/>
      <c r="MJW83" s="25"/>
      <c r="MJX83" s="25"/>
      <c r="MJY83" s="25"/>
      <c r="MJZ83" s="25"/>
      <c r="MKA83" s="25"/>
      <c r="MKB83" s="25"/>
      <c r="MKC83" s="25"/>
      <c r="MKD83" s="25"/>
      <c r="MKE83" s="25"/>
      <c r="MKF83" s="25"/>
      <c r="MKG83" s="25"/>
      <c r="MKH83" s="25"/>
      <c r="MKI83" s="25"/>
      <c r="MKJ83" s="25"/>
      <c r="MKK83" s="25"/>
      <c r="MKL83" s="25"/>
      <c r="MKM83" s="25"/>
      <c r="MKN83" s="25"/>
      <c r="MKO83" s="25"/>
      <c r="MKP83" s="25"/>
      <c r="MKQ83" s="25"/>
      <c r="MKR83" s="25"/>
      <c r="MKS83" s="25"/>
      <c r="MKT83" s="25"/>
      <c r="MKU83" s="25"/>
      <c r="MKV83" s="25"/>
      <c r="MKW83" s="25"/>
      <c r="MKX83" s="25"/>
      <c r="MKY83" s="25"/>
      <c r="MKZ83" s="25"/>
      <c r="MLA83" s="25"/>
      <c r="MLB83" s="25"/>
      <c r="MLC83" s="25"/>
      <c r="MLD83" s="25"/>
      <c r="MLE83" s="25"/>
      <c r="MLF83" s="25"/>
      <c r="MLG83" s="25"/>
      <c r="MLH83" s="25"/>
      <c r="MLI83" s="25"/>
      <c r="MLJ83" s="25"/>
      <c r="MLK83" s="25"/>
      <c r="MLL83" s="25"/>
      <c r="MLM83" s="25"/>
      <c r="MLN83" s="25"/>
      <c r="MLO83" s="25"/>
      <c r="MLP83" s="25"/>
      <c r="MLQ83" s="25"/>
      <c r="MLR83" s="25"/>
      <c r="MLS83" s="25"/>
      <c r="MLT83" s="25"/>
      <c r="MLU83" s="25"/>
      <c r="MLV83" s="25"/>
      <c r="MLW83" s="25"/>
      <c r="MLX83" s="25"/>
      <c r="MLY83" s="25"/>
      <c r="MLZ83" s="25"/>
      <c r="MMA83" s="25"/>
      <c r="MMB83" s="25"/>
      <c r="MMC83" s="25"/>
      <c r="MMD83" s="25"/>
      <c r="MME83" s="25"/>
      <c r="MMF83" s="25"/>
      <c r="MMG83" s="25"/>
      <c r="MMH83" s="25"/>
      <c r="MMI83" s="25"/>
      <c r="MMJ83" s="25"/>
      <c r="MMK83" s="25"/>
      <c r="MML83" s="25"/>
      <c r="MMM83" s="25"/>
      <c r="MMN83" s="25"/>
      <c r="MMO83" s="25"/>
      <c r="MMP83" s="25"/>
      <c r="MMQ83" s="25"/>
      <c r="MMR83" s="25"/>
      <c r="MMS83" s="25"/>
      <c r="MMT83" s="25"/>
      <c r="MMU83" s="25"/>
      <c r="MMV83" s="25"/>
      <c r="MMW83" s="25"/>
      <c r="MMX83" s="25"/>
      <c r="MMY83" s="25"/>
      <c r="MMZ83" s="25"/>
      <c r="MNA83" s="25"/>
      <c r="MNB83" s="25"/>
      <c r="MNC83" s="25"/>
      <c r="MND83" s="25"/>
      <c r="MNE83" s="25"/>
      <c r="MNF83" s="25"/>
      <c r="MNG83" s="25"/>
      <c r="MNH83" s="25"/>
      <c r="MNI83" s="25"/>
      <c r="MNJ83" s="25"/>
      <c r="MNK83" s="25"/>
      <c r="MNL83" s="25"/>
      <c r="MNM83" s="25"/>
      <c r="MNN83" s="25"/>
      <c r="MNO83" s="25"/>
      <c r="MNP83" s="25"/>
      <c r="MNQ83" s="25"/>
      <c r="MNR83" s="25"/>
      <c r="MNS83" s="25"/>
      <c r="MNT83" s="25"/>
      <c r="MNU83" s="25"/>
      <c r="MNV83" s="25"/>
      <c r="MNW83" s="25"/>
      <c r="MNX83" s="25"/>
      <c r="MNY83" s="25"/>
      <c r="MNZ83" s="25"/>
      <c r="MOA83" s="25"/>
      <c r="MOB83" s="25"/>
      <c r="MOC83" s="25"/>
      <c r="MOD83" s="25"/>
      <c r="MOE83" s="25"/>
      <c r="MOF83" s="25"/>
      <c r="MOG83" s="25"/>
      <c r="MOH83" s="25"/>
      <c r="MOI83" s="25"/>
      <c r="MOJ83" s="25"/>
      <c r="MOK83" s="25"/>
      <c r="MOL83" s="25"/>
      <c r="MOM83" s="25"/>
      <c r="MON83" s="25"/>
      <c r="MOO83" s="25"/>
      <c r="MOP83" s="25"/>
      <c r="MOQ83" s="25"/>
      <c r="MOR83" s="25"/>
      <c r="MOS83" s="25"/>
      <c r="MOT83" s="25"/>
      <c r="MOU83" s="25"/>
      <c r="MOV83" s="25"/>
      <c r="MOW83" s="25"/>
      <c r="MOX83" s="25"/>
      <c r="MOY83" s="25"/>
      <c r="MOZ83" s="25"/>
      <c r="MPA83" s="25"/>
      <c r="MPB83" s="25"/>
      <c r="MPC83" s="25"/>
      <c r="MPD83" s="25"/>
      <c r="MPE83" s="25"/>
      <c r="MPF83" s="25"/>
      <c r="MPG83" s="25"/>
      <c r="MPH83" s="25"/>
      <c r="MPI83" s="25"/>
      <c r="MPJ83" s="25"/>
      <c r="MPK83" s="25"/>
      <c r="MPL83" s="25"/>
      <c r="MPM83" s="25"/>
      <c r="MPN83" s="25"/>
      <c r="MPO83" s="25"/>
      <c r="MPP83" s="25"/>
      <c r="MPQ83" s="25"/>
      <c r="MPR83" s="25"/>
      <c r="MPS83" s="25"/>
      <c r="MPT83" s="25"/>
      <c r="MPU83" s="25"/>
      <c r="MPV83" s="25"/>
      <c r="MPW83" s="25"/>
      <c r="MPX83" s="25"/>
      <c r="MPY83" s="25"/>
      <c r="MPZ83" s="25"/>
      <c r="MQA83" s="25"/>
      <c r="MQB83" s="25"/>
      <c r="MQC83" s="25"/>
      <c r="MQD83" s="25"/>
      <c r="MQE83" s="25"/>
      <c r="MQF83" s="25"/>
      <c r="MQG83" s="25"/>
      <c r="MQH83" s="25"/>
      <c r="MQI83" s="25"/>
      <c r="MQJ83" s="25"/>
      <c r="MQK83" s="25"/>
      <c r="MQL83" s="25"/>
      <c r="MQM83" s="25"/>
      <c r="MQN83" s="25"/>
      <c r="MQO83" s="25"/>
      <c r="MQP83" s="25"/>
      <c r="MQQ83" s="25"/>
      <c r="MQR83" s="25"/>
      <c r="MQS83" s="25"/>
      <c r="MQT83" s="25"/>
      <c r="MQU83" s="25"/>
      <c r="MQV83" s="25"/>
      <c r="MQW83" s="25"/>
      <c r="MQX83" s="25"/>
      <c r="MQY83" s="25"/>
      <c r="MQZ83" s="25"/>
      <c r="MRA83" s="25"/>
      <c r="MRB83" s="25"/>
      <c r="MRC83" s="25"/>
      <c r="MRD83" s="25"/>
      <c r="MRE83" s="25"/>
      <c r="MRF83" s="25"/>
      <c r="MRG83" s="25"/>
      <c r="MRH83" s="25"/>
      <c r="MRI83" s="25"/>
      <c r="MRJ83" s="25"/>
      <c r="MRK83" s="25"/>
      <c r="MRL83" s="25"/>
      <c r="MRM83" s="25"/>
      <c r="MRN83" s="25"/>
      <c r="MRO83" s="25"/>
      <c r="MRP83" s="25"/>
      <c r="MRQ83" s="25"/>
      <c r="MRR83" s="25"/>
      <c r="MRS83" s="25"/>
      <c r="MRT83" s="25"/>
      <c r="MRU83" s="25"/>
      <c r="MRV83" s="25"/>
      <c r="MRW83" s="25"/>
      <c r="MRX83" s="25"/>
      <c r="MRY83" s="25"/>
      <c r="MRZ83" s="25"/>
      <c r="MSA83" s="25"/>
      <c r="MSB83" s="25"/>
      <c r="MSC83" s="25"/>
      <c r="MSD83" s="25"/>
      <c r="MSE83" s="25"/>
      <c r="MSF83" s="25"/>
      <c r="MSG83" s="25"/>
      <c r="MSH83" s="25"/>
      <c r="MSI83" s="25"/>
      <c r="MSJ83" s="25"/>
      <c r="MSK83" s="25"/>
      <c r="MSL83" s="25"/>
      <c r="MSM83" s="25"/>
      <c r="MSN83" s="25"/>
      <c r="MSO83" s="25"/>
      <c r="MSP83" s="25"/>
      <c r="MSQ83" s="25"/>
      <c r="MSR83" s="25"/>
      <c r="MSS83" s="25"/>
      <c r="MST83" s="25"/>
      <c r="MSU83" s="25"/>
      <c r="MSV83" s="25"/>
      <c r="MSW83" s="25"/>
      <c r="MSX83" s="25"/>
      <c r="MSY83" s="25"/>
      <c r="MSZ83" s="25"/>
      <c r="MTA83" s="25"/>
      <c r="MTB83" s="25"/>
      <c r="MTC83" s="25"/>
      <c r="MTD83" s="25"/>
      <c r="MTE83" s="25"/>
      <c r="MTF83" s="25"/>
      <c r="MTG83" s="25"/>
      <c r="MTH83" s="25"/>
      <c r="MTI83" s="25"/>
      <c r="MTJ83" s="25"/>
      <c r="MTK83" s="25"/>
      <c r="MTL83" s="25"/>
      <c r="MTM83" s="25"/>
      <c r="MTN83" s="25"/>
      <c r="MTO83" s="25"/>
      <c r="MTP83" s="25"/>
      <c r="MTQ83" s="25"/>
      <c r="MTR83" s="25"/>
      <c r="MTS83" s="25"/>
      <c r="MTT83" s="25"/>
      <c r="MTU83" s="25"/>
      <c r="MTV83" s="25"/>
      <c r="MTW83" s="25"/>
      <c r="MTX83" s="25"/>
      <c r="MTY83" s="25"/>
      <c r="MTZ83" s="25"/>
      <c r="MUA83" s="25"/>
      <c r="MUB83" s="25"/>
      <c r="MUC83" s="25"/>
      <c r="MUD83" s="25"/>
      <c r="MUE83" s="25"/>
      <c r="MUF83" s="25"/>
      <c r="MUG83" s="25"/>
      <c r="MUH83" s="25"/>
      <c r="MUI83" s="25"/>
      <c r="MUJ83" s="25"/>
      <c r="MUK83" s="25"/>
      <c r="MUL83" s="25"/>
      <c r="MUM83" s="25"/>
      <c r="MUN83" s="25"/>
      <c r="MUO83" s="25"/>
      <c r="MUP83" s="25"/>
      <c r="MUQ83" s="25"/>
      <c r="MUR83" s="25"/>
      <c r="MUS83" s="25"/>
      <c r="MUT83" s="25"/>
      <c r="MUU83" s="25"/>
      <c r="MUV83" s="25"/>
      <c r="MUW83" s="25"/>
      <c r="MUX83" s="25"/>
      <c r="MUY83" s="25"/>
      <c r="MUZ83" s="25"/>
      <c r="MVA83" s="25"/>
      <c r="MVB83" s="25"/>
      <c r="MVC83" s="25"/>
      <c r="MVD83" s="25"/>
      <c r="MVE83" s="25"/>
      <c r="MVF83" s="25"/>
      <c r="MVG83" s="25"/>
      <c r="MVH83" s="25"/>
      <c r="MVI83" s="25"/>
      <c r="MVJ83" s="25"/>
      <c r="MVK83" s="25"/>
      <c r="MVL83" s="25"/>
      <c r="MVM83" s="25"/>
      <c r="MVN83" s="25"/>
      <c r="MVO83" s="25"/>
      <c r="MVP83" s="25"/>
      <c r="MVQ83" s="25"/>
      <c r="MVR83" s="25"/>
      <c r="MVS83" s="25"/>
      <c r="MVT83" s="25"/>
      <c r="MVU83" s="25"/>
      <c r="MVV83" s="25"/>
      <c r="MVW83" s="25"/>
      <c r="MVX83" s="25"/>
      <c r="MVY83" s="25"/>
      <c r="MVZ83" s="25"/>
      <c r="MWA83" s="25"/>
      <c r="MWB83" s="25"/>
      <c r="MWC83" s="25"/>
      <c r="MWD83" s="25"/>
      <c r="MWE83" s="25"/>
      <c r="MWF83" s="25"/>
      <c r="MWG83" s="25"/>
      <c r="MWH83" s="25"/>
      <c r="MWI83" s="25"/>
      <c r="MWJ83" s="25"/>
      <c r="MWK83" s="25"/>
      <c r="MWL83" s="25"/>
      <c r="MWM83" s="25"/>
      <c r="MWN83" s="25"/>
      <c r="MWO83" s="25"/>
      <c r="MWP83" s="25"/>
      <c r="MWQ83" s="25"/>
      <c r="MWR83" s="25"/>
      <c r="MWS83" s="25"/>
      <c r="MWT83" s="25"/>
      <c r="MWU83" s="25"/>
      <c r="MWV83" s="25"/>
      <c r="MWW83" s="25"/>
      <c r="MWX83" s="25"/>
      <c r="MWY83" s="25"/>
      <c r="MWZ83" s="25"/>
      <c r="MXA83" s="25"/>
      <c r="MXB83" s="25"/>
      <c r="MXC83" s="25"/>
      <c r="MXD83" s="25"/>
      <c r="MXE83" s="25"/>
      <c r="MXF83" s="25"/>
      <c r="MXG83" s="25"/>
      <c r="MXH83" s="25"/>
      <c r="MXI83" s="25"/>
      <c r="MXJ83" s="25"/>
      <c r="MXK83" s="25"/>
      <c r="MXL83" s="25"/>
      <c r="MXM83" s="25"/>
      <c r="MXN83" s="25"/>
      <c r="MXO83" s="25"/>
      <c r="MXP83" s="25"/>
      <c r="MXQ83" s="25"/>
      <c r="MXR83" s="25"/>
      <c r="MXS83" s="25"/>
      <c r="MXT83" s="25"/>
      <c r="MXU83" s="25"/>
      <c r="MXV83" s="25"/>
      <c r="MXW83" s="25"/>
      <c r="MXX83" s="25"/>
      <c r="MXY83" s="25"/>
      <c r="MXZ83" s="25"/>
      <c r="MYA83" s="25"/>
      <c r="MYB83" s="25"/>
      <c r="MYC83" s="25"/>
      <c r="MYD83" s="25"/>
      <c r="MYE83" s="25"/>
      <c r="MYF83" s="25"/>
      <c r="MYG83" s="25"/>
      <c r="MYH83" s="25"/>
      <c r="MYI83" s="25"/>
      <c r="MYJ83" s="25"/>
      <c r="MYK83" s="25"/>
      <c r="MYL83" s="25"/>
      <c r="MYM83" s="25"/>
      <c r="MYN83" s="25"/>
      <c r="MYO83" s="25"/>
      <c r="MYP83" s="25"/>
      <c r="MYQ83" s="25"/>
      <c r="MYR83" s="25"/>
      <c r="MYS83" s="25"/>
      <c r="MYT83" s="25"/>
      <c r="MYU83" s="25"/>
      <c r="MYV83" s="25"/>
      <c r="MYW83" s="25"/>
      <c r="MYX83" s="25"/>
      <c r="MYY83" s="25"/>
      <c r="MYZ83" s="25"/>
      <c r="MZA83" s="25"/>
      <c r="MZB83" s="25"/>
      <c r="MZC83" s="25"/>
      <c r="MZD83" s="25"/>
      <c r="MZE83" s="25"/>
      <c r="MZF83" s="25"/>
      <c r="MZG83" s="25"/>
      <c r="MZH83" s="25"/>
      <c r="MZI83" s="25"/>
      <c r="MZJ83" s="25"/>
      <c r="MZK83" s="25"/>
      <c r="MZL83" s="25"/>
      <c r="MZM83" s="25"/>
      <c r="MZN83" s="25"/>
      <c r="MZO83" s="25"/>
      <c r="MZP83" s="25"/>
      <c r="MZQ83" s="25"/>
      <c r="MZR83" s="25"/>
      <c r="MZS83" s="25"/>
      <c r="MZT83" s="25"/>
      <c r="MZU83" s="25"/>
      <c r="MZV83" s="25"/>
      <c r="MZW83" s="25"/>
      <c r="MZX83" s="25"/>
      <c r="MZY83" s="25"/>
      <c r="MZZ83" s="25"/>
      <c r="NAA83" s="25"/>
      <c r="NAB83" s="25"/>
      <c r="NAC83" s="25"/>
      <c r="NAD83" s="25"/>
      <c r="NAE83" s="25"/>
      <c r="NAF83" s="25"/>
      <c r="NAG83" s="25"/>
      <c r="NAH83" s="25"/>
      <c r="NAI83" s="25"/>
      <c r="NAJ83" s="25"/>
      <c r="NAK83" s="25"/>
      <c r="NAL83" s="25"/>
      <c r="NAM83" s="25"/>
      <c r="NAN83" s="25"/>
      <c r="NAO83" s="25"/>
      <c r="NAP83" s="25"/>
      <c r="NAQ83" s="25"/>
      <c r="NAR83" s="25"/>
      <c r="NAS83" s="25"/>
      <c r="NAT83" s="25"/>
      <c r="NAU83" s="25"/>
      <c r="NAV83" s="25"/>
      <c r="NAW83" s="25"/>
      <c r="NAX83" s="25"/>
      <c r="NAY83" s="25"/>
      <c r="NAZ83" s="25"/>
      <c r="NBA83" s="25"/>
      <c r="NBB83" s="25"/>
      <c r="NBC83" s="25"/>
      <c r="NBD83" s="25"/>
      <c r="NBE83" s="25"/>
      <c r="NBF83" s="25"/>
      <c r="NBG83" s="25"/>
      <c r="NBH83" s="25"/>
      <c r="NBI83" s="25"/>
      <c r="NBJ83" s="25"/>
      <c r="NBK83" s="25"/>
      <c r="NBL83" s="25"/>
      <c r="NBM83" s="25"/>
      <c r="NBN83" s="25"/>
      <c r="NBO83" s="25"/>
      <c r="NBP83" s="25"/>
      <c r="NBQ83" s="25"/>
      <c r="NBR83" s="25"/>
      <c r="NBS83" s="25"/>
      <c r="NBT83" s="25"/>
      <c r="NBU83" s="25"/>
      <c r="NBV83" s="25"/>
      <c r="NBW83" s="25"/>
      <c r="NBX83" s="25"/>
      <c r="NBY83" s="25"/>
      <c r="NBZ83" s="25"/>
      <c r="NCA83" s="25"/>
      <c r="NCB83" s="25"/>
      <c r="NCC83" s="25"/>
      <c r="NCD83" s="25"/>
      <c r="NCE83" s="25"/>
      <c r="NCF83" s="25"/>
      <c r="NCG83" s="25"/>
      <c r="NCH83" s="25"/>
      <c r="NCI83" s="25"/>
      <c r="NCJ83" s="25"/>
      <c r="NCK83" s="25"/>
      <c r="NCL83" s="25"/>
      <c r="NCM83" s="25"/>
      <c r="NCN83" s="25"/>
      <c r="NCO83" s="25"/>
      <c r="NCP83" s="25"/>
      <c r="NCQ83" s="25"/>
      <c r="NCR83" s="25"/>
      <c r="NCS83" s="25"/>
      <c r="NCT83" s="25"/>
      <c r="NCU83" s="25"/>
      <c r="NCV83" s="25"/>
      <c r="NCW83" s="25"/>
      <c r="NCX83" s="25"/>
      <c r="NCY83" s="25"/>
      <c r="NCZ83" s="25"/>
      <c r="NDA83" s="25"/>
      <c r="NDB83" s="25"/>
      <c r="NDC83" s="25"/>
      <c r="NDD83" s="25"/>
      <c r="NDE83" s="25"/>
      <c r="NDF83" s="25"/>
      <c r="NDG83" s="25"/>
      <c r="NDH83" s="25"/>
      <c r="NDI83" s="25"/>
      <c r="NDJ83" s="25"/>
      <c r="NDK83" s="25"/>
      <c r="NDL83" s="25"/>
      <c r="NDM83" s="25"/>
      <c r="NDN83" s="25"/>
      <c r="NDO83" s="25"/>
      <c r="NDP83" s="25"/>
      <c r="NDQ83" s="25"/>
      <c r="NDR83" s="25"/>
      <c r="NDS83" s="25"/>
      <c r="NDT83" s="25"/>
      <c r="NDU83" s="25"/>
      <c r="NDV83" s="25"/>
      <c r="NDW83" s="25"/>
      <c r="NDX83" s="25"/>
      <c r="NDY83" s="25"/>
      <c r="NDZ83" s="25"/>
      <c r="NEA83" s="25"/>
      <c r="NEB83" s="25"/>
      <c r="NEC83" s="25"/>
      <c r="NED83" s="25"/>
      <c r="NEE83" s="25"/>
      <c r="NEF83" s="25"/>
      <c r="NEG83" s="25"/>
      <c r="NEH83" s="25"/>
      <c r="NEI83" s="25"/>
      <c r="NEJ83" s="25"/>
      <c r="NEK83" s="25"/>
      <c r="NEL83" s="25"/>
      <c r="NEM83" s="25"/>
      <c r="NEN83" s="25"/>
      <c r="NEO83" s="25"/>
      <c r="NEP83" s="25"/>
      <c r="NEQ83" s="25"/>
      <c r="NER83" s="25"/>
      <c r="NES83" s="25"/>
      <c r="NET83" s="25"/>
      <c r="NEU83" s="25"/>
      <c r="NEV83" s="25"/>
      <c r="NEW83" s="25"/>
      <c r="NEX83" s="25"/>
      <c r="NEY83" s="25"/>
      <c r="NEZ83" s="25"/>
      <c r="NFA83" s="25"/>
      <c r="NFB83" s="25"/>
      <c r="NFC83" s="25"/>
      <c r="NFD83" s="25"/>
      <c r="NFE83" s="25"/>
      <c r="NFF83" s="25"/>
      <c r="NFG83" s="25"/>
      <c r="NFH83" s="25"/>
      <c r="NFI83" s="25"/>
      <c r="NFJ83" s="25"/>
      <c r="NFK83" s="25"/>
      <c r="NFL83" s="25"/>
      <c r="NFM83" s="25"/>
      <c r="NFN83" s="25"/>
      <c r="NFO83" s="25"/>
      <c r="NFP83" s="25"/>
      <c r="NFQ83" s="25"/>
      <c r="NFR83" s="25"/>
      <c r="NFS83" s="25"/>
      <c r="NFT83" s="25"/>
      <c r="NFU83" s="25"/>
      <c r="NFV83" s="25"/>
      <c r="NFW83" s="25"/>
      <c r="NFX83" s="25"/>
      <c r="NFY83" s="25"/>
      <c r="NFZ83" s="25"/>
      <c r="NGA83" s="25"/>
      <c r="NGB83" s="25"/>
      <c r="NGC83" s="25"/>
      <c r="NGD83" s="25"/>
      <c r="NGE83" s="25"/>
      <c r="NGF83" s="25"/>
      <c r="NGG83" s="25"/>
      <c r="NGH83" s="25"/>
      <c r="NGI83" s="25"/>
      <c r="NGJ83" s="25"/>
      <c r="NGK83" s="25"/>
      <c r="NGL83" s="25"/>
      <c r="NGM83" s="25"/>
      <c r="NGN83" s="25"/>
      <c r="NGO83" s="25"/>
      <c r="NGP83" s="25"/>
      <c r="NGQ83" s="25"/>
      <c r="NGR83" s="25"/>
      <c r="NGS83" s="25"/>
      <c r="NGT83" s="25"/>
      <c r="NGU83" s="25"/>
      <c r="NGV83" s="25"/>
      <c r="NGW83" s="25"/>
      <c r="NGX83" s="25"/>
      <c r="NGY83" s="25"/>
      <c r="NGZ83" s="25"/>
      <c r="NHA83" s="25"/>
      <c r="NHB83" s="25"/>
      <c r="NHC83" s="25"/>
      <c r="NHD83" s="25"/>
      <c r="NHE83" s="25"/>
      <c r="NHF83" s="25"/>
      <c r="NHG83" s="25"/>
      <c r="NHH83" s="25"/>
      <c r="NHI83" s="25"/>
      <c r="NHJ83" s="25"/>
      <c r="NHK83" s="25"/>
      <c r="NHL83" s="25"/>
      <c r="NHM83" s="25"/>
      <c r="NHN83" s="25"/>
      <c r="NHO83" s="25"/>
      <c r="NHP83" s="25"/>
      <c r="NHQ83" s="25"/>
      <c r="NHR83" s="25"/>
      <c r="NHS83" s="25"/>
      <c r="NHT83" s="25"/>
      <c r="NHU83" s="25"/>
      <c r="NHV83" s="25"/>
      <c r="NHW83" s="25"/>
      <c r="NHX83" s="25"/>
      <c r="NHY83" s="25"/>
      <c r="NHZ83" s="25"/>
      <c r="NIA83" s="25"/>
      <c r="NIB83" s="25"/>
      <c r="NIC83" s="25"/>
      <c r="NID83" s="25"/>
      <c r="NIE83" s="25"/>
      <c r="NIF83" s="25"/>
      <c r="NIG83" s="25"/>
      <c r="NIH83" s="25"/>
      <c r="NII83" s="25"/>
      <c r="NIJ83" s="25"/>
      <c r="NIK83" s="25"/>
      <c r="NIL83" s="25"/>
      <c r="NIM83" s="25"/>
      <c r="NIN83" s="25"/>
      <c r="NIO83" s="25"/>
      <c r="NIP83" s="25"/>
      <c r="NIQ83" s="25"/>
      <c r="NIR83" s="25"/>
      <c r="NIS83" s="25"/>
      <c r="NIT83" s="25"/>
      <c r="NIU83" s="25"/>
      <c r="NIV83" s="25"/>
      <c r="NIW83" s="25"/>
      <c r="NIX83" s="25"/>
      <c r="NIY83" s="25"/>
      <c r="NIZ83" s="25"/>
      <c r="NJA83" s="25"/>
      <c r="NJB83" s="25"/>
      <c r="NJC83" s="25"/>
      <c r="NJD83" s="25"/>
      <c r="NJE83" s="25"/>
      <c r="NJF83" s="25"/>
      <c r="NJG83" s="25"/>
      <c r="NJH83" s="25"/>
      <c r="NJI83" s="25"/>
      <c r="NJJ83" s="25"/>
      <c r="NJK83" s="25"/>
      <c r="NJL83" s="25"/>
      <c r="NJM83" s="25"/>
      <c r="NJN83" s="25"/>
      <c r="NJO83" s="25"/>
      <c r="NJP83" s="25"/>
      <c r="NJQ83" s="25"/>
      <c r="NJR83" s="25"/>
      <c r="NJS83" s="25"/>
      <c r="NJT83" s="25"/>
      <c r="NJU83" s="25"/>
      <c r="NJV83" s="25"/>
      <c r="NJW83" s="25"/>
      <c r="NJX83" s="25"/>
      <c r="NJY83" s="25"/>
      <c r="NJZ83" s="25"/>
      <c r="NKA83" s="25"/>
      <c r="NKB83" s="25"/>
      <c r="NKC83" s="25"/>
      <c r="NKD83" s="25"/>
      <c r="NKE83" s="25"/>
      <c r="NKF83" s="25"/>
      <c r="NKG83" s="25"/>
      <c r="NKH83" s="25"/>
      <c r="NKI83" s="25"/>
      <c r="NKJ83" s="25"/>
      <c r="NKK83" s="25"/>
      <c r="NKL83" s="25"/>
      <c r="NKM83" s="25"/>
      <c r="NKN83" s="25"/>
      <c r="NKO83" s="25"/>
      <c r="NKP83" s="25"/>
      <c r="NKQ83" s="25"/>
      <c r="NKR83" s="25"/>
      <c r="NKS83" s="25"/>
      <c r="NKT83" s="25"/>
      <c r="NKU83" s="25"/>
      <c r="NKV83" s="25"/>
      <c r="NKW83" s="25"/>
      <c r="NKX83" s="25"/>
      <c r="NKY83" s="25"/>
      <c r="NKZ83" s="25"/>
      <c r="NLA83" s="25"/>
      <c r="NLB83" s="25"/>
      <c r="NLC83" s="25"/>
      <c r="NLD83" s="25"/>
      <c r="NLE83" s="25"/>
      <c r="NLF83" s="25"/>
      <c r="NLG83" s="25"/>
      <c r="NLH83" s="25"/>
      <c r="NLI83" s="25"/>
      <c r="NLJ83" s="25"/>
      <c r="NLK83" s="25"/>
      <c r="NLL83" s="25"/>
      <c r="NLM83" s="25"/>
      <c r="NLN83" s="25"/>
      <c r="NLO83" s="25"/>
      <c r="NLP83" s="25"/>
      <c r="NLQ83" s="25"/>
      <c r="NLR83" s="25"/>
      <c r="NLS83" s="25"/>
      <c r="NLT83" s="25"/>
      <c r="NLU83" s="25"/>
      <c r="NLV83" s="25"/>
      <c r="NLW83" s="25"/>
      <c r="NLX83" s="25"/>
      <c r="NLY83" s="25"/>
      <c r="NLZ83" s="25"/>
      <c r="NMA83" s="25"/>
      <c r="NMB83" s="25"/>
      <c r="NMC83" s="25"/>
      <c r="NMD83" s="25"/>
      <c r="NME83" s="25"/>
      <c r="NMF83" s="25"/>
      <c r="NMG83" s="25"/>
      <c r="NMH83" s="25"/>
      <c r="NMI83" s="25"/>
      <c r="NMJ83" s="25"/>
      <c r="NMK83" s="25"/>
      <c r="NML83" s="25"/>
      <c r="NMM83" s="25"/>
      <c r="NMN83" s="25"/>
      <c r="NMO83" s="25"/>
      <c r="NMP83" s="25"/>
      <c r="NMQ83" s="25"/>
      <c r="NMR83" s="25"/>
      <c r="NMS83" s="25"/>
      <c r="NMT83" s="25"/>
      <c r="NMU83" s="25"/>
      <c r="NMV83" s="25"/>
      <c r="NMW83" s="25"/>
      <c r="NMX83" s="25"/>
      <c r="NMY83" s="25"/>
      <c r="NMZ83" s="25"/>
      <c r="NNA83" s="25"/>
      <c r="NNB83" s="25"/>
      <c r="NNC83" s="25"/>
      <c r="NND83" s="25"/>
      <c r="NNE83" s="25"/>
      <c r="NNF83" s="25"/>
      <c r="NNG83" s="25"/>
      <c r="NNH83" s="25"/>
      <c r="NNI83" s="25"/>
      <c r="NNJ83" s="25"/>
      <c r="NNK83" s="25"/>
      <c r="NNL83" s="25"/>
      <c r="NNM83" s="25"/>
      <c r="NNN83" s="25"/>
      <c r="NNO83" s="25"/>
      <c r="NNP83" s="25"/>
      <c r="NNQ83" s="25"/>
      <c r="NNR83" s="25"/>
      <c r="NNS83" s="25"/>
      <c r="NNT83" s="25"/>
      <c r="NNU83" s="25"/>
      <c r="NNV83" s="25"/>
      <c r="NNW83" s="25"/>
      <c r="NNX83" s="25"/>
      <c r="NNY83" s="25"/>
      <c r="NNZ83" s="25"/>
      <c r="NOA83" s="25"/>
      <c r="NOB83" s="25"/>
      <c r="NOC83" s="25"/>
      <c r="NOD83" s="25"/>
      <c r="NOE83" s="25"/>
      <c r="NOF83" s="25"/>
      <c r="NOG83" s="25"/>
      <c r="NOH83" s="25"/>
      <c r="NOI83" s="25"/>
      <c r="NOJ83" s="25"/>
      <c r="NOK83" s="25"/>
      <c r="NOL83" s="25"/>
      <c r="NOM83" s="25"/>
      <c r="NON83" s="25"/>
      <c r="NOO83" s="25"/>
      <c r="NOP83" s="25"/>
      <c r="NOQ83" s="25"/>
      <c r="NOR83" s="25"/>
      <c r="NOS83" s="25"/>
      <c r="NOT83" s="25"/>
      <c r="NOU83" s="25"/>
      <c r="NOV83" s="25"/>
      <c r="NOW83" s="25"/>
      <c r="NOX83" s="25"/>
      <c r="NOY83" s="25"/>
      <c r="NOZ83" s="25"/>
      <c r="NPA83" s="25"/>
      <c r="NPB83" s="25"/>
      <c r="NPC83" s="25"/>
      <c r="NPD83" s="25"/>
      <c r="NPE83" s="25"/>
      <c r="NPF83" s="25"/>
      <c r="NPG83" s="25"/>
      <c r="NPH83" s="25"/>
      <c r="NPI83" s="25"/>
      <c r="NPJ83" s="25"/>
      <c r="NPK83" s="25"/>
      <c r="NPL83" s="25"/>
      <c r="NPM83" s="25"/>
      <c r="NPN83" s="25"/>
      <c r="NPO83" s="25"/>
      <c r="NPP83" s="25"/>
      <c r="NPQ83" s="25"/>
      <c r="NPR83" s="25"/>
      <c r="NPS83" s="25"/>
      <c r="NPT83" s="25"/>
      <c r="NPU83" s="25"/>
      <c r="NPV83" s="25"/>
      <c r="NPW83" s="25"/>
      <c r="NPX83" s="25"/>
      <c r="NPY83" s="25"/>
      <c r="NPZ83" s="25"/>
      <c r="NQA83" s="25"/>
      <c r="NQB83" s="25"/>
      <c r="NQC83" s="25"/>
      <c r="NQD83" s="25"/>
      <c r="NQE83" s="25"/>
      <c r="NQF83" s="25"/>
      <c r="NQG83" s="25"/>
      <c r="NQH83" s="25"/>
      <c r="NQI83" s="25"/>
      <c r="NQJ83" s="25"/>
      <c r="NQK83" s="25"/>
      <c r="NQL83" s="25"/>
      <c r="NQM83" s="25"/>
      <c r="NQN83" s="25"/>
      <c r="NQO83" s="25"/>
      <c r="NQP83" s="25"/>
      <c r="NQQ83" s="25"/>
      <c r="NQR83" s="25"/>
      <c r="NQS83" s="25"/>
      <c r="NQT83" s="25"/>
      <c r="NQU83" s="25"/>
      <c r="NQV83" s="25"/>
      <c r="NQW83" s="25"/>
      <c r="NQX83" s="25"/>
      <c r="NQY83" s="25"/>
      <c r="NQZ83" s="25"/>
      <c r="NRA83" s="25"/>
      <c r="NRB83" s="25"/>
      <c r="NRC83" s="25"/>
      <c r="NRD83" s="25"/>
      <c r="NRE83" s="25"/>
      <c r="NRF83" s="25"/>
      <c r="NRG83" s="25"/>
      <c r="NRH83" s="25"/>
      <c r="NRI83" s="25"/>
      <c r="NRJ83" s="25"/>
      <c r="NRK83" s="25"/>
      <c r="NRL83" s="25"/>
      <c r="NRM83" s="25"/>
      <c r="NRN83" s="25"/>
      <c r="NRO83" s="25"/>
      <c r="NRP83" s="25"/>
      <c r="NRQ83" s="25"/>
      <c r="NRR83" s="25"/>
      <c r="NRS83" s="25"/>
      <c r="NRT83" s="25"/>
      <c r="NRU83" s="25"/>
      <c r="NRV83" s="25"/>
      <c r="NRW83" s="25"/>
      <c r="NRX83" s="25"/>
      <c r="NRY83" s="25"/>
      <c r="NRZ83" s="25"/>
      <c r="NSA83" s="25"/>
      <c r="NSB83" s="25"/>
      <c r="NSC83" s="25"/>
      <c r="NSD83" s="25"/>
      <c r="NSE83" s="25"/>
      <c r="NSF83" s="25"/>
      <c r="NSG83" s="25"/>
      <c r="NSH83" s="25"/>
      <c r="NSI83" s="25"/>
      <c r="NSJ83" s="25"/>
      <c r="NSK83" s="25"/>
      <c r="NSL83" s="25"/>
      <c r="NSM83" s="25"/>
      <c r="NSN83" s="25"/>
      <c r="NSO83" s="25"/>
      <c r="NSP83" s="25"/>
      <c r="NSQ83" s="25"/>
      <c r="NSR83" s="25"/>
      <c r="NSS83" s="25"/>
      <c r="NST83" s="25"/>
      <c r="NSU83" s="25"/>
      <c r="NSV83" s="25"/>
      <c r="NSW83" s="25"/>
      <c r="NSX83" s="25"/>
      <c r="NSY83" s="25"/>
      <c r="NSZ83" s="25"/>
      <c r="NTA83" s="25"/>
      <c r="NTB83" s="25"/>
      <c r="NTC83" s="25"/>
      <c r="NTD83" s="25"/>
      <c r="NTE83" s="25"/>
      <c r="NTF83" s="25"/>
      <c r="NTG83" s="25"/>
      <c r="NTH83" s="25"/>
      <c r="NTI83" s="25"/>
      <c r="NTJ83" s="25"/>
      <c r="NTK83" s="25"/>
      <c r="NTL83" s="25"/>
      <c r="NTM83" s="25"/>
      <c r="NTN83" s="25"/>
      <c r="NTO83" s="25"/>
      <c r="NTP83" s="25"/>
      <c r="NTQ83" s="25"/>
      <c r="NTR83" s="25"/>
      <c r="NTS83" s="25"/>
      <c r="NTT83" s="25"/>
      <c r="NTU83" s="25"/>
      <c r="NTV83" s="25"/>
      <c r="NTW83" s="25"/>
      <c r="NTX83" s="25"/>
      <c r="NTY83" s="25"/>
      <c r="NTZ83" s="25"/>
      <c r="NUA83" s="25"/>
      <c r="NUB83" s="25"/>
      <c r="NUC83" s="25"/>
      <c r="NUD83" s="25"/>
      <c r="NUE83" s="25"/>
      <c r="NUF83" s="25"/>
      <c r="NUG83" s="25"/>
      <c r="NUH83" s="25"/>
      <c r="NUI83" s="25"/>
      <c r="NUJ83" s="25"/>
      <c r="NUK83" s="25"/>
      <c r="NUL83" s="25"/>
      <c r="NUM83" s="25"/>
      <c r="NUN83" s="25"/>
      <c r="NUO83" s="25"/>
      <c r="NUP83" s="25"/>
      <c r="NUQ83" s="25"/>
      <c r="NUR83" s="25"/>
      <c r="NUS83" s="25"/>
      <c r="NUT83" s="25"/>
      <c r="NUU83" s="25"/>
      <c r="NUV83" s="25"/>
      <c r="NUW83" s="25"/>
      <c r="NUX83" s="25"/>
      <c r="NUY83" s="25"/>
      <c r="NUZ83" s="25"/>
      <c r="NVA83" s="25"/>
      <c r="NVB83" s="25"/>
      <c r="NVC83" s="25"/>
      <c r="NVD83" s="25"/>
      <c r="NVE83" s="25"/>
      <c r="NVF83" s="25"/>
      <c r="NVG83" s="25"/>
      <c r="NVH83" s="25"/>
      <c r="NVI83" s="25"/>
      <c r="NVJ83" s="25"/>
      <c r="NVK83" s="25"/>
      <c r="NVL83" s="25"/>
      <c r="NVM83" s="25"/>
      <c r="NVN83" s="25"/>
      <c r="NVO83" s="25"/>
      <c r="NVP83" s="25"/>
      <c r="NVQ83" s="25"/>
      <c r="NVR83" s="25"/>
      <c r="NVS83" s="25"/>
      <c r="NVT83" s="25"/>
      <c r="NVU83" s="25"/>
      <c r="NVV83" s="25"/>
      <c r="NVW83" s="25"/>
      <c r="NVX83" s="25"/>
      <c r="NVY83" s="25"/>
      <c r="NVZ83" s="25"/>
      <c r="NWA83" s="25"/>
      <c r="NWB83" s="25"/>
      <c r="NWC83" s="25"/>
      <c r="NWD83" s="25"/>
      <c r="NWE83" s="25"/>
      <c r="NWF83" s="25"/>
      <c r="NWG83" s="25"/>
      <c r="NWH83" s="25"/>
      <c r="NWI83" s="25"/>
      <c r="NWJ83" s="25"/>
      <c r="NWK83" s="25"/>
      <c r="NWL83" s="25"/>
      <c r="NWM83" s="25"/>
      <c r="NWN83" s="25"/>
      <c r="NWO83" s="25"/>
      <c r="NWP83" s="25"/>
      <c r="NWQ83" s="25"/>
      <c r="NWR83" s="25"/>
      <c r="NWS83" s="25"/>
      <c r="NWT83" s="25"/>
      <c r="NWU83" s="25"/>
      <c r="NWV83" s="25"/>
      <c r="NWW83" s="25"/>
      <c r="NWX83" s="25"/>
      <c r="NWY83" s="25"/>
      <c r="NWZ83" s="25"/>
      <c r="NXA83" s="25"/>
      <c r="NXB83" s="25"/>
      <c r="NXC83" s="25"/>
      <c r="NXD83" s="25"/>
      <c r="NXE83" s="25"/>
      <c r="NXF83" s="25"/>
      <c r="NXG83" s="25"/>
      <c r="NXH83" s="25"/>
      <c r="NXI83" s="25"/>
      <c r="NXJ83" s="25"/>
      <c r="NXK83" s="25"/>
      <c r="NXL83" s="25"/>
      <c r="NXM83" s="25"/>
      <c r="NXN83" s="25"/>
      <c r="NXO83" s="25"/>
      <c r="NXP83" s="25"/>
      <c r="NXQ83" s="25"/>
      <c r="NXR83" s="25"/>
      <c r="NXS83" s="25"/>
      <c r="NXT83" s="25"/>
      <c r="NXU83" s="25"/>
      <c r="NXV83" s="25"/>
      <c r="NXW83" s="25"/>
      <c r="NXX83" s="25"/>
      <c r="NXY83" s="25"/>
      <c r="NXZ83" s="25"/>
      <c r="NYA83" s="25"/>
      <c r="NYB83" s="25"/>
      <c r="NYC83" s="25"/>
      <c r="NYD83" s="25"/>
      <c r="NYE83" s="25"/>
      <c r="NYF83" s="25"/>
      <c r="NYG83" s="25"/>
      <c r="NYH83" s="25"/>
      <c r="NYI83" s="25"/>
      <c r="NYJ83" s="25"/>
      <c r="NYK83" s="25"/>
      <c r="NYL83" s="25"/>
      <c r="NYM83" s="25"/>
      <c r="NYN83" s="25"/>
      <c r="NYO83" s="25"/>
      <c r="NYP83" s="25"/>
      <c r="NYQ83" s="25"/>
      <c r="NYR83" s="25"/>
      <c r="NYS83" s="25"/>
      <c r="NYT83" s="25"/>
      <c r="NYU83" s="25"/>
      <c r="NYV83" s="25"/>
      <c r="NYW83" s="25"/>
      <c r="NYX83" s="25"/>
      <c r="NYY83" s="25"/>
      <c r="NYZ83" s="25"/>
      <c r="NZA83" s="25"/>
      <c r="NZB83" s="25"/>
      <c r="NZC83" s="25"/>
      <c r="NZD83" s="25"/>
      <c r="NZE83" s="25"/>
      <c r="NZF83" s="25"/>
      <c r="NZG83" s="25"/>
      <c r="NZH83" s="25"/>
      <c r="NZI83" s="25"/>
      <c r="NZJ83" s="25"/>
      <c r="NZK83" s="25"/>
      <c r="NZL83" s="25"/>
      <c r="NZM83" s="25"/>
      <c r="NZN83" s="25"/>
      <c r="NZO83" s="25"/>
      <c r="NZP83" s="25"/>
      <c r="NZQ83" s="25"/>
      <c r="NZR83" s="25"/>
      <c r="NZS83" s="25"/>
      <c r="NZT83" s="25"/>
      <c r="NZU83" s="25"/>
      <c r="NZV83" s="25"/>
      <c r="NZW83" s="25"/>
      <c r="NZX83" s="25"/>
      <c r="NZY83" s="25"/>
      <c r="NZZ83" s="25"/>
      <c r="OAA83" s="25"/>
      <c r="OAB83" s="25"/>
      <c r="OAC83" s="25"/>
      <c r="OAD83" s="25"/>
      <c r="OAE83" s="25"/>
      <c r="OAF83" s="25"/>
      <c r="OAG83" s="25"/>
      <c r="OAH83" s="25"/>
      <c r="OAI83" s="25"/>
      <c r="OAJ83" s="25"/>
      <c r="OAK83" s="25"/>
      <c r="OAL83" s="25"/>
      <c r="OAM83" s="25"/>
      <c r="OAN83" s="25"/>
      <c r="OAO83" s="25"/>
      <c r="OAP83" s="25"/>
      <c r="OAQ83" s="25"/>
      <c r="OAR83" s="25"/>
      <c r="OAS83" s="25"/>
      <c r="OAT83" s="25"/>
      <c r="OAU83" s="25"/>
      <c r="OAV83" s="25"/>
      <c r="OAW83" s="25"/>
      <c r="OAX83" s="25"/>
      <c r="OAY83" s="25"/>
      <c r="OAZ83" s="25"/>
      <c r="OBA83" s="25"/>
      <c r="OBB83" s="25"/>
      <c r="OBC83" s="25"/>
      <c r="OBD83" s="25"/>
      <c r="OBE83" s="25"/>
      <c r="OBF83" s="25"/>
      <c r="OBG83" s="25"/>
      <c r="OBH83" s="25"/>
      <c r="OBI83" s="25"/>
      <c r="OBJ83" s="25"/>
      <c r="OBK83" s="25"/>
      <c r="OBL83" s="25"/>
      <c r="OBM83" s="25"/>
      <c r="OBN83" s="25"/>
      <c r="OBO83" s="25"/>
      <c r="OBP83" s="25"/>
      <c r="OBQ83" s="25"/>
      <c r="OBR83" s="25"/>
      <c r="OBS83" s="25"/>
      <c r="OBT83" s="25"/>
      <c r="OBU83" s="25"/>
      <c r="OBV83" s="25"/>
      <c r="OBW83" s="25"/>
      <c r="OBX83" s="25"/>
      <c r="OBY83" s="25"/>
      <c r="OBZ83" s="25"/>
      <c r="OCA83" s="25"/>
      <c r="OCB83" s="25"/>
      <c r="OCC83" s="25"/>
      <c r="OCD83" s="25"/>
      <c r="OCE83" s="25"/>
      <c r="OCF83" s="25"/>
      <c r="OCG83" s="25"/>
      <c r="OCH83" s="25"/>
      <c r="OCI83" s="25"/>
      <c r="OCJ83" s="25"/>
      <c r="OCK83" s="25"/>
      <c r="OCL83" s="25"/>
      <c r="OCM83" s="25"/>
      <c r="OCN83" s="25"/>
      <c r="OCO83" s="25"/>
      <c r="OCP83" s="25"/>
      <c r="OCQ83" s="25"/>
      <c r="OCR83" s="25"/>
      <c r="OCS83" s="25"/>
      <c r="OCT83" s="25"/>
      <c r="OCU83" s="25"/>
      <c r="OCV83" s="25"/>
      <c r="OCW83" s="25"/>
      <c r="OCX83" s="25"/>
      <c r="OCY83" s="25"/>
      <c r="OCZ83" s="25"/>
      <c r="ODA83" s="25"/>
      <c r="ODB83" s="25"/>
      <c r="ODC83" s="25"/>
      <c r="ODD83" s="25"/>
      <c r="ODE83" s="25"/>
      <c r="ODF83" s="25"/>
      <c r="ODG83" s="25"/>
      <c r="ODH83" s="25"/>
      <c r="ODI83" s="25"/>
      <c r="ODJ83" s="25"/>
      <c r="ODK83" s="25"/>
      <c r="ODL83" s="25"/>
      <c r="ODM83" s="25"/>
      <c r="ODN83" s="25"/>
      <c r="ODO83" s="25"/>
      <c r="ODP83" s="25"/>
      <c r="ODQ83" s="25"/>
      <c r="ODR83" s="25"/>
      <c r="ODS83" s="25"/>
      <c r="ODT83" s="25"/>
      <c r="ODU83" s="25"/>
      <c r="ODV83" s="25"/>
      <c r="ODW83" s="25"/>
      <c r="ODX83" s="25"/>
      <c r="ODY83" s="25"/>
      <c r="ODZ83" s="25"/>
      <c r="OEA83" s="25"/>
      <c r="OEB83" s="25"/>
      <c r="OEC83" s="25"/>
      <c r="OED83" s="25"/>
      <c r="OEE83" s="25"/>
      <c r="OEF83" s="25"/>
      <c r="OEG83" s="25"/>
      <c r="OEH83" s="25"/>
      <c r="OEI83" s="25"/>
      <c r="OEJ83" s="25"/>
      <c r="OEK83" s="25"/>
      <c r="OEL83" s="25"/>
      <c r="OEM83" s="25"/>
      <c r="OEN83" s="25"/>
      <c r="OEO83" s="25"/>
      <c r="OEP83" s="25"/>
      <c r="OEQ83" s="25"/>
      <c r="OER83" s="25"/>
      <c r="OES83" s="25"/>
      <c r="OET83" s="25"/>
      <c r="OEU83" s="25"/>
      <c r="OEV83" s="25"/>
      <c r="OEW83" s="25"/>
      <c r="OEX83" s="25"/>
      <c r="OEY83" s="25"/>
      <c r="OEZ83" s="25"/>
      <c r="OFA83" s="25"/>
      <c r="OFB83" s="25"/>
      <c r="OFC83" s="25"/>
      <c r="OFD83" s="25"/>
      <c r="OFE83" s="25"/>
      <c r="OFF83" s="25"/>
      <c r="OFG83" s="25"/>
      <c r="OFH83" s="25"/>
      <c r="OFI83" s="25"/>
      <c r="OFJ83" s="25"/>
      <c r="OFK83" s="25"/>
      <c r="OFL83" s="25"/>
      <c r="OFM83" s="25"/>
      <c r="OFN83" s="25"/>
      <c r="OFO83" s="25"/>
      <c r="OFP83" s="25"/>
      <c r="OFQ83" s="25"/>
      <c r="OFR83" s="25"/>
      <c r="OFS83" s="25"/>
      <c r="OFT83" s="25"/>
      <c r="OFU83" s="25"/>
      <c r="OFV83" s="25"/>
      <c r="OFW83" s="25"/>
      <c r="OFX83" s="25"/>
      <c r="OFY83" s="25"/>
      <c r="OFZ83" s="25"/>
      <c r="OGA83" s="25"/>
      <c r="OGB83" s="25"/>
      <c r="OGC83" s="25"/>
      <c r="OGD83" s="25"/>
      <c r="OGE83" s="25"/>
      <c r="OGF83" s="25"/>
      <c r="OGG83" s="25"/>
      <c r="OGH83" s="25"/>
      <c r="OGI83" s="25"/>
      <c r="OGJ83" s="25"/>
      <c r="OGK83" s="25"/>
      <c r="OGL83" s="25"/>
      <c r="OGM83" s="25"/>
      <c r="OGN83" s="25"/>
      <c r="OGO83" s="25"/>
      <c r="OGP83" s="25"/>
      <c r="OGQ83" s="25"/>
      <c r="OGR83" s="25"/>
      <c r="OGS83" s="25"/>
      <c r="OGT83" s="25"/>
      <c r="OGU83" s="25"/>
      <c r="OGV83" s="25"/>
      <c r="OGW83" s="25"/>
      <c r="OGX83" s="25"/>
      <c r="OGY83" s="25"/>
      <c r="OGZ83" s="25"/>
      <c r="OHA83" s="25"/>
      <c r="OHB83" s="25"/>
      <c r="OHC83" s="25"/>
      <c r="OHD83" s="25"/>
      <c r="OHE83" s="25"/>
      <c r="OHF83" s="25"/>
      <c r="OHG83" s="25"/>
      <c r="OHH83" s="25"/>
      <c r="OHI83" s="25"/>
      <c r="OHJ83" s="25"/>
      <c r="OHK83" s="25"/>
      <c r="OHL83" s="25"/>
      <c r="OHM83" s="25"/>
      <c r="OHN83" s="25"/>
      <c r="OHO83" s="25"/>
      <c r="OHP83" s="25"/>
      <c r="OHQ83" s="25"/>
      <c r="OHR83" s="25"/>
      <c r="OHS83" s="25"/>
      <c r="OHT83" s="25"/>
      <c r="OHU83" s="25"/>
      <c r="OHV83" s="25"/>
      <c r="OHW83" s="25"/>
      <c r="OHX83" s="25"/>
      <c r="OHY83" s="25"/>
      <c r="OHZ83" s="25"/>
      <c r="OIA83" s="25"/>
      <c r="OIB83" s="25"/>
      <c r="OIC83" s="25"/>
      <c r="OID83" s="25"/>
      <c r="OIE83" s="25"/>
      <c r="OIF83" s="25"/>
      <c r="OIG83" s="25"/>
      <c r="OIH83" s="25"/>
      <c r="OII83" s="25"/>
      <c r="OIJ83" s="25"/>
      <c r="OIK83" s="25"/>
      <c r="OIL83" s="25"/>
      <c r="OIM83" s="25"/>
      <c r="OIN83" s="25"/>
      <c r="OIO83" s="25"/>
      <c r="OIP83" s="25"/>
      <c r="OIQ83" s="25"/>
      <c r="OIR83" s="25"/>
      <c r="OIS83" s="25"/>
      <c r="OIT83" s="25"/>
      <c r="OIU83" s="25"/>
      <c r="OIV83" s="25"/>
      <c r="OIW83" s="25"/>
      <c r="OIX83" s="25"/>
      <c r="OIY83" s="25"/>
      <c r="OIZ83" s="25"/>
      <c r="OJA83" s="25"/>
      <c r="OJB83" s="25"/>
      <c r="OJC83" s="25"/>
      <c r="OJD83" s="25"/>
      <c r="OJE83" s="25"/>
      <c r="OJF83" s="25"/>
      <c r="OJG83" s="25"/>
      <c r="OJH83" s="25"/>
      <c r="OJI83" s="25"/>
      <c r="OJJ83" s="25"/>
      <c r="OJK83" s="25"/>
      <c r="OJL83" s="25"/>
      <c r="OJM83" s="25"/>
      <c r="OJN83" s="25"/>
      <c r="OJO83" s="25"/>
      <c r="OJP83" s="25"/>
      <c r="OJQ83" s="25"/>
      <c r="OJR83" s="25"/>
      <c r="OJS83" s="25"/>
      <c r="OJT83" s="25"/>
      <c r="OJU83" s="25"/>
      <c r="OJV83" s="25"/>
      <c r="OJW83" s="25"/>
      <c r="OJX83" s="25"/>
      <c r="OJY83" s="25"/>
      <c r="OJZ83" s="25"/>
      <c r="OKA83" s="25"/>
      <c r="OKB83" s="25"/>
      <c r="OKC83" s="25"/>
      <c r="OKD83" s="25"/>
      <c r="OKE83" s="25"/>
      <c r="OKF83" s="25"/>
      <c r="OKG83" s="25"/>
      <c r="OKH83" s="25"/>
      <c r="OKI83" s="25"/>
      <c r="OKJ83" s="25"/>
      <c r="OKK83" s="25"/>
      <c r="OKL83" s="25"/>
      <c r="OKM83" s="25"/>
      <c r="OKN83" s="25"/>
      <c r="OKO83" s="25"/>
      <c r="OKP83" s="25"/>
      <c r="OKQ83" s="25"/>
      <c r="OKR83" s="25"/>
      <c r="OKS83" s="25"/>
      <c r="OKT83" s="25"/>
      <c r="OKU83" s="25"/>
      <c r="OKV83" s="25"/>
      <c r="OKW83" s="25"/>
      <c r="OKX83" s="25"/>
      <c r="OKY83" s="25"/>
      <c r="OKZ83" s="25"/>
      <c r="OLA83" s="25"/>
      <c r="OLB83" s="25"/>
      <c r="OLC83" s="25"/>
      <c r="OLD83" s="25"/>
      <c r="OLE83" s="25"/>
      <c r="OLF83" s="25"/>
      <c r="OLG83" s="25"/>
      <c r="OLH83" s="25"/>
      <c r="OLI83" s="25"/>
      <c r="OLJ83" s="25"/>
      <c r="OLK83" s="25"/>
      <c r="OLL83" s="25"/>
      <c r="OLM83" s="25"/>
      <c r="OLN83" s="25"/>
      <c r="OLO83" s="25"/>
      <c r="OLP83" s="25"/>
      <c r="OLQ83" s="25"/>
      <c r="OLR83" s="25"/>
      <c r="OLS83" s="25"/>
      <c r="OLT83" s="25"/>
      <c r="OLU83" s="25"/>
      <c r="OLV83" s="25"/>
      <c r="OLW83" s="25"/>
      <c r="OLX83" s="25"/>
      <c r="OLY83" s="25"/>
      <c r="OLZ83" s="25"/>
      <c r="OMA83" s="25"/>
      <c r="OMB83" s="25"/>
      <c r="OMC83" s="25"/>
      <c r="OMD83" s="25"/>
      <c r="OME83" s="25"/>
      <c r="OMF83" s="25"/>
      <c r="OMG83" s="25"/>
      <c r="OMH83" s="25"/>
      <c r="OMI83" s="25"/>
      <c r="OMJ83" s="25"/>
      <c r="OMK83" s="25"/>
      <c r="OML83" s="25"/>
      <c r="OMM83" s="25"/>
      <c r="OMN83" s="25"/>
      <c r="OMO83" s="25"/>
      <c r="OMP83" s="25"/>
      <c r="OMQ83" s="25"/>
      <c r="OMR83" s="25"/>
      <c r="OMS83" s="25"/>
      <c r="OMT83" s="25"/>
      <c r="OMU83" s="25"/>
      <c r="OMV83" s="25"/>
      <c r="OMW83" s="25"/>
      <c r="OMX83" s="25"/>
      <c r="OMY83" s="25"/>
      <c r="OMZ83" s="25"/>
      <c r="ONA83" s="25"/>
      <c r="ONB83" s="25"/>
      <c r="ONC83" s="25"/>
      <c r="OND83" s="25"/>
      <c r="ONE83" s="25"/>
      <c r="ONF83" s="25"/>
      <c r="ONG83" s="25"/>
      <c r="ONH83" s="25"/>
      <c r="ONI83" s="25"/>
      <c r="ONJ83" s="25"/>
      <c r="ONK83" s="25"/>
      <c r="ONL83" s="25"/>
      <c r="ONM83" s="25"/>
      <c r="ONN83" s="25"/>
      <c r="ONO83" s="25"/>
      <c r="ONP83" s="25"/>
      <c r="ONQ83" s="25"/>
      <c r="ONR83" s="25"/>
      <c r="ONS83" s="25"/>
      <c r="ONT83" s="25"/>
      <c r="ONU83" s="25"/>
      <c r="ONV83" s="25"/>
      <c r="ONW83" s="25"/>
      <c r="ONX83" s="25"/>
      <c r="ONY83" s="25"/>
      <c r="ONZ83" s="25"/>
      <c r="OOA83" s="25"/>
      <c r="OOB83" s="25"/>
      <c r="OOC83" s="25"/>
      <c r="OOD83" s="25"/>
      <c r="OOE83" s="25"/>
      <c r="OOF83" s="25"/>
      <c r="OOG83" s="25"/>
      <c r="OOH83" s="25"/>
      <c r="OOI83" s="25"/>
      <c r="OOJ83" s="25"/>
      <c r="OOK83" s="25"/>
      <c r="OOL83" s="25"/>
      <c r="OOM83" s="25"/>
      <c r="OON83" s="25"/>
      <c r="OOO83" s="25"/>
      <c r="OOP83" s="25"/>
      <c r="OOQ83" s="25"/>
      <c r="OOR83" s="25"/>
      <c r="OOS83" s="25"/>
      <c r="OOT83" s="25"/>
      <c r="OOU83" s="25"/>
      <c r="OOV83" s="25"/>
      <c r="OOW83" s="25"/>
      <c r="OOX83" s="25"/>
      <c r="OOY83" s="25"/>
      <c r="OOZ83" s="25"/>
      <c r="OPA83" s="25"/>
      <c r="OPB83" s="25"/>
      <c r="OPC83" s="25"/>
      <c r="OPD83" s="25"/>
      <c r="OPE83" s="25"/>
      <c r="OPF83" s="25"/>
      <c r="OPG83" s="25"/>
      <c r="OPH83" s="25"/>
      <c r="OPI83" s="25"/>
      <c r="OPJ83" s="25"/>
      <c r="OPK83" s="25"/>
      <c r="OPL83" s="25"/>
      <c r="OPM83" s="25"/>
      <c r="OPN83" s="25"/>
      <c r="OPO83" s="25"/>
      <c r="OPP83" s="25"/>
      <c r="OPQ83" s="25"/>
      <c r="OPR83" s="25"/>
      <c r="OPS83" s="25"/>
      <c r="OPT83" s="25"/>
      <c r="OPU83" s="25"/>
      <c r="OPV83" s="25"/>
      <c r="OPW83" s="25"/>
      <c r="OPX83" s="25"/>
      <c r="OPY83" s="25"/>
      <c r="OPZ83" s="25"/>
      <c r="OQA83" s="25"/>
      <c r="OQB83" s="25"/>
      <c r="OQC83" s="25"/>
      <c r="OQD83" s="25"/>
      <c r="OQE83" s="25"/>
      <c r="OQF83" s="25"/>
      <c r="OQG83" s="25"/>
      <c r="OQH83" s="25"/>
      <c r="OQI83" s="25"/>
      <c r="OQJ83" s="25"/>
      <c r="OQK83" s="25"/>
      <c r="OQL83" s="25"/>
      <c r="OQM83" s="25"/>
      <c r="OQN83" s="25"/>
      <c r="OQO83" s="25"/>
      <c r="OQP83" s="25"/>
      <c r="OQQ83" s="25"/>
      <c r="OQR83" s="25"/>
      <c r="OQS83" s="25"/>
      <c r="OQT83" s="25"/>
      <c r="OQU83" s="25"/>
      <c r="OQV83" s="25"/>
      <c r="OQW83" s="25"/>
      <c r="OQX83" s="25"/>
      <c r="OQY83" s="25"/>
      <c r="OQZ83" s="25"/>
      <c r="ORA83" s="25"/>
      <c r="ORB83" s="25"/>
      <c r="ORC83" s="25"/>
      <c r="ORD83" s="25"/>
      <c r="ORE83" s="25"/>
      <c r="ORF83" s="25"/>
      <c r="ORG83" s="25"/>
      <c r="ORH83" s="25"/>
      <c r="ORI83" s="25"/>
      <c r="ORJ83" s="25"/>
      <c r="ORK83" s="25"/>
      <c r="ORL83" s="25"/>
      <c r="ORM83" s="25"/>
      <c r="ORN83" s="25"/>
      <c r="ORO83" s="25"/>
      <c r="ORP83" s="25"/>
      <c r="ORQ83" s="25"/>
      <c r="ORR83" s="25"/>
      <c r="ORS83" s="25"/>
      <c r="ORT83" s="25"/>
      <c r="ORU83" s="25"/>
      <c r="ORV83" s="25"/>
      <c r="ORW83" s="25"/>
      <c r="ORX83" s="25"/>
      <c r="ORY83" s="25"/>
      <c r="ORZ83" s="25"/>
      <c r="OSA83" s="25"/>
      <c r="OSB83" s="25"/>
      <c r="OSC83" s="25"/>
      <c r="OSD83" s="25"/>
      <c r="OSE83" s="25"/>
      <c r="OSF83" s="25"/>
      <c r="OSG83" s="25"/>
      <c r="OSH83" s="25"/>
      <c r="OSI83" s="25"/>
      <c r="OSJ83" s="25"/>
      <c r="OSK83" s="25"/>
      <c r="OSL83" s="25"/>
      <c r="OSM83" s="25"/>
      <c r="OSN83" s="25"/>
      <c r="OSO83" s="25"/>
      <c r="OSP83" s="25"/>
      <c r="OSQ83" s="25"/>
      <c r="OSR83" s="25"/>
      <c r="OSS83" s="25"/>
      <c r="OST83" s="25"/>
      <c r="OSU83" s="25"/>
      <c r="OSV83" s="25"/>
      <c r="OSW83" s="25"/>
      <c r="OSX83" s="25"/>
      <c r="OSY83" s="25"/>
      <c r="OSZ83" s="25"/>
      <c r="OTA83" s="25"/>
      <c r="OTB83" s="25"/>
      <c r="OTC83" s="25"/>
      <c r="OTD83" s="25"/>
      <c r="OTE83" s="25"/>
      <c r="OTF83" s="25"/>
      <c r="OTG83" s="25"/>
      <c r="OTH83" s="25"/>
      <c r="OTI83" s="25"/>
      <c r="OTJ83" s="25"/>
      <c r="OTK83" s="25"/>
      <c r="OTL83" s="25"/>
      <c r="OTM83" s="25"/>
      <c r="OTN83" s="25"/>
      <c r="OTO83" s="25"/>
      <c r="OTP83" s="25"/>
      <c r="OTQ83" s="25"/>
      <c r="OTR83" s="25"/>
      <c r="OTS83" s="25"/>
      <c r="OTT83" s="25"/>
      <c r="OTU83" s="25"/>
      <c r="OTV83" s="25"/>
      <c r="OTW83" s="25"/>
      <c r="OTX83" s="25"/>
      <c r="OTY83" s="25"/>
      <c r="OTZ83" s="25"/>
      <c r="OUA83" s="25"/>
      <c r="OUB83" s="25"/>
      <c r="OUC83" s="25"/>
      <c r="OUD83" s="25"/>
      <c r="OUE83" s="25"/>
      <c r="OUF83" s="25"/>
      <c r="OUG83" s="25"/>
      <c r="OUH83" s="25"/>
      <c r="OUI83" s="25"/>
      <c r="OUJ83" s="25"/>
      <c r="OUK83" s="25"/>
      <c r="OUL83" s="25"/>
      <c r="OUM83" s="25"/>
      <c r="OUN83" s="25"/>
      <c r="OUO83" s="25"/>
      <c r="OUP83" s="25"/>
      <c r="OUQ83" s="25"/>
      <c r="OUR83" s="25"/>
      <c r="OUS83" s="25"/>
      <c r="OUT83" s="25"/>
      <c r="OUU83" s="25"/>
      <c r="OUV83" s="25"/>
      <c r="OUW83" s="25"/>
      <c r="OUX83" s="25"/>
      <c r="OUY83" s="25"/>
      <c r="OUZ83" s="25"/>
      <c r="OVA83" s="25"/>
      <c r="OVB83" s="25"/>
      <c r="OVC83" s="25"/>
      <c r="OVD83" s="25"/>
      <c r="OVE83" s="25"/>
      <c r="OVF83" s="25"/>
      <c r="OVG83" s="25"/>
      <c r="OVH83" s="25"/>
      <c r="OVI83" s="25"/>
      <c r="OVJ83" s="25"/>
      <c r="OVK83" s="25"/>
      <c r="OVL83" s="25"/>
      <c r="OVM83" s="25"/>
      <c r="OVN83" s="25"/>
      <c r="OVO83" s="25"/>
      <c r="OVP83" s="25"/>
      <c r="OVQ83" s="25"/>
      <c r="OVR83" s="25"/>
      <c r="OVS83" s="25"/>
      <c r="OVT83" s="25"/>
      <c r="OVU83" s="25"/>
      <c r="OVV83" s="25"/>
      <c r="OVW83" s="25"/>
      <c r="OVX83" s="25"/>
      <c r="OVY83" s="25"/>
      <c r="OVZ83" s="25"/>
      <c r="OWA83" s="25"/>
      <c r="OWB83" s="25"/>
      <c r="OWC83" s="25"/>
      <c r="OWD83" s="25"/>
      <c r="OWE83" s="25"/>
      <c r="OWF83" s="25"/>
      <c r="OWG83" s="25"/>
      <c r="OWH83" s="25"/>
      <c r="OWI83" s="25"/>
      <c r="OWJ83" s="25"/>
      <c r="OWK83" s="25"/>
      <c r="OWL83" s="25"/>
      <c r="OWM83" s="25"/>
      <c r="OWN83" s="25"/>
      <c r="OWO83" s="25"/>
      <c r="OWP83" s="25"/>
      <c r="OWQ83" s="25"/>
      <c r="OWR83" s="25"/>
      <c r="OWS83" s="25"/>
      <c r="OWT83" s="25"/>
      <c r="OWU83" s="25"/>
      <c r="OWV83" s="25"/>
      <c r="OWW83" s="25"/>
      <c r="OWX83" s="25"/>
      <c r="OWY83" s="25"/>
      <c r="OWZ83" s="25"/>
      <c r="OXA83" s="25"/>
      <c r="OXB83" s="25"/>
      <c r="OXC83" s="25"/>
      <c r="OXD83" s="25"/>
      <c r="OXE83" s="25"/>
      <c r="OXF83" s="25"/>
      <c r="OXG83" s="25"/>
      <c r="OXH83" s="25"/>
      <c r="OXI83" s="25"/>
      <c r="OXJ83" s="25"/>
      <c r="OXK83" s="25"/>
      <c r="OXL83" s="25"/>
      <c r="OXM83" s="25"/>
      <c r="OXN83" s="25"/>
      <c r="OXO83" s="25"/>
      <c r="OXP83" s="25"/>
      <c r="OXQ83" s="25"/>
      <c r="OXR83" s="25"/>
      <c r="OXS83" s="25"/>
      <c r="OXT83" s="25"/>
      <c r="OXU83" s="25"/>
      <c r="OXV83" s="25"/>
      <c r="OXW83" s="25"/>
      <c r="OXX83" s="25"/>
      <c r="OXY83" s="25"/>
      <c r="OXZ83" s="25"/>
      <c r="OYA83" s="25"/>
      <c r="OYB83" s="25"/>
      <c r="OYC83" s="25"/>
      <c r="OYD83" s="25"/>
      <c r="OYE83" s="25"/>
      <c r="OYF83" s="25"/>
      <c r="OYG83" s="25"/>
      <c r="OYH83" s="25"/>
      <c r="OYI83" s="25"/>
      <c r="OYJ83" s="25"/>
      <c r="OYK83" s="25"/>
      <c r="OYL83" s="25"/>
      <c r="OYM83" s="25"/>
      <c r="OYN83" s="25"/>
      <c r="OYO83" s="25"/>
      <c r="OYP83" s="25"/>
      <c r="OYQ83" s="25"/>
      <c r="OYR83" s="25"/>
      <c r="OYS83" s="25"/>
      <c r="OYT83" s="25"/>
      <c r="OYU83" s="25"/>
      <c r="OYV83" s="25"/>
      <c r="OYW83" s="25"/>
      <c r="OYX83" s="25"/>
      <c r="OYY83" s="25"/>
      <c r="OYZ83" s="25"/>
      <c r="OZA83" s="25"/>
      <c r="OZB83" s="25"/>
      <c r="OZC83" s="25"/>
      <c r="OZD83" s="25"/>
      <c r="OZE83" s="25"/>
      <c r="OZF83" s="25"/>
      <c r="OZG83" s="25"/>
      <c r="OZH83" s="25"/>
      <c r="OZI83" s="25"/>
      <c r="OZJ83" s="25"/>
      <c r="OZK83" s="25"/>
      <c r="OZL83" s="25"/>
      <c r="OZM83" s="25"/>
      <c r="OZN83" s="25"/>
      <c r="OZO83" s="25"/>
      <c r="OZP83" s="25"/>
      <c r="OZQ83" s="25"/>
      <c r="OZR83" s="25"/>
      <c r="OZS83" s="25"/>
      <c r="OZT83" s="25"/>
      <c r="OZU83" s="25"/>
      <c r="OZV83" s="25"/>
      <c r="OZW83" s="25"/>
      <c r="OZX83" s="25"/>
      <c r="OZY83" s="25"/>
      <c r="OZZ83" s="25"/>
      <c r="PAA83" s="25"/>
      <c r="PAB83" s="25"/>
      <c r="PAC83" s="25"/>
      <c r="PAD83" s="25"/>
      <c r="PAE83" s="25"/>
      <c r="PAF83" s="25"/>
      <c r="PAG83" s="25"/>
      <c r="PAH83" s="25"/>
      <c r="PAI83" s="25"/>
      <c r="PAJ83" s="25"/>
      <c r="PAK83" s="25"/>
      <c r="PAL83" s="25"/>
      <c r="PAM83" s="25"/>
      <c r="PAN83" s="25"/>
      <c r="PAO83" s="25"/>
      <c r="PAP83" s="25"/>
      <c r="PAQ83" s="25"/>
      <c r="PAR83" s="25"/>
      <c r="PAS83" s="25"/>
      <c r="PAT83" s="25"/>
      <c r="PAU83" s="25"/>
      <c r="PAV83" s="25"/>
      <c r="PAW83" s="25"/>
      <c r="PAX83" s="25"/>
      <c r="PAY83" s="25"/>
      <c r="PAZ83" s="25"/>
      <c r="PBA83" s="25"/>
      <c r="PBB83" s="25"/>
      <c r="PBC83" s="25"/>
      <c r="PBD83" s="25"/>
      <c r="PBE83" s="25"/>
      <c r="PBF83" s="25"/>
      <c r="PBG83" s="25"/>
      <c r="PBH83" s="25"/>
      <c r="PBI83" s="25"/>
      <c r="PBJ83" s="25"/>
      <c r="PBK83" s="25"/>
      <c r="PBL83" s="25"/>
      <c r="PBM83" s="25"/>
      <c r="PBN83" s="25"/>
      <c r="PBO83" s="25"/>
      <c r="PBP83" s="25"/>
      <c r="PBQ83" s="25"/>
      <c r="PBR83" s="25"/>
      <c r="PBS83" s="25"/>
      <c r="PBT83" s="25"/>
      <c r="PBU83" s="25"/>
      <c r="PBV83" s="25"/>
      <c r="PBW83" s="25"/>
      <c r="PBX83" s="25"/>
      <c r="PBY83" s="25"/>
      <c r="PBZ83" s="25"/>
      <c r="PCA83" s="25"/>
      <c r="PCB83" s="25"/>
      <c r="PCC83" s="25"/>
      <c r="PCD83" s="25"/>
      <c r="PCE83" s="25"/>
      <c r="PCF83" s="25"/>
      <c r="PCG83" s="25"/>
      <c r="PCH83" s="25"/>
      <c r="PCI83" s="25"/>
      <c r="PCJ83" s="25"/>
      <c r="PCK83" s="25"/>
      <c r="PCL83" s="25"/>
      <c r="PCM83" s="25"/>
      <c r="PCN83" s="25"/>
      <c r="PCO83" s="25"/>
      <c r="PCP83" s="25"/>
      <c r="PCQ83" s="25"/>
      <c r="PCR83" s="25"/>
      <c r="PCS83" s="25"/>
      <c r="PCT83" s="25"/>
      <c r="PCU83" s="25"/>
      <c r="PCV83" s="25"/>
      <c r="PCW83" s="25"/>
      <c r="PCX83" s="25"/>
      <c r="PCY83" s="25"/>
      <c r="PCZ83" s="25"/>
      <c r="PDA83" s="25"/>
      <c r="PDB83" s="25"/>
      <c r="PDC83" s="25"/>
      <c r="PDD83" s="25"/>
      <c r="PDE83" s="25"/>
      <c r="PDF83" s="25"/>
      <c r="PDG83" s="25"/>
      <c r="PDH83" s="25"/>
      <c r="PDI83" s="25"/>
      <c r="PDJ83" s="25"/>
      <c r="PDK83" s="25"/>
      <c r="PDL83" s="25"/>
      <c r="PDM83" s="25"/>
      <c r="PDN83" s="25"/>
      <c r="PDO83" s="25"/>
      <c r="PDP83" s="25"/>
      <c r="PDQ83" s="25"/>
      <c r="PDR83" s="25"/>
      <c r="PDS83" s="25"/>
      <c r="PDT83" s="25"/>
      <c r="PDU83" s="25"/>
      <c r="PDV83" s="25"/>
      <c r="PDW83" s="25"/>
      <c r="PDX83" s="25"/>
      <c r="PDY83" s="25"/>
      <c r="PDZ83" s="25"/>
      <c r="PEA83" s="25"/>
      <c r="PEB83" s="25"/>
      <c r="PEC83" s="25"/>
      <c r="PED83" s="25"/>
      <c r="PEE83" s="25"/>
      <c r="PEF83" s="25"/>
      <c r="PEG83" s="25"/>
      <c r="PEH83" s="25"/>
      <c r="PEI83" s="25"/>
      <c r="PEJ83" s="25"/>
      <c r="PEK83" s="25"/>
      <c r="PEL83" s="25"/>
      <c r="PEM83" s="25"/>
      <c r="PEN83" s="25"/>
      <c r="PEO83" s="25"/>
      <c r="PEP83" s="25"/>
      <c r="PEQ83" s="25"/>
      <c r="PER83" s="25"/>
      <c r="PES83" s="25"/>
      <c r="PET83" s="25"/>
      <c r="PEU83" s="25"/>
      <c r="PEV83" s="25"/>
      <c r="PEW83" s="25"/>
      <c r="PEX83" s="25"/>
      <c r="PEY83" s="25"/>
      <c r="PEZ83" s="25"/>
      <c r="PFA83" s="25"/>
      <c r="PFB83" s="25"/>
      <c r="PFC83" s="25"/>
      <c r="PFD83" s="25"/>
      <c r="PFE83" s="25"/>
      <c r="PFF83" s="25"/>
      <c r="PFG83" s="25"/>
      <c r="PFH83" s="25"/>
      <c r="PFI83" s="25"/>
      <c r="PFJ83" s="25"/>
      <c r="PFK83" s="25"/>
      <c r="PFL83" s="25"/>
      <c r="PFM83" s="25"/>
      <c r="PFN83" s="25"/>
      <c r="PFO83" s="25"/>
      <c r="PFP83" s="25"/>
      <c r="PFQ83" s="25"/>
      <c r="PFR83" s="25"/>
      <c r="PFS83" s="25"/>
      <c r="PFT83" s="25"/>
      <c r="PFU83" s="25"/>
      <c r="PFV83" s="25"/>
      <c r="PFW83" s="25"/>
      <c r="PFX83" s="25"/>
      <c r="PFY83" s="25"/>
      <c r="PFZ83" s="25"/>
      <c r="PGA83" s="25"/>
      <c r="PGB83" s="25"/>
      <c r="PGC83" s="25"/>
      <c r="PGD83" s="25"/>
      <c r="PGE83" s="25"/>
      <c r="PGF83" s="25"/>
      <c r="PGG83" s="25"/>
      <c r="PGH83" s="25"/>
      <c r="PGI83" s="25"/>
      <c r="PGJ83" s="25"/>
      <c r="PGK83" s="25"/>
      <c r="PGL83" s="25"/>
      <c r="PGM83" s="25"/>
      <c r="PGN83" s="25"/>
      <c r="PGO83" s="25"/>
      <c r="PGP83" s="25"/>
      <c r="PGQ83" s="25"/>
      <c r="PGR83" s="25"/>
      <c r="PGS83" s="25"/>
      <c r="PGT83" s="25"/>
      <c r="PGU83" s="25"/>
      <c r="PGV83" s="25"/>
      <c r="PGW83" s="25"/>
      <c r="PGX83" s="25"/>
      <c r="PGY83" s="25"/>
      <c r="PGZ83" s="25"/>
      <c r="PHA83" s="25"/>
      <c r="PHB83" s="25"/>
      <c r="PHC83" s="25"/>
      <c r="PHD83" s="25"/>
      <c r="PHE83" s="25"/>
      <c r="PHF83" s="25"/>
      <c r="PHG83" s="25"/>
      <c r="PHH83" s="25"/>
      <c r="PHI83" s="25"/>
      <c r="PHJ83" s="25"/>
      <c r="PHK83" s="25"/>
      <c r="PHL83" s="25"/>
      <c r="PHM83" s="25"/>
      <c r="PHN83" s="25"/>
      <c r="PHO83" s="25"/>
      <c r="PHP83" s="25"/>
      <c r="PHQ83" s="25"/>
      <c r="PHR83" s="25"/>
      <c r="PHS83" s="25"/>
      <c r="PHT83" s="25"/>
      <c r="PHU83" s="25"/>
      <c r="PHV83" s="25"/>
      <c r="PHW83" s="25"/>
      <c r="PHX83" s="25"/>
      <c r="PHY83" s="25"/>
      <c r="PHZ83" s="25"/>
      <c r="PIA83" s="25"/>
      <c r="PIB83" s="25"/>
      <c r="PIC83" s="25"/>
      <c r="PID83" s="25"/>
      <c r="PIE83" s="25"/>
      <c r="PIF83" s="25"/>
      <c r="PIG83" s="25"/>
      <c r="PIH83" s="25"/>
      <c r="PII83" s="25"/>
      <c r="PIJ83" s="25"/>
      <c r="PIK83" s="25"/>
      <c r="PIL83" s="25"/>
      <c r="PIM83" s="25"/>
      <c r="PIN83" s="25"/>
      <c r="PIO83" s="25"/>
      <c r="PIP83" s="25"/>
      <c r="PIQ83" s="25"/>
      <c r="PIR83" s="25"/>
      <c r="PIS83" s="25"/>
      <c r="PIT83" s="25"/>
      <c r="PIU83" s="25"/>
      <c r="PIV83" s="25"/>
      <c r="PIW83" s="25"/>
      <c r="PIX83" s="25"/>
      <c r="PIY83" s="25"/>
      <c r="PIZ83" s="25"/>
      <c r="PJA83" s="25"/>
      <c r="PJB83" s="25"/>
      <c r="PJC83" s="25"/>
      <c r="PJD83" s="25"/>
      <c r="PJE83" s="25"/>
      <c r="PJF83" s="25"/>
      <c r="PJG83" s="25"/>
      <c r="PJH83" s="25"/>
      <c r="PJI83" s="25"/>
      <c r="PJJ83" s="25"/>
      <c r="PJK83" s="25"/>
      <c r="PJL83" s="25"/>
      <c r="PJM83" s="25"/>
      <c r="PJN83" s="25"/>
      <c r="PJO83" s="25"/>
      <c r="PJP83" s="25"/>
      <c r="PJQ83" s="25"/>
      <c r="PJR83" s="25"/>
      <c r="PJS83" s="25"/>
      <c r="PJT83" s="25"/>
      <c r="PJU83" s="25"/>
      <c r="PJV83" s="25"/>
      <c r="PJW83" s="25"/>
      <c r="PJX83" s="25"/>
      <c r="PJY83" s="25"/>
      <c r="PJZ83" s="25"/>
      <c r="PKA83" s="25"/>
      <c r="PKB83" s="25"/>
      <c r="PKC83" s="25"/>
      <c r="PKD83" s="25"/>
      <c r="PKE83" s="25"/>
      <c r="PKF83" s="25"/>
      <c r="PKG83" s="25"/>
      <c r="PKH83" s="25"/>
      <c r="PKI83" s="25"/>
      <c r="PKJ83" s="25"/>
      <c r="PKK83" s="25"/>
      <c r="PKL83" s="25"/>
      <c r="PKM83" s="25"/>
      <c r="PKN83" s="25"/>
      <c r="PKO83" s="25"/>
      <c r="PKP83" s="25"/>
      <c r="PKQ83" s="25"/>
      <c r="PKR83" s="25"/>
      <c r="PKS83" s="25"/>
      <c r="PKT83" s="25"/>
      <c r="PKU83" s="25"/>
      <c r="PKV83" s="25"/>
      <c r="PKW83" s="25"/>
      <c r="PKX83" s="25"/>
      <c r="PKY83" s="25"/>
      <c r="PKZ83" s="25"/>
      <c r="PLA83" s="25"/>
      <c r="PLB83" s="25"/>
      <c r="PLC83" s="25"/>
      <c r="PLD83" s="25"/>
      <c r="PLE83" s="25"/>
      <c r="PLF83" s="25"/>
      <c r="PLG83" s="25"/>
      <c r="PLH83" s="25"/>
      <c r="PLI83" s="25"/>
      <c r="PLJ83" s="25"/>
      <c r="PLK83" s="25"/>
      <c r="PLL83" s="25"/>
      <c r="PLM83" s="25"/>
      <c r="PLN83" s="25"/>
      <c r="PLO83" s="25"/>
      <c r="PLP83" s="25"/>
      <c r="PLQ83" s="25"/>
      <c r="PLR83" s="25"/>
      <c r="PLS83" s="25"/>
      <c r="PLT83" s="25"/>
      <c r="PLU83" s="25"/>
      <c r="PLV83" s="25"/>
      <c r="PLW83" s="25"/>
      <c r="PLX83" s="25"/>
      <c r="PLY83" s="25"/>
      <c r="PLZ83" s="25"/>
      <c r="PMA83" s="25"/>
      <c r="PMB83" s="25"/>
      <c r="PMC83" s="25"/>
      <c r="PMD83" s="25"/>
      <c r="PME83" s="25"/>
      <c r="PMF83" s="25"/>
      <c r="PMG83" s="25"/>
      <c r="PMH83" s="25"/>
      <c r="PMI83" s="25"/>
      <c r="PMJ83" s="25"/>
      <c r="PMK83" s="25"/>
      <c r="PML83" s="25"/>
      <c r="PMM83" s="25"/>
      <c r="PMN83" s="25"/>
      <c r="PMO83" s="25"/>
      <c r="PMP83" s="25"/>
      <c r="PMQ83" s="25"/>
      <c r="PMR83" s="25"/>
      <c r="PMS83" s="25"/>
      <c r="PMT83" s="25"/>
      <c r="PMU83" s="25"/>
      <c r="PMV83" s="25"/>
      <c r="PMW83" s="25"/>
      <c r="PMX83" s="25"/>
      <c r="PMY83" s="25"/>
      <c r="PMZ83" s="25"/>
      <c r="PNA83" s="25"/>
      <c r="PNB83" s="25"/>
      <c r="PNC83" s="25"/>
      <c r="PND83" s="25"/>
      <c r="PNE83" s="25"/>
      <c r="PNF83" s="25"/>
      <c r="PNG83" s="25"/>
      <c r="PNH83" s="25"/>
      <c r="PNI83" s="25"/>
      <c r="PNJ83" s="25"/>
      <c r="PNK83" s="25"/>
      <c r="PNL83" s="25"/>
      <c r="PNM83" s="25"/>
      <c r="PNN83" s="25"/>
      <c r="PNO83" s="25"/>
      <c r="PNP83" s="25"/>
      <c r="PNQ83" s="25"/>
      <c r="PNR83" s="25"/>
      <c r="PNS83" s="25"/>
      <c r="PNT83" s="25"/>
      <c r="PNU83" s="25"/>
      <c r="PNV83" s="25"/>
      <c r="PNW83" s="25"/>
      <c r="PNX83" s="25"/>
      <c r="PNY83" s="25"/>
      <c r="PNZ83" s="25"/>
      <c r="POA83" s="25"/>
      <c r="POB83" s="25"/>
      <c r="POC83" s="25"/>
      <c r="POD83" s="25"/>
      <c r="POE83" s="25"/>
      <c r="POF83" s="25"/>
      <c r="POG83" s="25"/>
      <c r="POH83" s="25"/>
      <c r="POI83" s="25"/>
      <c r="POJ83" s="25"/>
      <c r="POK83" s="25"/>
      <c r="POL83" s="25"/>
      <c r="POM83" s="25"/>
      <c r="PON83" s="25"/>
      <c r="POO83" s="25"/>
      <c r="POP83" s="25"/>
      <c r="POQ83" s="25"/>
      <c r="POR83" s="25"/>
      <c r="POS83" s="25"/>
      <c r="POT83" s="25"/>
      <c r="POU83" s="25"/>
      <c r="POV83" s="25"/>
      <c r="POW83" s="25"/>
      <c r="POX83" s="25"/>
      <c r="POY83" s="25"/>
      <c r="POZ83" s="25"/>
      <c r="PPA83" s="25"/>
      <c r="PPB83" s="25"/>
      <c r="PPC83" s="25"/>
      <c r="PPD83" s="25"/>
      <c r="PPE83" s="25"/>
      <c r="PPF83" s="25"/>
      <c r="PPG83" s="25"/>
      <c r="PPH83" s="25"/>
      <c r="PPI83" s="25"/>
      <c r="PPJ83" s="25"/>
      <c r="PPK83" s="25"/>
      <c r="PPL83" s="25"/>
      <c r="PPM83" s="25"/>
      <c r="PPN83" s="25"/>
      <c r="PPO83" s="25"/>
      <c r="PPP83" s="25"/>
      <c r="PPQ83" s="25"/>
      <c r="PPR83" s="25"/>
      <c r="PPS83" s="25"/>
      <c r="PPT83" s="25"/>
      <c r="PPU83" s="25"/>
      <c r="PPV83" s="25"/>
      <c r="PPW83" s="25"/>
      <c r="PPX83" s="25"/>
      <c r="PPY83" s="25"/>
      <c r="PPZ83" s="25"/>
      <c r="PQA83" s="25"/>
      <c r="PQB83" s="25"/>
      <c r="PQC83" s="25"/>
      <c r="PQD83" s="25"/>
      <c r="PQE83" s="25"/>
      <c r="PQF83" s="25"/>
      <c r="PQG83" s="25"/>
      <c r="PQH83" s="25"/>
      <c r="PQI83" s="25"/>
      <c r="PQJ83" s="25"/>
      <c r="PQK83" s="25"/>
      <c r="PQL83" s="25"/>
      <c r="PQM83" s="25"/>
      <c r="PQN83" s="25"/>
      <c r="PQO83" s="25"/>
      <c r="PQP83" s="25"/>
      <c r="PQQ83" s="25"/>
      <c r="PQR83" s="25"/>
      <c r="PQS83" s="25"/>
      <c r="PQT83" s="25"/>
      <c r="PQU83" s="25"/>
      <c r="PQV83" s="25"/>
      <c r="PQW83" s="25"/>
      <c r="PQX83" s="25"/>
      <c r="PQY83" s="25"/>
      <c r="PQZ83" s="25"/>
      <c r="PRA83" s="25"/>
      <c r="PRB83" s="25"/>
      <c r="PRC83" s="25"/>
      <c r="PRD83" s="25"/>
      <c r="PRE83" s="25"/>
      <c r="PRF83" s="25"/>
      <c r="PRG83" s="25"/>
      <c r="PRH83" s="25"/>
      <c r="PRI83" s="25"/>
      <c r="PRJ83" s="25"/>
      <c r="PRK83" s="25"/>
      <c r="PRL83" s="25"/>
      <c r="PRM83" s="25"/>
      <c r="PRN83" s="25"/>
      <c r="PRO83" s="25"/>
      <c r="PRP83" s="25"/>
      <c r="PRQ83" s="25"/>
      <c r="PRR83" s="25"/>
      <c r="PRS83" s="25"/>
      <c r="PRT83" s="25"/>
      <c r="PRU83" s="25"/>
      <c r="PRV83" s="25"/>
      <c r="PRW83" s="25"/>
      <c r="PRX83" s="25"/>
      <c r="PRY83" s="25"/>
      <c r="PRZ83" s="25"/>
      <c r="PSA83" s="25"/>
      <c r="PSB83" s="25"/>
      <c r="PSC83" s="25"/>
      <c r="PSD83" s="25"/>
      <c r="PSE83" s="25"/>
      <c r="PSF83" s="25"/>
      <c r="PSG83" s="25"/>
      <c r="PSH83" s="25"/>
      <c r="PSI83" s="25"/>
      <c r="PSJ83" s="25"/>
      <c r="PSK83" s="25"/>
      <c r="PSL83" s="25"/>
      <c r="PSM83" s="25"/>
      <c r="PSN83" s="25"/>
      <c r="PSO83" s="25"/>
      <c r="PSP83" s="25"/>
      <c r="PSQ83" s="25"/>
      <c r="PSR83" s="25"/>
      <c r="PSS83" s="25"/>
      <c r="PST83" s="25"/>
      <c r="PSU83" s="25"/>
      <c r="PSV83" s="25"/>
      <c r="PSW83" s="25"/>
      <c r="PSX83" s="25"/>
      <c r="PSY83" s="25"/>
      <c r="PSZ83" s="25"/>
      <c r="PTA83" s="25"/>
      <c r="PTB83" s="25"/>
      <c r="PTC83" s="25"/>
      <c r="PTD83" s="25"/>
      <c r="PTE83" s="25"/>
      <c r="PTF83" s="25"/>
      <c r="PTG83" s="25"/>
      <c r="PTH83" s="25"/>
      <c r="PTI83" s="25"/>
      <c r="PTJ83" s="25"/>
      <c r="PTK83" s="25"/>
      <c r="PTL83" s="25"/>
      <c r="PTM83" s="25"/>
      <c r="PTN83" s="25"/>
      <c r="PTO83" s="25"/>
      <c r="PTP83" s="25"/>
      <c r="PTQ83" s="25"/>
      <c r="PTR83" s="25"/>
      <c r="PTS83" s="25"/>
      <c r="PTT83" s="25"/>
      <c r="PTU83" s="25"/>
      <c r="PTV83" s="25"/>
      <c r="PTW83" s="25"/>
      <c r="PTX83" s="25"/>
      <c r="PTY83" s="25"/>
      <c r="PTZ83" s="25"/>
      <c r="PUA83" s="25"/>
      <c r="PUB83" s="25"/>
      <c r="PUC83" s="25"/>
      <c r="PUD83" s="25"/>
      <c r="PUE83" s="25"/>
      <c r="PUF83" s="25"/>
      <c r="PUG83" s="25"/>
      <c r="PUH83" s="25"/>
      <c r="PUI83" s="25"/>
      <c r="PUJ83" s="25"/>
      <c r="PUK83" s="25"/>
      <c r="PUL83" s="25"/>
      <c r="PUM83" s="25"/>
      <c r="PUN83" s="25"/>
      <c r="PUO83" s="25"/>
      <c r="PUP83" s="25"/>
      <c r="PUQ83" s="25"/>
      <c r="PUR83" s="25"/>
      <c r="PUS83" s="25"/>
      <c r="PUT83" s="25"/>
      <c r="PUU83" s="25"/>
      <c r="PUV83" s="25"/>
      <c r="PUW83" s="25"/>
      <c r="PUX83" s="25"/>
      <c r="PUY83" s="25"/>
      <c r="PUZ83" s="25"/>
      <c r="PVA83" s="25"/>
      <c r="PVB83" s="25"/>
      <c r="PVC83" s="25"/>
      <c r="PVD83" s="25"/>
      <c r="PVE83" s="25"/>
      <c r="PVF83" s="25"/>
      <c r="PVG83" s="25"/>
      <c r="PVH83" s="25"/>
      <c r="PVI83" s="25"/>
      <c r="PVJ83" s="25"/>
      <c r="PVK83" s="25"/>
      <c r="PVL83" s="25"/>
      <c r="PVM83" s="25"/>
      <c r="PVN83" s="25"/>
      <c r="PVO83" s="25"/>
      <c r="PVP83" s="25"/>
      <c r="PVQ83" s="25"/>
      <c r="PVR83" s="25"/>
      <c r="PVS83" s="25"/>
      <c r="PVT83" s="25"/>
      <c r="PVU83" s="25"/>
      <c r="PVV83" s="25"/>
      <c r="PVW83" s="25"/>
      <c r="PVX83" s="25"/>
      <c r="PVY83" s="25"/>
      <c r="PVZ83" s="25"/>
      <c r="PWA83" s="25"/>
      <c r="PWB83" s="25"/>
      <c r="PWC83" s="25"/>
      <c r="PWD83" s="25"/>
      <c r="PWE83" s="25"/>
      <c r="PWF83" s="25"/>
      <c r="PWG83" s="25"/>
      <c r="PWH83" s="25"/>
      <c r="PWI83" s="25"/>
      <c r="PWJ83" s="25"/>
      <c r="PWK83" s="25"/>
      <c r="PWL83" s="25"/>
      <c r="PWM83" s="25"/>
      <c r="PWN83" s="25"/>
      <c r="PWO83" s="25"/>
      <c r="PWP83" s="25"/>
      <c r="PWQ83" s="25"/>
      <c r="PWR83" s="25"/>
      <c r="PWS83" s="25"/>
      <c r="PWT83" s="25"/>
      <c r="PWU83" s="25"/>
      <c r="PWV83" s="25"/>
      <c r="PWW83" s="25"/>
      <c r="PWX83" s="25"/>
      <c r="PWY83" s="25"/>
      <c r="PWZ83" s="25"/>
      <c r="PXA83" s="25"/>
      <c r="PXB83" s="25"/>
      <c r="PXC83" s="25"/>
      <c r="PXD83" s="25"/>
      <c r="PXE83" s="25"/>
      <c r="PXF83" s="25"/>
      <c r="PXG83" s="25"/>
      <c r="PXH83" s="25"/>
      <c r="PXI83" s="25"/>
      <c r="PXJ83" s="25"/>
      <c r="PXK83" s="25"/>
      <c r="PXL83" s="25"/>
      <c r="PXM83" s="25"/>
      <c r="PXN83" s="25"/>
      <c r="PXO83" s="25"/>
      <c r="PXP83" s="25"/>
      <c r="PXQ83" s="25"/>
      <c r="PXR83" s="25"/>
      <c r="PXS83" s="25"/>
      <c r="PXT83" s="25"/>
      <c r="PXU83" s="25"/>
      <c r="PXV83" s="25"/>
      <c r="PXW83" s="25"/>
      <c r="PXX83" s="25"/>
      <c r="PXY83" s="25"/>
      <c r="PXZ83" s="25"/>
      <c r="PYA83" s="25"/>
      <c r="PYB83" s="25"/>
      <c r="PYC83" s="25"/>
      <c r="PYD83" s="25"/>
      <c r="PYE83" s="25"/>
      <c r="PYF83" s="25"/>
      <c r="PYG83" s="25"/>
      <c r="PYH83" s="25"/>
      <c r="PYI83" s="25"/>
      <c r="PYJ83" s="25"/>
      <c r="PYK83" s="25"/>
      <c r="PYL83" s="25"/>
      <c r="PYM83" s="25"/>
      <c r="PYN83" s="25"/>
      <c r="PYO83" s="25"/>
      <c r="PYP83" s="25"/>
      <c r="PYQ83" s="25"/>
      <c r="PYR83" s="25"/>
      <c r="PYS83" s="25"/>
      <c r="PYT83" s="25"/>
      <c r="PYU83" s="25"/>
      <c r="PYV83" s="25"/>
      <c r="PYW83" s="25"/>
      <c r="PYX83" s="25"/>
      <c r="PYY83" s="25"/>
      <c r="PYZ83" s="25"/>
      <c r="PZA83" s="25"/>
      <c r="PZB83" s="25"/>
      <c r="PZC83" s="25"/>
      <c r="PZD83" s="25"/>
      <c r="PZE83" s="25"/>
      <c r="PZF83" s="25"/>
      <c r="PZG83" s="25"/>
      <c r="PZH83" s="25"/>
      <c r="PZI83" s="25"/>
      <c r="PZJ83" s="25"/>
      <c r="PZK83" s="25"/>
      <c r="PZL83" s="25"/>
      <c r="PZM83" s="25"/>
      <c r="PZN83" s="25"/>
      <c r="PZO83" s="25"/>
      <c r="PZP83" s="25"/>
      <c r="PZQ83" s="25"/>
      <c r="PZR83" s="25"/>
      <c r="PZS83" s="25"/>
      <c r="PZT83" s="25"/>
      <c r="PZU83" s="25"/>
      <c r="PZV83" s="25"/>
      <c r="PZW83" s="25"/>
      <c r="PZX83" s="25"/>
      <c r="PZY83" s="25"/>
      <c r="PZZ83" s="25"/>
      <c r="QAA83" s="25"/>
      <c r="QAB83" s="25"/>
      <c r="QAC83" s="25"/>
      <c r="QAD83" s="25"/>
      <c r="QAE83" s="25"/>
      <c r="QAF83" s="25"/>
      <c r="QAG83" s="25"/>
      <c r="QAH83" s="25"/>
      <c r="QAI83" s="25"/>
      <c r="QAJ83" s="25"/>
      <c r="QAK83" s="25"/>
      <c r="QAL83" s="25"/>
      <c r="QAM83" s="25"/>
      <c r="QAN83" s="25"/>
      <c r="QAO83" s="25"/>
      <c r="QAP83" s="25"/>
      <c r="QAQ83" s="25"/>
      <c r="QAR83" s="25"/>
      <c r="QAS83" s="25"/>
      <c r="QAT83" s="25"/>
      <c r="QAU83" s="25"/>
      <c r="QAV83" s="25"/>
      <c r="QAW83" s="25"/>
      <c r="QAX83" s="25"/>
      <c r="QAY83" s="25"/>
      <c r="QAZ83" s="25"/>
      <c r="QBA83" s="25"/>
      <c r="QBB83" s="25"/>
      <c r="QBC83" s="25"/>
      <c r="QBD83" s="25"/>
      <c r="QBE83" s="25"/>
      <c r="QBF83" s="25"/>
      <c r="QBG83" s="25"/>
      <c r="QBH83" s="25"/>
      <c r="QBI83" s="25"/>
      <c r="QBJ83" s="25"/>
      <c r="QBK83" s="25"/>
      <c r="QBL83" s="25"/>
      <c r="QBM83" s="25"/>
      <c r="QBN83" s="25"/>
      <c r="QBO83" s="25"/>
      <c r="QBP83" s="25"/>
      <c r="QBQ83" s="25"/>
      <c r="QBR83" s="25"/>
      <c r="QBS83" s="25"/>
      <c r="QBT83" s="25"/>
      <c r="QBU83" s="25"/>
      <c r="QBV83" s="25"/>
      <c r="QBW83" s="25"/>
      <c r="QBX83" s="25"/>
      <c r="QBY83" s="25"/>
      <c r="QBZ83" s="25"/>
      <c r="QCA83" s="25"/>
      <c r="QCB83" s="25"/>
      <c r="QCC83" s="25"/>
      <c r="QCD83" s="25"/>
      <c r="QCE83" s="25"/>
      <c r="QCF83" s="25"/>
      <c r="QCG83" s="25"/>
      <c r="QCH83" s="25"/>
      <c r="QCI83" s="25"/>
      <c r="QCJ83" s="25"/>
      <c r="QCK83" s="25"/>
      <c r="QCL83" s="25"/>
      <c r="QCM83" s="25"/>
      <c r="QCN83" s="25"/>
      <c r="QCO83" s="25"/>
      <c r="QCP83" s="25"/>
      <c r="QCQ83" s="25"/>
      <c r="QCR83" s="25"/>
      <c r="QCS83" s="25"/>
      <c r="QCT83" s="25"/>
      <c r="QCU83" s="25"/>
      <c r="QCV83" s="25"/>
      <c r="QCW83" s="25"/>
      <c r="QCX83" s="25"/>
      <c r="QCY83" s="25"/>
      <c r="QCZ83" s="25"/>
      <c r="QDA83" s="25"/>
      <c r="QDB83" s="25"/>
      <c r="QDC83" s="25"/>
      <c r="QDD83" s="25"/>
      <c r="QDE83" s="25"/>
      <c r="QDF83" s="25"/>
      <c r="QDG83" s="25"/>
      <c r="QDH83" s="25"/>
      <c r="QDI83" s="25"/>
      <c r="QDJ83" s="25"/>
      <c r="QDK83" s="25"/>
      <c r="QDL83" s="25"/>
      <c r="QDM83" s="25"/>
      <c r="QDN83" s="25"/>
      <c r="QDO83" s="25"/>
      <c r="QDP83" s="25"/>
      <c r="QDQ83" s="25"/>
      <c r="QDR83" s="25"/>
      <c r="QDS83" s="25"/>
      <c r="QDT83" s="25"/>
      <c r="QDU83" s="25"/>
      <c r="QDV83" s="25"/>
      <c r="QDW83" s="25"/>
      <c r="QDX83" s="25"/>
      <c r="QDY83" s="25"/>
      <c r="QDZ83" s="25"/>
      <c r="QEA83" s="25"/>
      <c r="QEB83" s="25"/>
      <c r="QEC83" s="25"/>
      <c r="QED83" s="25"/>
      <c r="QEE83" s="25"/>
      <c r="QEF83" s="25"/>
      <c r="QEG83" s="25"/>
      <c r="QEH83" s="25"/>
      <c r="QEI83" s="25"/>
      <c r="QEJ83" s="25"/>
      <c r="QEK83" s="25"/>
      <c r="QEL83" s="25"/>
      <c r="QEM83" s="25"/>
      <c r="QEN83" s="25"/>
      <c r="QEO83" s="25"/>
      <c r="QEP83" s="25"/>
      <c r="QEQ83" s="25"/>
      <c r="QER83" s="25"/>
      <c r="QES83" s="25"/>
      <c r="QET83" s="25"/>
      <c r="QEU83" s="25"/>
      <c r="QEV83" s="25"/>
      <c r="QEW83" s="25"/>
      <c r="QEX83" s="25"/>
      <c r="QEY83" s="25"/>
      <c r="QEZ83" s="25"/>
      <c r="QFA83" s="25"/>
      <c r="QFB83" s="25"/>
      <c r="QFC83" s="25"/>
      <c r="QFD83" s="25"/>
      <c r="QFE83" s="25"/>
      <c r="QFF83" s="25"/>
      <c r="QFG83" s="25"/>
      <c r="QFH83" s="25"/>
      <c r="QFI83" s="25"/>
      <c r="QFJ83" s="25"/>
      <c r="QFK83" s="25"/>
      <c r="QFL83" s="25"/>
      <c r="QFM83" s="25"/>
      <c r="QFN83" s="25"/>
      <c r="QFO83" s="25"/>
      <c r="QFP83" s="25"/>
      <c r="QFQ83" s="25"/>
      <c r="QFR83" s="25"/>
      <c r="QFS83" s="25"/>
      <c r="QFT83" s="25"/>
      <c r="QFU83" s="25"/>
      <c r="QFV83" s="25"/>
      <c r="QFW83" s="25"/>
      <c r="QFX83" s="25"/>
      <c r="QFY83" s="25"/>
      <c r="QFZ83" s="25"/>
      <c r="QGA83" s="25"/>
      <c r="QGB83" s="25"/>
      <c r="QGC83" s="25"/>
      <c r="QGD83" s="25"/>
      <c r="QGE83" s="25"/>
      <c r="QGF83" s="25"/>
      <c r="QGG83" s="25"/>
      <c r="QGH83" s="25"/>
      <c r="QGI83" s="25"/>
      <c r="QGJ83" s="25"/>
      <c r="QGK83" s="25"/>
      <c r="QGL83" s="25"/>
      <c r="QGM83" s="25"/>
      <c r="QGN83" s="25"/>
      <c r="QGO83" s="25"/>
      <c r="QGP83" s="25"/>
      <c r="QGQ83" s="25"/>
      <c r="QGR83" s="25"/>
      <c r="QGS83" s="25"/>
      <c r="QGT83" s="25"/>
      <c r="QGU83" s="25"/>
      <c r="QGV83" s="25"/>
      <c r="QGW83" s="25"/>
      <c r="QGX83" s="25"/>
      <c r="QGY83" s="25"/>
      <c r="QGZ83" s="25"/>
      <c r="QHA83" s="25"/>
      <c r="QHB83" s="25"/>
      <c r="QHC83" s="25"/>
      <c r="QHD83" s="25"/>
      <c r="QHE83" s="25"/>
      <c r="QHF83" s="25"/>
      <c r="QHG83" s="25"/>
      <c r="QHH83" s="25"/>
      <c r="QHI83" s="25"/>
      <c r="QHJ83" s="25"/>
      <c r="QHK83" s="25"/>
      <c r="QHL83" s="25"/>
      <c r="QHM83" s="25"/>
      <c r="QHN83" s="25"/>
      <c r="QHO83" s="25"/>
      <c r="QHP83" s="25"/>
      <c r="QHQ83" s="25"/>
      <c r="QHR83" s="25"/>
      <c r="QHS83" s="25"/>
      <c r="QHT83" s="25"/>
      <c r="QHU83" s="25"/>
      <c r="QHV83" s="25"/>
      <c r="QHW83" s="25"/>
      <c r="QHX83" s="25"/>
      <c r="QHY83" s="25"/>
      <c r="QHZ83" s="25"/>
      <c r="QIA83" s="25"/>
      <c r="QIB83" s="25"/>
      <c r="QIC83" s="25"/>
      <c r="QID83" s="25"/>
      <c r="QIE83" s="25"/>
      <c r="QIF83" s="25"/>
      <c r="QIG83" s="25"/>
      <c r="QIH83" s="25"/>
      <c r="QII83" s="25"/>
      <c r="QIJ83" s="25"/>
      <c r="QIK83" s="25"/>
      <c r="QIL83" s="25"/>
      <c r="QIM83" s="25"/>
      <c r="QIN83" s="25"/>
      <c r="QIO83" s="25"/>
      <c r="QIP83" s="25"/>
      <c r="QIQ83" s="25"/>
      <c r="QIR83" s="25"/>
      <c r="QIS83" s="25"/>
      <c r="QIT83" s="25"/>
      <c r="QIU83" s="25"/>
      <c r="QIV83" s="25"/>
      <c r="QIW83" s="25"/>
      <c r="QIX83" s="25"/>
      <c r="QIY83" s="25"/>
      <c r="QIZ83" s="25"/>
      <c r="QJA83" s="25"/>
      <c r="QJB83" s="25"/>
      <c r="QJC83" s="25"/>
      <c r="QJD83" s="25"/>
      <c r="QJE83" s="25"/>
      <c r="QJF83" s="25"/>
      <c r="QJG83" s="25"/>
      <c r="QJH83" s="25"/>
      <c r="QJI83" s="25"/>
      <c r="QJJ83" s="25"/>
      <c r="QJK83" s="25"/>
      <c r="QJL83" s="25"/>
      <c r="QJM83" s="25"/>
      <c r="QJN83" s="25"/>
      <c r="QJO83" s="25"/>
      <c r="QJP83" s="25"/>
      <c r="QJQ83" s="25"/>
      <c r="QJR83" s="25"/>
      <c r="QJS83" s="25"/>
      <c r="QJT83" s="25"/>
      <c r="QJU83" s="25"/>
      <c r="QJV83" s="25"/>
      <c r="QJW83" s="25"/>
      <c r="QJX83" s="25"/>
      <c r="QJY83" s="25"/>
      <c r="QJZ83" s="25"/>
      <c r="QKA83" s="25"/>
      <c r="QKB83" s="25"/>
      <c r="QKC83" s="25"/>
      <c r="QKD83" s="25"/>
      <c r="QKE83" s="25"/>
      <c r="QKF83" s="25"/>
      <c r="QKG83" s="25"/>
      <c r="QKH83" s="25"/>
      <c r="QKI83" s="25"/>
      <c r="QKJ83" s="25"/>
      <c r="QKK83" s="25"/>
      <c r="QKL83" s="25"/>
      <c r="QKM83" s="25"/>
      <c r="QKN83" s="25"/>
      <c r="QKO83" s="25"/>
      <c r="QKP83" s="25"/>
      <c r="QKQ83" s="25"/>
      <c r="QKR83" s="25"/>
      <c r="QKS83" s="25"/>
      <c r="QKT83" s="25"/>
      <c r="QKU83" s="25"/>
      <c r="QKV83" s="25"/>
      <c r="QKW83" s="25"/>
      <c r="QKX83" s="25"/>
      <c r="QKY83" s="25"/>
      <c r="QKZ83" s="25"/>
      <c r="QLA83" s="25"/>
      <c r="QLB83" s="25"/>
      <c r="QLC83" s="25"/>
      <c r="QLD83" s="25"/>
      <c r="QLE83" s="25"/>
      <c r="QLF83" s="25"/>
      <c r="QLG83" s="25"/>
      <c r="QLH83" s="25"/>
      <c r="QLI83" s="25"/>
      <c r="QLJ83" s="25"/>
      <c r="QLK83" s="25"/>
      <c r="QLL83" s="25"/>
      <c r="QLM83" s="25"/>
      <c r="QLN83" s="25"/>
      <c r="QLO83" s="25"/>
      <c r="QLP83" s="25"/>
      <c r="QLQ83" s="25"/>
      <c r="QLR83" s="25"/>
      <c r="QLS83" s="25"/>
      <c r="QLT83" s="25"/>
      <c r="QLU83" s="25"/>
      <c r="QLV83" s="25"/>
      <c r="QLW83" s="25"/>
      <c r="QLX83" s="25"/>
      <c r="QLY83" s="25"/>
      <c r="QLZ83" s="25"/>
      <c r="QMA83" s="25"/>
      <c r="QMB83" s="25"/>
      <c r="QMC83" s="25"/>
      <c r="QMD83" s="25"/>
      <c r="QME83" s="25"/>
      <c r="QMF83" s="25"/>
      <c r="QMG83" s="25"/>
      <c r="QMH83" s="25"/>
      <c r="QMI83" s="25"/>
      <c r="QMJ83" s="25"/>
      <c r="QMK83" s="25"/>
      <c r="QML83" s="25"/>
      <c r="QMM83" s="25"/>
      <c r="QMN83" s="25"/>
      <c r="QMO83" s="25"/>
      <c r="QMP83" s="25"/>
      <c r="QMQ83" s="25"/>
      <c r="QMR83" s="25"/>
      <c r="QMS83" s="25"/>
      <c r="QMT83" s="25"/>
      <c r="QMU83" s="25"/>
      <c r="QMV83" s="25"/>
      <c r="QMW83" s="25"/>
      <c r="QMX83" s="25"/>
      <c r="QMY83" s="25"/>
      <c r="QMZ83" s="25"/>
      <c r="QNA83" s="25"/>
      <c r="QNB83" s="25"/>
      <c r="QNC83" s="25"/>
      <c r="QND83" s="25"/>
      <c r="QNE83" s="25"/>
      <c r="QNF83" s="25"/>
      <c r="QNG83" s="25"/>
      <c r="QNH83" s="25"/>
      <c r="QNI83" s="25"/>
      <c r="QNJ83" s="25"/>
      <c r="QNK83" s="25"/>
      <c r="QNL83" s="25"/>
      <c r="QNM83" s="25"/>
      <c r="QNN83" s="25"/>
      <c r="QNO83" s="25"/>
      <c r="QNP83" s="25"/>
      <c r="QNQ83" s="25"/>
      <c r="QNR83" s="25"/>
      <c r="QNS83" s="25"/>
      <c r="QNT83" s="25"/>
      <c r="QNU83" s="25"/>
      <c r="QNV83" s="25"/>
      <c r="QNW83" s="25"/>
      <c r="QNX83" s="25"/>
      <c r="QNY83" s="25"/>
      <c r="QNZ83" s="25"/>
      <c r="QOA83" s="25"/>
      <c r="QOB83" s="25"/>
      <c r="QOC83" s="25"/>
      <c r="QOD83" s="25"/>
      <c r="QOE83" s="25"/>
      <c r="QOF83" s="25"/>
      <c r="QOG83" s="25"/>
      <c r="QOH83" s="25"/>
      <c r="QOI83" s="25"/>
      <c r="QOJ83" s="25"/>
      <c r="QOK83" s="25"/>
      <c r="QOL83" s="25"/>
      <c r="QOM83" s="25"/>
      <c r="QON83" s="25"/>
      <c r="QOO83" s="25"/>
      <c r="QOP83" s="25"/>
      <c r="QOQ83" s="25"/>
      <c r="QOR83" s="25"/>
      <c r="QOS83" s="25"/>
      <c r="QOT83" s="25"/>
      <c r="QOU83" s="25"/>
      <c r="QOV83" s="25"/>
      <c r="QOW83" s="25"/>
      <c r="QOX83" s="25"/>
      <c r="QOY83" s="25"/>
      <c r="QOZ83" s="25"/>
      <c r="QPA83" s="25"/>
      <c r="QPB83" s="25"/>
      <c r="QPC83" s="25"/>
      <c r="QPD83" s="25"/>
      <c r="QPE83" s="25"/>
      <c r="QPF83" s="25"/>
      <c r="QPG83" s="25"/>
      <c r="QPH83" s="25"/>
      <c r="QPI83" s="25"/>
      <c r="QPJ83" s="25"/>
      <c r="QPK83" s="25"/>
      <c r="QPL83" s="25"/>
      <c r="QPM83" s="25"/>
      <c r="QPN83" s="25"/>
      <c r="QPO83" s="25"/>
      <c r="QPP83" s="25"/>
      <c r="QPQ83" s="25"/>
      <c r="QPR83" s="25"/>
      <c r="QPS83" s="25"/>
      <c r="QPT83" s="25"/>
      <c r="QPU83" s="25"/>
      <c r="QPV83" s="25"/>
      <c r="QPW83" s="25"/>
      <c r="QPX83" s="25"/>
      <c r="QPY83" s="25"/>
      <c r="QPZ83" s="25"/>
      <c r="QQA83" s="25"/>
      <c r="QQB83" s="25"/>
      <c r="QQC83" s="25"/>
      <c r="QQD83" s="25"/>
      <c r="QQE83" s="25"/>
      <c r="QQF83" s="25"/>
      <c r="QQG83" s="25"/>
      <c r="QQH83" s="25"/>
      <c r="QQI83" s="25"/>
      <c r="QQJ83" s="25"/>
      <c r="QQK83" s="25"/>
      <c r="QQL83" s="25"/>
      <c r="QQM83" s="25"/>
      <c r="QQN83" s="25"/>
      <c r="QQO83" s="25"/>
      <c r="QQP83" s="25"/>
      <c r="QQQ83" s="25"/>
      <c r="QQR83" s="25"/>
      <c r="QQS83" s="25"/>
      <c r="QQT83" s="25"/>
      <c r="QQU83" s="25"/>
      <c r="QQV83" s="25"/>
      <c r="QQW83" s="25"/>
      <c r="QQX83" s="25"/>
      <c r="QQY83" s="25"/>
      <c r="QQZ83" s="25"/>
      <c r="QRA83" s="25"/>
      <c r="QRB83" s="25"/>
      <c r="QRC83" s="25"/>
      <c r="QRD83" s="25"/>
      <c r="QRE83" s="25"/>
      <c r="QRF83" s="25"/>
      <c r="QRG83" s="25"/>
      <c r="QRH83" s="25"/>
      <c r="QRI83" s="25"/>
      <c r="QRJ83" s="25"/>
      <c r="QRK83" s="25"/>
      <c r="QRL83" s="25"/>
      <c r="QRM83" s="25"/>
      <c r="QRN83" s="25"/>
      <c r="QRO83" s="25"/>
      <c r="QRP83" s="25"/>
      <c r="QRQ83" s="25"/>
      <c r="QRR83" s="25"/>
      <c r="QRS83" s="25"/>
      <c r="QRT83" s="25"/>
      <c r="QRU83" s="25"/>
      <c r="QRV83" s="25"/>
      <c r="QRW83" s="25"/>
      <c r="QRX83" s="25"/>
      <c r="QRY83" s="25"/>
      <c r="QRZ83" s="25"/>
      <c r="QSA83" s="25"/>
      <c r="QSB83" s="25"/>
      <c r="QSC83" s="25"/>
      <c r="QSD83" s="25"/>
      <c r="QSE83" s="25"/>
      <c r="QSF83" s="25"/>
      <c r="QSG83" s="25"/>
      <c r="QSH83" s="25"/>
      <c r="QSI83" s="25"/>
      <c r="QSJ83" s="25"/>
      <c r="QSK83" s="25"/>
      <c r="QSL83" s="25"/>
      <c r="QSM83" s="25"/>
      <c r="QSN83" s="25"/>
      <c r="QSO83" s="25"/>
      <c r="QSP83" s="25"/>
      <c r="QSQ83" s="25"/>
      <c r="QSR83" s="25"/>
      <c r="QSS83" s="25"/>
      <c r="QST83" s="25"/>
      <c r="QSU83" s="25"/>
      <c r="QSV83" s="25"/>
      <c r="QSW83" s="25"/>
      <c r="QSX83" s="25"/>
      <c r="QSY83" s="25"/>
      <c r="QSZ83" s="25"/>
      <c r="QTA83" s="25"/>
      <c r="QTB83" s="25"/>
      <c r="QTC83" s="25"/>
      <c r="QTD83" s="25"/>
      <c r="QTE83" s="25"/>
      <c r="QTF83" s="25"/>
      <c r="QTG83" s="25"/>
      <c r="QTH83" s="25"/>
      <c r="QTI83" s="25"/>
      <c r="QTJ83" s="25"/>
      <c r="QTK83" s="25"/>
      <c r="QTL83" s="25"/>
      <c r="QTM83" s="25"/>
      <c r="QTN83" s="25"/>
      <c r="QTO83" s="25"/>
      <c r="QTP83" s="25"/>
      <c r="QTQ83" s="25"/>
      <c r="QTR83" s="25"/>
      <c r="QTS83" s="25"/>
      <c r="QTT83" s="25"/>
      <c r="QTU83" s="25"/>
      <c r="QTV83" s="25"/>
      <c r="QTW83" s="25"/>
      <c r="QTX83" s="25"/>
      <c r="QTY83" s="25"/>
      <c r="QTZ83" s="25"/>
      <c r="QUA83" s="25"/>
      <c r="QUB83" s="25"/>
      <c r="QUC83" s="25"/>
      <c r="QUD83" s="25"/>
      <c r="QUE83" s="25"/>
      <c r="QUF83" s="25"/>
      <c r="QUG83" s="25"/>
      <c r="QUH83" s="25"/>
      <c r="QUI83" s="25"/>
      <c r="QUJ83" s="25"/>
      <c r="QUK83" s="25"/>
      <c r="QUL83" s="25"/>
      <c r="QUM83" s="25"/>
      <c r="QUN83" s="25"/>
      <c r="QUO83" s="25"/>
      <c r="QUP83" s="25"/>
      <c r="QUQ83" s="25"/>
      <c r="QUR83" s="25"/>
      <c r="QUS83" s="25"/>
      <c r="QUT83" s="25"/>
      <c r="QUU83" s="25"/>
      <c r="QUV83" s="25"/>
      <c r="QUW83" s="25"/>
      <c r="QUX83" s="25"/>
      <c r="QUY83" s="25"/>
      <c r="QUZ83" s="25"/>
      <c r="QVA83" s="25"/>
      <c r="QVB83" s="25"/>
      <c r="QVC83" s="25"/>
      <c r="QVD83" s="25"/>
      <c r="QVE83" s="25"/>
      <c r="QVF83" s="25"/>
      <c r="QVG83" s="25"/>
      <c r="QVH83" s="25"/>
      <c r="QVI83" s="25"/>
      <c r="QVJ83" s="25"/>
      <c r="QVK83" s="25"/>
      <c r="QVL83" s="25"/>
      <c r="QVM83" s="25"/>
      <c r="QVN83" s="25"/>
      <c r="QVO83" s="25"/>
      <c r="QVP83" s="25"/>
      <c r="QVQ83" s="25"/>
      <c r="QVR83" s="25"/>
      <c r="QVS83" s="25"/>
      <c r="QVT83" s="25"/>
      <c r="QVU83" s="25"/>
      <c r="QVV83" s="25"/>
      <c r="QVW83" s="25"/>
      <c r="QVX83" s="25"/>
      <c r="QVY83" s="25"/>
      <c r="QVZ83" s="25"/>
      <c r="QWA83" s="25"/>
      <c r="QWB83" s="25"/>
      <c r="QWC83" s="25"/>
      <c r="QWD83" s="25"/>
      <c r="QWE83" s="25"/>
      <c r="QWF83" s="25"/>
      <c r="QWG83" s="25"/>
      <c r="QWH83" s="25"/>
      <c r="QWI83" s="25"/>
      <c r="QWJ83" s="25"/>
      <c r="QWK83" s="25"/>
      <c r="QWL83" s="25"/>
      <c r="QWM83" s="25"/>
      <c r="QWN83" s="25"/>
      <c r="QWO83" s="25"/>
      <c r="QWP83" s="25"/>
      <c r="QWQ83" s="25"/>
      <c r="QWR83" s="25"/>
      <c r="QWS83" s="25"/>
      <c r="QWT83" s="25"/>
      <c r="QWU83" s="25"/>
      <c r="QWV83" s="25"/>
      <c r="QWW83" s="25"/>
      <c r="QWX83" s="25"/>
      <c r="QWY83" s="25"/>
      <c r="QWZ83" s="25"/>
      <c r="QXA83" s="25"/>
      <c r="QXB83" s="25"/>
      <c r="QXC83" s="25"/>
      <c r="QXD83" s="25"/>
      <c r="QXE83" s="25"/>
      <c r="QXF83" s="25"/>
      <c r="QXG83" s="25"/>
      <c r="QXH83" s="25"/>
      <c r="QXI83" s="25"/>
      <c r="QXJ83" s="25"/>
      <c r="QXK83" s="25"/>
      <c r="QXL83" s="25"/>
      <c r="QXM83" s="25"/>
      <c r="QXN83" s="25"/>
      <c r="QXO83" s="25"/>
      <c r="QXP83" s="25"/>
      <c r="QXQ83" s="25"/>
      <c r="QXR83" s="25"/>
      <c r="QXS83" s="25"/>
      <c r="QXT83" s="25"/>
      <c r="QXU83" s="25"/>
      <c r="QXV83" s="25"/>
      <c r="QXW83" s="25"/>
      <c r="QXX83" s="25"/>
      <c r="QXY83" s="25"/>
      <c r="QXZ83" s="25"/>
      <c r="QYA83" s="25"/>
      <c r="QYB83" s="25"/>
      <c r="QYC83" s="25"/>
      <c r="QYD83" s="25"/>
      <c r="QYE83" s="25"/>
      <c r="QYF83" s="25"/>
      <c r="QYG83" s="25"/>
      <c r="QYH83" s="25"/>
      <c r="QYI83" s="25"/>
      <c r="QYJ83" s="25"/>
      <c r="QYK83" s="25"/>
      <c r="QYL83" s="25"/>
      <c r="QYM83" s="25"/>
      <c r="QYN83" s="25"/>
      <c r="QYO83" s="25"/>
      <c r="QYP83" s="25"/>
      <c r="QYQ83" s="25"/>
      <c r="QYR83" s="25"/>
      <c r="QYS83" s="25"/>
      <c r="QYT83" s="25"/>
      <c r="QYU83" s="25"/>
      <c r="QYV83" s="25"/>
      <c r="QYW83" s="25"/>
      <c r="QYX83" s="25"/>
      <c r="QYY83" s="25"/>
      <c r="QYZ83" s="25"/>
      <c r="QZA83" s="25"/>
      <c r="QZB83" s="25"/>
      <c r="QZC83" s="25"/>
      <c r="QZD83" s="25"/>
      <c r="QZE83" s="25"/>
      <c r="QZF83" s="25"/>
      <c r="QZG83" s="25"/>
      <c r="QZH83" s="25"/>
      <c r="QZI83" s="25"/>
      <c r="QZJ83" s="25"/>
      <c r="QZK83" s="25"/>
      <c r="QZL83" s="25"/>
      <c r="QZM83" s="25"/>
      <c r="QZN83" s="25"/>
      <c r="QZO83" s="25"/>
      <c r="QZP83" s="25"/>
      <c r="QZQ83" s="25"/>
      <c r="QZR83" s="25"/>
      <c r="QZS83" s="25"/>
      <c r="QZT83" s="25"/>
      <c r="QZU83" s="25"/>
      <c r="QZV83" s="25"/>
      <c r="QZW83" s="25"/>
      <c r="QZX83" s="25"/>
      <c r="QZY83" s="25"/>
      <c r="QZZ83" s="25"/>
      <c r="RAA83" s="25"/>
      <c r="RAB83" s="25"/>
      <c r="RAC83" s="25"/>
      <c r="RAD83" s="25"/>
      <c r="RAE83" s="25"/>
      <c r="RAF83" s="25"/>
      <c r="RAG83" s="25"/>
      <c r="RAH83" s="25"/>
      <c r="RAI83" s="25"/>
      <c r="RAJ83" s="25"/>
      <c r="RAK83" s="25"/>
      <c r="RAL83" s="25"/>
      <c r="RAM83" s="25"/>
      <c r="RAN83" s="25"/>
      <c r="RAO83" s="25"/>
      <c r="RAP83" s="25"/>
      <c r="RAQ83" s="25"/>
      <c r="RAR83" s="25"/>
      <c r="RAS83" s="25"/>
      <c r="RAT83" s="25"/>
      <c r="RAU83" s="25"/>
      <c r="RAV83" s="25"/>
      <c r="RAW83" s="25"/>
      <c r="RAX83" s="25"/>
      <c r="RAY83" s="25"/>
      <c r="RAZ83" s="25"/>
      <c r="RBA83" s="25"/>
      <c r="RBB83" s="25"/>
      <c r="RBC83" s="25"/>
      <c r="RBD83" s="25"/>
      <c r="RBE83" s="25"/>
      <c r="RBF83" s="25"/>
      <c r="RBG83" s="25"/>
      <c r="RBH83" s="25"/>
      <c r="RBI83" s="25"/>
      <c r="RBJ83" s="25"/>
      <c r="RBK83" s="25"/>
      <c r="RBL83" s="25"/>
      <c r="RBM83" s="25"/>
      <c r="RBN83" s="25"/>
      <c r="RBO83" s="25"/>
      <c r="RBP83" s="25"/>
      <c r="RBQ83" s="25"/>
      <c r="RBR83" s="25"/>
      <c r="RBS83" s="25"/>
      <c r="RBT83" s="25"/>
      <c r="RBU83" s="25"/>
      <c r="RBV83" s="25"/>
      <c r="RBW83" s="25"/>
      <c r="RBX83" s="25"/>
      <c r="RBY83" s="25"/>
      <c r="RBZ83" s="25"/>
      <c r="RCA83" s="25"/>
      <c r="RCB83" s="25"/>
      <c r="RCC83" s="25"/>
      <c r="RCD83" s="25"/>
      <c r="RCE83" s="25"/>
      <c r="RCF83" s="25"/>
      <c r="RCG83" s="25"/>
      <c r="RCH83" s="25"/>
      <c r="RCI83" s="25"/>
      <c r="RCJ83" s="25"/>
      <c r="RCK83" s="25"/>
      <c r="RCL83" s="25"/>
      <c r="RCM83" s="25"/>
      <c r="RCN83" s="25"/>
      <c r="RCO83" s="25"/>
      <c r="RCP83" s="25"/>
      <c r="RCQ83" s="25"/>
      <c r="RCR83" s="25"/>
      <c r="RCS83" s="25"/>
      <c r="RCT83" s="25"/>
      <c r="RCU83" s="25"/>
      <c r="RCV83" s="25"/>
      <c r="RCW83" s="25"/>
      <c r="RCX83" s="25"/>
      <c r="RCY83" s="25"/>
      <c r="RCZ83" s="25"/>
      <c r="RDA83" s="25"/>
      <c r="RDB83" s="25"/>
      <c r="RDC83" s="25"/>
      <c r="RDD83" s="25"/>
      <c r="RDE83" s="25"/>
      <c r="RDF83" s="25"/>
      <c r="RDG83" s="25"/>
      <c r="RDH83" s="25"/>
      <c r="RDI83" s="25"/>
      <c r="RDJ83" s="25"/>
      <c r="RDK83" s="25"/>
      <c r="RDL83" s="25"/>
      <c r="RDM83" s="25"/>
      <c r="RDN83" s="25"/>
      <c r="RDO83" s="25"/>
      <c r="RDP83" s="25"/>
      <c r="RDQ83" s="25"/>
      <c r="RDR83" s="25"/>
      <c r="RDS83" s="25"/>
      <c r="RDT83" s="25"/>
      <c r="RDU83" s="25"/>
      <c r="RDV83" s="25"/>
      <c r="RDW83" s="25"/>
      <c r="RDX83" s="25"/>
      <c r="RDY83" s="25"/>
      <c r="RDZ83" s="25"/>
      <c r="REA83" s="25"/>
      <c r="REB83" s="25"/>
      <c r="REC83" s="25"/>
      <c r="RED83" s="25"/>
      <c r="REE83" s="25"/>
      <c r="REF83" s="25"/>
      <c r="REG83" s="25"/>
      <c r="REH83" s="25"/>
      <c r="REI83" s="25"/>
      <c r="REJ83" s="25"/>
      <c r="REK83" s="25"/>
      <c r="REL83" s="25"/>
      <c r="REM83" s="25"/>
      <c r="REN83" s="25"/>
      <c r="REO83" s="25"/>
      <c r="REP83" s="25"/>
      <c r="REQ83" s="25"/>
      <c r="RER83" s="25"/>
      <c r="RES83" s="25"/>
      <c r="RET83" s="25"/>
      <c r="REU83" s="25"/>
      <c r="REV83" s="25"/>
      <c r="REW83" s="25"/>
      <c r="REX83" s="25"/>
      <c r="REY83" s="25"/>
      <c r="REZ83" s="25"/>
      <c r="RFA83" s="25"/>
      <c r="RFB83" s="25"/>
      <c r="RFC83" s="25"/>
      <c r="RFD83" s="25"/>
      <c r="RFE83" s="25"/>
      <c r="RFF83" s="25"/>
      <c r="RFG83" s="25"/>
      <c r="RFH83" s="25"/>
      <c r="RFI83" s="25"/>
      <c r="RFJ83" s="25"/>
      <c r="RFK83" s="25"/>
      <c r="RFL83" s="25"/>
      <c r="RFM83" s="25"/>
      <c r="RFN83" s="25"/>
      <c r="RFO83" s="25"/>
      <c r="RFP83" s="25"/>
      <c r="RFQ83" s="25"/>
      <c r="RFR83" s="25"/>
      <c r="RFS83" s="25"/>
      <c r="RFT83" s="25"/>
      <c r="RFU83" s="25"/>
      <c r="RFV83" s="25"/>
      <c r="RFW83" s="25"/>
      <c r="RFX83" s="25"/>
      <c r="RFY83" s="25"/>
      <c r="RFZ83" s="25"/>
      <c r="RGA83" s="25"/>
      <c r="RGB83" s="25"/>
      <c r="RGC83" s="25"/>
      <c r="RGD83" s="25"/>
      <c r="RGE83" s="25"/>
      <c r="RGF83" s="25"/>
      <c r="RGG83" s="25"/>
      <c r="RGH83" s="25"/>
      <c r="RGI83" s="25"/>
      <c r="RGJ83" s="25"/>
      <c r="RGK83" s="25"/>
      <c r="RGL83" s="25"/>
      <c r="RGM83" s="25"/>
      <c r="RGN83" s="25"/>
      <c r="RGO83" s="25"/>
      <c r="RGP83" s="25"/>
      <c r="RGQ83" s="25"/>
      <c r="RGR83" s="25"/>
      <c r="RGS83" s="25"/>
      <c r="RGT83" s="25"/>
      <c r="RGU83" s="25"/>
      <c r="RGV83" s="25"/>
      <c r="RGW83" s="25"/>
      <c r="RGX83" s="25"/>
      <c r="RGY83" s="25"/>
      <c r="RGZ83" s="25"/>
      <c r="RHA83" s="25"/>
      <c r="RHB83" s="25"/>
      <c r="RHC83" s="25"/>
      <c r="RHD83" s="25"/>
      <c r="RHE83" s="25"/>
      <c r="RHF83" s="25"/>
      <c r="RHG83" s="25"/>
      <c r="RHH83" s="25"/>
      <c r="RHI83" s="25"/>
      <c r="RHJ83" s="25"/>
      <c r="RHK83" s="25"/>
      <c r="RHL83" s="25"/>
      <c r="RHM83" s="25"/>
      <c r="RHN83" s="25"/>
      <c r="RHO83" s="25"/>
      <c r="RHP83" s="25"/>
      <c r="RHQ83" s="25"/>
      <c r="RHR83" s="25"/>
      <c r="RHS83" s="25"/>
      <c r="RHT83" s="25"/>
      <c r="RHU83" s="25"/>
      <c r="RHV83" s="25"/>
      <c r="RHW83" s="25"/>
      <c r="RHX83" s="25"/>
      <c r="RHY83" s="25"/>
      <c r="RHZ83" s="25"/>
      <c r="RIA83" s="25"/>
      <c r="RIB83" s="25"/>
      <c r="RIC83" s="25"/>
      <c r="RID83" s="25"/>
      <c r="RIE83" s="25"/>
      <c r="RIF83" s="25"/>
      <c r="RIG83" s="25"/>
      <c r="RIH83" s="25"/>
      <c r="RII83" s="25"/>
      <c r="RIJ83" s="25"/>
      <c r="RIK83" s="25"/>
      <c r="RIL83" s="25"/>
      <c r="RIM83" s="25"/>
      <c r="RIN83" s="25"/>
      <c r="RIO83" s="25"/>
      <c r="RIP83" s="25"/>
      <c r="RIQ83" s="25"/>
      <c r="RIR83" s="25"/>
      <c r="RIS83" s="25"/>
      <c r="RIT83" s="25"/>
      <c r="RIU83" s="25"/>
      <c r="RIV83" s="25"/>
      <c r="RIW83" s="25"/>
      <c r="RIX83" s="25"/>
      <c r="RIY83" s="25"/>
      <c r="RIZ83" s="25"/>
      <c r="RJA83" s="25"/>
      <c r="RJB83" s="25"/>
      <c r="RJC83" s="25"/>
      <c r="RJD83" s="25"/>
      <c r="RJE83" s="25"/>
      <c r="RJF83" s="25"/>
      <c r="RJG83" s="25"/>
      <c r="RJH83" s="25"/>
      <c r="RJI83" s="25"/>
      <c r="RJJ83" s="25"/>
      <c r="RJK83" s="25"/>
      <c r="RJL83" s="25"/>
      <c r="RJM83" s="25"/>
      <c r="RJN83" s="25"/>
      <c r="RJO83" s="25"/>
      <c r="RJP83" s="25"/>
      <c r="RJQ83" s="25"/>
      <c r="RJR83" s="25"/>
      <c r="RJS83" s="25"/>
      <c r="RJT83" s="25"/>
      <c r="RJU83" s="25"/>
      <c r="RJV83" s="25"/>
      <c r="RJW83" s="25"/>
      <c r="RJX83" s="25"/>
      <c r="RJY83" s="25"/>
      <c r="RJZ83" s="25"/>
      <c r="RKA83" s="25"/>
      <c r="RKB83" s="25"/>
      <c r="RKC83" s="25"/>
      <c r="RKD83" s="25"/>
      <c r="RKE83" s="25"/>
      <c r="RKF83" s="25"/>
      <c r="RKG83" s="25"/>
      <c r="RKH83" s="25"/>
      <c r="RKI83" s="25"/>
      <c r="RKJ83" s="25"/>
      <c r="RKK83" s="25"/>
      <c r="RKL83" s="25"/>
      <c r="RKM83" s="25"/>
      <c r="RKN83" s="25"/>
      <c r="RKO83" s="25"/>
      <c r="RKP83" s="25"/>
      <c r="RKQ83" s="25"/>
      <c r="RKR83" s="25"/>
      <c r="RKS83" s="25"/>
      <c r="RKT83" s="25"/>
      <c r="RKU83" s="25"/>
      <c r="RKV83" s="25"/>
      <c r="RKW83" s="25"/>
      <c r="RKX83" s="25"/>
      <c r="RKY83" s="25"/>
      <c r="RKZ83" s="25"/>
      <c r="RLA83" s="25"/>
      <c r="RLB83" s="25"/>
      <c r="RLC83" s="25"/>
      <c r="RLD83" s="25"/>
      <c r="RLE83" s="25"/>
      <c r="RLF83" s="25"/>
      <c r="RLG83" s="25"/>
      <c r="RLH83" s="25"/>
      <c r="RLI83" s="25"/>
      <c r="RLJ83" s="25"/>
      <c r="RLK83" s="25"/>
      <c r="RLL83" s="25"/>
      <c r="RLM83" s="25"/>
      <c r="RLN83" s="25"/>
      <c r="RLO83" s="25"/>
      <c r="RLP83" s="25"/>
      <c r="RLQ83" s="25"/>
      <c r="RLR83" s="25"/>
      <c r="RLS83" s="25"/>
      <c r="RLT83" s="25"/>
      <c r="RLU83" s="25"/>
      <c r="RLV83" s="25"/>
      <c r="RLW83" s="25"/>
      <c r="RLX83" s="25"/>
      <c r="RLY83" s="25"/>
      <c r="RLZ83" s="25"/>
      <c r="RMA83" s="25"/>
      <c r="RMB83" s="25"/>
      <c r="RMC83" s="25"/>
      <c r="RMD83" s="25"/>
      <c r="RME83" s="25"/>
      <c r="RMF83" s="25"/>
      <c r="RMG83" s="25"/>
      <c r="RMH83" s="25"/>
      <c r="RMI83" s="25"/>
      <c r="RMJ83" s="25"/>
      <c r="RMK83" s="25"/>
      <c r="RML83" s="25"/>
      <c r="RMM83" s="25"/>
      <c r="RMN83" s="25"/>
      <c r="RMO83" s="25"/>
      <c r="RMP83" s="25"/>
      <c r="RMQ83" s="25"/>
      <c r="RMR83" s="25"/>
      <c r="RMS83" s="25"/>
      <c r="RMT83" s="25"/>
      <c r="RMU83" s="25"/>
      <c r="RMV83" s="25"/>
      <c r="RMW83" s="25"/>
      <c r="RMX83" s="25"/>
      <c r="RMY83" s="25"/>
      <c r="RMZ83" s="25"/>
      <c r="RNA83" s="25"/>
      <c r="RNB83" s="25"/>
      <c r="RNC83" s="25"/>
      <c r="RND83" s="25"/>
      <c r="RNE83" s="25"/>
      <c r="RNF83" s="25"/>
      <c r="RNG83" s="25"/>
      <c r="RNH83" s="25"/>
      <c r="RNI83" s="25"/>
      <c r="RNJ83" s="25"/>
      <c r="RNK83" s="25"/>
      <c r="RNL83" s="25"/>
      <c r="RNM83" s="25"/>
      <c r="RNN83" s="25"/>
      <c r="RNO83" s="25"/>
      <c r="RNP83" s="25"/>
      <c r="RNQ83" s="25"/>
      <c r="RNR83" s="25"/>
      <c r="RNS83" s="25"/>
      <c r="RNT83" s="25"/>
      <c r="RNU83" s="25"/>
      <c r="RNV83" s="25"/>
      <c r="RNW83" s="25"/>
      <c r="RNX83" s="25"/>
      <c r="RNY83" s="25"/>
      <c r="RNZ83" s="25"/>
      <c r="ROA83" s="25"/>
      <c r="ROB83" s="25"/>
      <c r="ROC83" s="25"/>
      <c r="ROD83" s="25"/>
      <c r="ROE83" s="25"/>
      <c r="ROF83" s="25"/>
      <c r="ROG83" s="25"/>
      <c r="ROH83" s="25"/>
      <c r="ROI83" s="25"/>
      <c r="ROJ83" s="25"/>
      <c r="ROK83" s="25"/>
      <c r="ROL83" s="25"/>
      <c r="ROM83" s="25"/>
      <c r="RON83" s="25"/>
      <c r="ROO83" s="25"/>
      <c r="ROP83" s="25"/>
      <c r="ROQ83" s="25"/>
      <c r="ROR83" s="25"/>
      <c r="ROS83" s="25"/>
      <c r="ROT83" s="25"/>
      <c r="ROU83" s="25"/>
      <c r="ROV83" s="25"/>
      <c r="ROW83" s="25"/>
      <c r="ROX83" s="25"/>
      <c r="ROY83" s="25"/>
      <c r="ROZ83" s="25"/>
      <c r="RPA83" s="25"/>
      <c r="RPB83" s="25"/>
      <c r="RPC83" s="25"/>
      <c r="RPD83" s="25"/>
      <c r="RPE83" s="25"/>
      <c r="RPF83" s="25"/>
      <c r="RPG83" s="25"/>
      <c r="RPH83" s="25"/>
      <c r="RPI83" s="25"/>
      <c r="RPJ83" s="25"/>
      <c r="RPK83" s="25"/>
      <c r="RPL83" s="25"/>
      <c r="RPM83" s="25"/>
      <c r="RPN83" s="25"/>
      <c r="RPO83" s="25"/>
      <c r="RPP83" s="25"/>
      <c r="RPQ83" s="25"/>
      <c r="RPR83" s="25"/>
      <c r="RPS83" s="25"/>
      <c r="RPT83" s="25"/>
      <c r="RPU83" s="25"/>
      <c r="RPV83" s="25"/>
      <c r="RPW83" s="25"/>
      <c r="RPX83" s="25"/>
      <c r="RPY83" s="25"/>
      <c r="RPZ83" s="25"/>
      <c r="RQA83" s="25"/>
      <c r="RQB83" s="25"/>
      <c r="RQC83" s="25"/>
      <c r="RQD83" s="25"/>
      <c r="RQE83" s="25"/>
      <c r="RQF83" s="25"/>
      <c r="RQG83" s="25"/>
      <c r="RQH83" s="25"/>
      <c r="RQI83" s="25"/>
      <c r="RQJ83" s="25"/>
      <c r="RQK83" s="25"/>
      <c r="RQL83" s="25"/>
      <c r="RQM83" s="25"/>
      <c r="RQN83" s="25"/>
      <c r="RQO83" s="25"/>
      <c r="RQP83" s="25"/>
      <c r="RQQ83" s="25"/>
      <c r="RQR83" s="25"/>
      <c r="RQS83" s="25"/>
      <c r="RQT83" s="25"/>
      <c r="RQU83" s="25"/>
      <c r="RQV83" s="25"/>
      <c r="RQW83" s="25"/>
      <c r="RQX83" s="25"/>
      <c r="RQY83" s="25"/>
      <c r="RQZ83" s="25"/>
      <c r="RRA83" s="25"/>
      <c r="RRB83" s="25"/>
      <c r="RRC83" s="25"/>
      <c r="RRD83" s="25"/>
      <c r="RRE83" s="25"/>
      <c r="RRF83" s="25"/>
      <c r="RRG83" s="25"/>
      <c r="RRH83" s="25"/>
      <c r="RRI83" s="25"/>
      <c r="RRJ83" s="25"/>
      <c r="RRK83" s="25"/>
      <c r="RRL83" s="25"/>
      <c r="RRM83" s="25"/>
      <c r="RRN83" s="25"/>
      <c r="RRO83" s="25"/>
      <c r="RRP83" s="25"/>
      <c r="RRQ83" s="25"/>
      <c r="RRR83" s="25"/>
      <c r="RRS83" s="25"/>
      <c r="RRT83" s="25"/>
      <c r="RRU83" s="25"/>
      <c r="RRV83" s="25"/>
      <c r="RRW83" s="25"/>
      <c r="RRX83" s="25"/>
      <c r="RRY83" s="25"/>
      <c r="RRZ83" s="25"/>
      <c r="RSA83" s="25"/>
      <c r="RSB83" s="25"/>
      <c r="RSC83" s="25"/>
      <c r="RSD83" s="25"/>
      <c r="RSE83" s="25"/>
      <c r="RSF83" s="25"/>
      <c r="RSG83" s="25"/>
      <c r="RSH83" s="25"/>
      <c r="RSI83" s="25"/>
      <c r="RSJ83" s="25"/>
      <c r="RSK83" s="25"/>
      <c r="RSL83" s="25"/>
      <c r="RSM83" s="25"/>
      <c r="RSN83" s="25"/>
      <c r="RSO83" s="25"/>
      <c r="RSP83" s="25"/>
      <c r="RSQ83" s="25"/>
      <c r="RSR83" s="25"/>
      <c r="RSS83" s="25"/>
      <c r="RST83" s="25"/>
      <c r="RSU83" s="25"/>
      <c r="RSV83" s="25"/>
      <c r="RSW83" s="25"/>
      <c r="RSX83" s="25"/>
      <c r="RSY83" s="25"/>
      <c r="RSZ83" s="25"/>
      <c r="RTA83" s="25"/>
      <c r="RTB83" s="25"/>
      <c r="RTC83" s="25"/>
      <c r="RTD83" s="25"/>
      <c r="RTE83" s="25"/>
      <c r="RTF83" s="25"/>
      <c r="RTG83" s="25"/>
      <c r="RTH83" s="25"/>
      <c r="RTI83" s="25"/>
      <c r="RTJ83" s="25"/>
      <c r="RTK83" s="25"/>
      <c r="RTL83" s="25"/>
      <c r="RTM83" s="25"/>
      <c r="RTN83" s="25"/>
      <c r="RTO83" s="25"/>
      <c r="RTP83" s="25"/>
      <c r="RTQ83" s="25"/>
      <c r="RTR83" s="25"/>
      <c r="RTS83" s="25"/>
      <c r="RTT83" s="25"/>
      <c r="RTU83" s="25"/>
      <c r="RTV83" s="25"/>
      <c r="RTW83" s="25"/>
      <c r="RTX83" s="25"/>
      <c r="RTY83" s="25"/>
      <c r="RTZ83" s="25"/>
      <c r="RUA83" s="25"/>
      <c r="RUB83" s="25"/>
      <c r="RUC83" s="25"/>
      <c r="RUD83" s="25"/>
      <c r="RUE83" s="25"/>
      <c r="RUF83" s="25"/>
      <c r="RUG83" s="25"/>
      <c r="RUH83" s="25"/>
      <c r="RUI83" s="25"/>
      <c r="RUJ83" s="25"/>
      <c r="RUK83" s="25"/>
      <c r="RUL83" s="25"/>
      <c r="RUM83" s="25"/>
      <c r="RUN83" s="25"/>
      <c r="RUO83" s="25"/>
      <c r="RUP83" s="25"/>
      <c r="RUQ83" s="25"/>
      <c r="RUR83" s="25"/>
      <c r="RUS83" s="25"/>
      <c r="RUT83" s="25"/>
      <c r="RUU83" s="25"/>
      <c r="RUV83" s="25"/>
      <c r="RUW83" s="25"/>
      <c r="RUX83" s="25"/>
      <c r="RUY83" s="25"/>
      <c r="RUZ83" s="25"/>
      <c r="RVA83" s="25"/>
      <c r="RVB83" s="25"/>
      <c r="RVC83" s="25"/>
      <c r="RVD83" s="25"/>
      <c r="RVE83" s="25"/>
      <c r="RVF83" s="25"/>
      <c r="RVG83" s="25"/>
      <c r="RVH83" s="25"/>
      <c r="RVI83" s="25"/>
      <c r="RVJ83" s="25"/>
      <c r="RVK83" s="25"/>
      <c r="RVL83" s="25"/>
      <c r="RVM83" s="25"/>
      <c r="RVN83" s="25"/>
      <c r="RVO83" s="25"/>
      <c r="RVP83" s="25"/>
      <c r="RVQ83" s="25"/>
      <c r="RVR83" s="25"/>
      <c r="RVS83" s="25"/>
      <c r="RVT83" s="25"/>
      <c r="RVU83" s="25"/>
      <c r="RVV83" s="25"/>
      <c r="RVW83" s="25"/>
      <c r="RVX83" s="25"/>
      <c r="RVY83" s="25"/>
      <c r="RVZ83" s="25"/>
      <c r="RWA83" s="25"/>
      <c r="RWB83" s="25"/>
      <c r="RWC83" s="25"/>
      <c r="RWD83" s="25"/>
      <c r="RWE83" s="25"/>
      <c r="RWF83" s="25"/>
      <c r="RWG83" s="25"/>
      <c r="RWH83" s="25"/>
      <c r="RWI83" s="25"/>
      <c r="RWJ83" s="25"/>
      <c r="RWK83" s="25"/>
      <c r="RWL83" s="25"/>
      <c r="RWM83" s="25"/>
      <c r="RWN83" s="25"/>
      <c r="RWO83" s="25"/>
      <c r="RWP83" s="25"/>
      <c r="RWQ83" s="25"/>
      <c r="RWR83" s="25"/>
      <c r="RWS83" s="25"/>
      <c r="RWT83" s="25"/>
      <c r="RWU83" s="25"/>
      <c r="RWV83" s="25"/>
      <c r="RWW83" s="25"/>
      <c r="RWX83" s="25"/>
      <c r="RWY83" s="25"/>
      <c r="RWZ83" s="25"/>
      <c r="RXA83" s="25"/>
      <c r="RXB83" s="25"/>
      <c r="RXC83" s="25"/>
      <c r="RXD83" s="25"/>
      <c r="RXE83" s="25"/>
      <c r="RXF83" s="25"/>
      <c r="RXG83" s="25"/>
      <c r="RXH83" s="25"/>
      <c r="RXI83" s="25"/>
      <c r="RXJ83" s="25"/>
      <c r="RXK83" s="25"/>
      <c r="RXL83" s="25"/>
      <c r="RXM83" s="25"/>
      <c r="RXN83" s="25"/>
      <c r="RXO83" s="25"/>
      <c r="RXP83" s="25"/>
      <c r="RXQ83" s="25"/>
      <c r="RXR83" s="25"/>
      <c r="RXS83" s="25"/>
      <c r="RXT83" s="25"/>
      <c r="RXU83" s="25"/>
      <c r="RXV83" s="25"/>
      <c r="RXW83" s="25"/>
      <c r="RXX83" s="25"/>
      <c r="RXY83" s="25"/>
      <c r="RXZ83" s="25"/>
      <c r="RYA83" s="25"/>
      <c r="RYB83" s="25"/>
      <c r="RYC83" s="25"/>
      <c r="RYD83" s="25"/>
      <c r="RYE83" s="25"/>
      <c r="RYF83" s="25"/>
      <c r="RYG83" s="25"/>
      <c r="RYH83" s="25"/>
      <c r="RYI83" s="25"/>
      <c r="RYJ83" s="25"/>
      <c r="RYK83" s="25"/>
      <c r="RYL83" s="25"/>
      <c r="RYM83" s="25"/>
      <c r="RYN83" s="25"/>
      <c r="RYO83" s="25"/>
      <c r="RYP83" s="25"/>
      <c r="RYQ83" s="25"/>
      <c r="RYR83" s="25"/>
      <c r="RYS83" s="25"/>
      <c r="RYT83" s="25"/>
      <c r="RYU83" s="25"/>
      <c r="RYV83" s="25"/>
      <c r="RYW83" s="25"/>
      <c r="RYX83" s="25"/>
      <c r="RYY83" s="25"/>
      <c r="RYZ83" s="25"/>
      <c r="RZA83" s="25"/>
      <c r="RZB83" s="25"/>
      <c r="RZC83" s="25"/>
      <c r="RZD83" s="25"/>
      <c r="RZE83" s="25"/>
      <c r="RZF83" s="25"/>
      <c r="RZG83" s="25"/>
      <c r="RZH83" s="25"/>
      <c r="RZI83" s="25"/>
      <c r="RZJ83" s="25"/>
      <c r="RZK83" s="25"/>
      <c r="RZL83" s="25"/>
      <c r="RZM83" s="25"/>
      <c r="RZN83" s="25"/>
      <c r="RZO83" s="25"/>
      <c r="RZP83" s="25"/>
      <c r="RZQ83" s="25"/>
      <c r="RZR83" s="25"/>
      <c r="RZS83" s="25"/>
      <c r="RZT83" s="25"/>
      <c r="RZU83" s="25"/>
      <c r="RZV83" s="25"/>
      <c r="RZW83" s="25"/>
      <c r="RZX83" s="25"/>
      <c r="RZY83" s="25"/>
      <c r="RZZ83" s="25"/>
      <c r="SAA83" s="25"/>
      <c r="SAB83" s="25"/>
      <c r="SAC83" s="25"/>
      <c r="SAD83" s="25"/>
      <c r="SAE83" s="25"/>
      <c r="SAF83" s="25"/>
      <c r="SAG83" s="25"/>
      <c r="SAH83" s="25"/>
      <c r="SAI83" s="25"/>
      <c r="SAJ83" s="25"/>
      <c r="SAK83" s="25"/>
      <c r="SAL83" s="25"/>
      <c r="SAM83" s="25"/>
      <c r="SAN83" s="25"/>
      <c r="SAO83" s="25"/>
      <c r="SAP83" s="25"/>
      <c r="SAQ83" s="25"/>
      <c r="SAR83" s="25"/>
      <c r="SAS83" s="25"/>
      <c r="SAT83" s="25"/>
      <c r="SAU83" s="25"/>
      <c r="SAV83" s="25"/>
      <c r="SAW83" s="25"/>
      <c r="SAX83" s="25"/>
      <c r="SAY83" s="25"/>
      <c r="SAZ83" s="25"/>
      <c r="SBA83" s="25"/>
      <c r="SBB83" s="25"/>
      <c r="SBC83" s="25"/>
      <c r="SBD83" s="25"/>
      <c r="SBE83" s="25"/>
      <c r="SBF83" s="25"/>
      <c r="SBG83" s="25"/>
      <c r="SBH83" s="25"/>
      <c r="SBI83" s="25"/>
      <c r="SBJ83" s="25"/>
      <c r="SBK83" s="25"/>
      <c r="SBL83" s="25"/>
      <c r="SBM83" s="25"/>
      <c r="SBN83" s="25"/>
      <c r="SBO83" s="25"/>
      <c r="SBP83" s="25"/>
      <c r="SBQ83" s="25"/>
      <c r="SBR83" s="25"/>
      <c r="SBS83" s="25"/>
      <c r="SBT83" s="25"/>
      <c r="SBU83" s="25"/>
      <c r="SBV83" s="25"/>
      <c r="SBW83" s="25"/>
      <c r="SBX83" s="25"/>
      <c r="SBY83" s="25"/>
      <c r="SBZ83" s="25"/>
      <c r="SCA83" s="25"/>
      <c r="SCB83" s="25"/>
      <c r="SCC83" s="25"/>
      <c r="SCD83" s="25"/>
      <c r="SCE83" s="25"/>
      <c r="SCF83" s="25"/>
      <c r="SCG83" s="25"/>
      <c r="SCH83" s="25"/>
      <c r="SCI83" s="25"/>
      <c r="SCJ83" s="25"/>
      <c r="SCK83" s="25"/>
      <c r="SCL83" s="25"/>
      <c r="SCM83" s="25"/>
      <c r="SCN83" s="25"/>
      <c r="SCO83" s="25"/>
      <c r="SCP83" s="25"/>
      <c r="SCQ83" s="25"/>
      <c r="SCR83" s="25"/>
      <c r="SCS83" s="25"/>
      <c r="SCT83" s="25"/>
      <c r="SCU83" s="25"/>
      <c r="SCV83" s="25"/>
      <c r="SCW83" s="25"/>
      <c r="SCX83" s="25"/>
      <c r="SCY83" s="25"/>
      <c r="SCZ83" s="25"/>
      <c r="SDA83" s="25"/>
      <c r="SDB83" s="25"/>
      <c r="SDC83" s="25"/>
      <c r="SDD83" s="25"/>
      <c r="SDE83" s="25"/>
      <c r="SDF83" s="25"/>
      <c r="SDG83" s="25"/>
      <c r="SDH83" s="25"/>
      <c r="SDI83" s="25"/>
      <c r="SDJ83" s="25"/>
      <c r="SDK83" s="25"/>
      <c r="SDL83" s="25"/>
      <c r="SDM83" s="25"/>
      <c r="SDN83" s="25"/>
      <c r="SDO83" s="25"/>
      <c r="SDP83" s="25"/>
      <c r="SDQ83" s="25"/>
      <c r="SDR83" s="25"/>
      <c r="SDS83" s="25"/>
      <c r="SDT83" s="25"/>
      <c r="SDU83" s="25"/>
      <c r="SDV83" s="25"/>
      <c r="SDW83" s="25"/>
      <c r="SDX83" s="25"/>
      <c r="SDY83" s="25"/>
      <c r="SDZ83" s="25"/>
      <c r="SEA83" s="25"/>
      <c r="SEB83" s="25"/>
      <c r="SEC83" s="25"/>
      <c r="SED83" s="25"/>
      <c r="SEE83" s="25"/>
      <c r="SEF83" s="25"/>
      <c r="SEG83" s="25"/>
      <c r="SEH83" s="25"/>
      <c r="SEI83" s="25"/>
      <c r="SEJ83" s="25"/>
      <c r="SEK83" s="25"/>
      <c r="SEL83" s="25"/>
      <c r="SEM83" s="25"/>
      <c r="SEN83" s="25"/>
      <c r="SEO83" s="25"/>
      <c r="SEP83" s="25"/>
      <c r="SEQ83" s="25"/>
      <c r="SER83" s="25"/>
      <c r="SES83" s="25"/>
      <c r="SET83" s="25"/>
      <c r="SEU83" s="25"/>
      <c r="SEV83" s="25"/>
      <c r="SEW83" s="25"/>
      <c r="SEX83" s="25"/>
      <c r="SEY83" s="25"/>
      <c r="SEZ83" s="25"/>
      <c r="SFA83" s="25"/>
      <c r="SFB83" s="25"/>
      <c r="SFC83" s="25"/>
      <c r="SFD83" s="25"/>
      <c r="SFE83" s="25"/>
      <c r="SFF83" s="25"/>
      <c r="SFG83" s="25"/>
      <c r="SFH83" s="25"/>
      <c r="SFI83" s="25"/>
      <c r="SFJ83" s="25"/>
      <c r="SFK83" s="25"/>
      <c r="SFL83" s="25"/>
      <c r="SFM83" s="25"/>
      <c r="SFN83" s="25"/>
      <c r="SFO83" s="25"/>
      <c r="SFP83" s="25"/>
      <c r="SFQ83" s="25"/>
      <c r="SFR83" s="25"/>
      <c r="SFS83" s="25"/>
      <c r="SFT83" s="25"/>
      <c r="SFU83" s="25"/>
      <c r="SFV83" s="25"/>
      <c r="SFW83" s="25"/>
      <c r="SFX83" s="25"/>
      <c r="SFY83" s="25"/>
      <c r="SFZ83" s="25"/>
      <c r="SGA83" s="25"/>
      <c r="SGB83" s="25"/>
      <c r="SGC83" s="25"/>
      <c r="SGD83" s="25"/>
      <c r="SGE83" s="25"/>
      <c r="SGF83" s="25"/>
      <c r="SGG83" s="25"/>
      <c r="SGH83" s="25"/>
      <c r="SGI83" s="25"/>
      <c r="SGJ83" s="25"/>
      <c r="SGK83" s="25"/>
      <c r="SGL83" s="25"/>
      <c r="SGM83" s="25"/>
      <c r="SGN83" s="25"/>
      <c r="SGO83" s="25"/>
      <c r="SGP83" s="25"/>
      <c r="SGQ83" s="25"/>
      <c r="SGR83" s="25"/>
      <c r="SGS83" s="25"/>
      <c r="SGT83" s="25"/>
      <c r="SGU83" s="25"/>
      <c r="SGV83" s="25"/>
      <c r="SGW83" s="25"/>
      <c r="SGX83" s="25"/>
      <c r="SGY83" s="25"/>
      <c r="SGZ83" s="25"/>
      <c r="SHA83" s="25"/>
      <c r="SHB83" s="25"/>
      <c r="SHC83" s="25"/>
      <c r="SHD83" s="25"/>
      <c r="SHE83" s="25"/>
      <c r="SHF83" s="25"/>
      <c r="SHG83" s="25"/>
      <c r="SHH83" s="25"/>
      <c r="SHI83" s="25"/>
      <c r="SHJ83" s="25"/>
      <c r="SHK83" s="25"/>
      <c r="SHL83" s="25"/>
      <c r="SHM83" s="25"/>
      <c r="SHN83" s="25"/>
      <c r="SHO83" s="25"/>
      <c r="SHP83" s="25"/>
      <c r="SHQ83" s="25"/>
      <c r="SHR83" s="25"/>
      <c r="SHS83" s="25"/>
      <c r="SHT83" s="25"/>
      <c r="SHU83" s="25"/>
      <c r="SHV83" s="25"/>
      <c r="SHW83" s="25"/>
      <c r="SHX83" s="25"/>
      <c r="SHY83" s="25"/>
      <c r="SHZ83" s="25"/>
      <c r="SIA83" s="25"/>
      <c r="SIB83" s="25"/>
      <c r="SIC83" s="25"/>
      <c r="SID83" s="25"/>
      <c r="SIE83" s="25"/>
      <c r="SIF83" s="25"/>
      <c r="SIG83" s="25"/>
      <c r="SIH83" s="25"/>
      <c r="SII83" s="25"/>
      <c r="SIJ83" s="25"/>
      <c r="SIK83" s="25"/>
      <c r="SIL83" s="25"/>
      <c r="SIM83" s="25"/>
      <c r="SIN83" s="25"/>
      <c r="SIO83" s="25"/>
      <c r="SIP83" s="25"/>
      <c r="SIQ83" s="25"/>
      <c r="SIR83" s="25"/>
      <c r="SIS83" s="25"/>
      <c r="SIT83" s="25"/>
      <c r="SIU83" s="25"/>
      <c r="SIV83" s="25"/>
      <c r="SIW83" s="25"/>
      <c r="SIX83" s="25"/>
      <c r="SIY83" s="25"/>
      <c r="SIZ83" s="25"/>
      <c r="SJA83" s="25"/>
      <c r="SJB83" s="25"/>
      <c r="SJC83" s="25"/>
      <c r="SJD83" s="25"/>
      <c r="SJE83" s="25"/>
      <c r="SJF83" s="25"/>
      <c r="SJG83" s="25"/>
      <c r="SJH83" s="25"/>
      <c r="SJI83" s="25"/>
      <c r="SJJ83" s="25"/>
      <c r="SJK83" s="25"/>
      <c r="SJL83" s="25"/>
      <c r="SJM83" s="25"/>
      <c r="SJN83" s="25"/>
      <c r="SJO83" s="25"/>
      <c r="SJP83" s="25"/>
      <c r="SJQ83" s="25"/>
      <c r="SJR83" s="25"/>
      <c r="SJS83" s="25"/>
      <c r="SJT83" s="25"/>
      <c r="SJU83" s="25"/>
      <c r="SJV83" s="25"/>
      <c r="SJW83" s="25"/>
      <c r="SJX83" s="25"/>
      <c r="SJY83" s="25"/>
      <c r="SJZ83" s="25"/>
      <c r="SKA83" s="25"/>
      <c r="SKB83" s="25"/>
      <c r="SKC83" s="25"/>
      <c r="SKD83" s="25"/>
      <c r="SKE83" s="25"/>
      <c r="SKF83" s="25"/>
      <c r="SKG83" s="25"/>
      <c r="SKH83" s="25"/>
      <c r="SKI83" s="25"/>
      <c r="SKJ83" s="25"/>
      <c r="SKK83" s="25"/>
      <c r="SKL83" s="25"/>
      <c r="SKM83" s="25"/>
      <c r="SKN83" s="25"/>
      <c r="SKO83" s="25"/>
      <c r="SKP83" s="25"/>
      <c r="SKQ83" s="25"/>
      <c r="SKR83" s="25"/>
      <c r="SKS83" s="25"/>
      <c r="SKT83" s="25"/>
      <c r="SKU83" s="25"/>
      <c r="SKV83" s="25"/>
      <c r="SKW83" s="25"/>
      <c r="SKX83" s="25"/>
      <c r="SKY83" s="25"/>
      <c r="SKZ83" s="25"/>
      <c r="SLA83" s="25"/>
      <c r="SLB83" s="25"/>
      <c r="SLC83" s="25"/>
      <c r="SLD83" s="25"/>
      <c r="SLE83" s="25"/>
      <c r="SLF83" s="25"/>
      <c r="SLG83" s="25"/>
      <c r="SLH83" s="25"/>
      <c r="SLI83" s="25"/>
      <c r="SLJ83" s="25"/>
      <c r="SLK83" s="25"/>
      <c r="SLL83" s="25"/>
      <c r="SLM83" s="25"/>
      <c r="SLN83" s="25"/>
      <c r="SLO83" s="25"/>
      <c r="SLP83" s="25"/>
      <c r="SLQ83" s="25"/>
      <c r="SLR83" s="25"/>
      <c r="SLS83" s="25"/>
      <c r="SLT83" s="25"/>
      <c r="SLU83" s="25"/>
      <c r="SLV83" s="25"/>
      <c r="SLW83" s="25"/>
      <c r="SLX83" s="25"/>
      <c r="SLY83" s="25"/>
      <c r="SLZ83" s="25"/>
      <c r="SMA83" s="25"/>
      <c r="SMB83" s="25"/>
      <c r="SMC83" s="25"/>
      <c r="SMD83" s="25"/>
      <c r="SME83" s="25"/>
      <c r="SMF83" s="25"/>
      <c r="SMG83" s="25"/>
      <c r="SMH83" s="25"/>
      <c r="SMI83" s="25"/>
      <c r="SMJ83" s="25"/>
      <c r="SMK83" s="25"/>
      <c r="SML83" s="25"/>
      <c r="SMM83" s="25"/>
      <c r="SMN83" s="25"/>
      <c r="SMO83" s="25"/>
      <c r="SMP83" s="25"/>
      <c r="SMQ83" s="25"/>
      <c r="SMR83" s="25"/>
      <c r="SMS83" s="25"/>
      <c r="SMT83" s="25"/>
      <c r="SMU83" s="25"/>
      <c r="SMV83" s="25"/>
      <c r="SMW83" s="25"/>
      <c r="SMX83" s="25"/>
      <c r="SMY83" s="25"/>
      <c r="SMZ83" s="25"/>
      <c r="SNA83" s="25"/>
      <c r="SNB83" s="25"/>
      <c r="SNC83" s="25"/>
      <c r="SND83" s="25"/>
      <c r="SNE83" s="25"/>
      <c r="SNF83" s="25"/>
      <c r="SNG83" s="25"/>
      <c r="SNH83" s="25"/>
      <c r="SNI83" s="25"/>
      <c r="SNJ83" s="25"/>
      <c r="SNK83" s="25"/>
      <c r="SNL83" s="25"/>
      <c r="SNM83" s="25"/>
      <c r="SNN83" s="25"/>
      <c r="SNO83" s="25"/>
      <c r="SNP83" s="25"/>
      <c r="SNQ83" s="25"/>
      <c r="SNR83" s="25"/>
      <c r="SNS83" s="25"/>
      <c r="SNT83" s="25"/>
      <c r="SNU83" s="25"/>
      <c r="SNV83" s="25"/>
      <c r="SNW83" s="25"/>
      <c r="SNX83" s="25"/>
      <c r="SNY83" s="25"/>
      <c r="SNZ83" s="25"/>
      <c r="SOA83" s="25"/>
      <c r="SOB83" s="25"/>
      <c r="SOC83" s="25"/>
      <c r="SOD83" s="25"/>
      <c r="SOE83" s="25"/>
      <c r="SOF83" s="25"/>
      <c r="SOG83" s="25"/>
      <c r="SOH83" s="25"/>
      <c r="SOI83" s="25"/>
      <c r="SOJ83" s="25"/>
      <c r="SOK83" s="25"/>
      <c r="SOL83" s="25"/>
      <c r="SOM83" s="25"/>
      <c r="SON83" s="25"/>
      <c r="SOO83" s="25"/>
      <c r="SOP83" s="25"/>
      <c r="SOQ83" s="25"/>
      <c r="SOR83" s="25"/>
      <c r="SOS83" s="25"/>
      <c r="SOT83" s="25"/>
      <c r="SOU83" s="25"/>
      <c r="SOV83" s="25"/>
      <c r="SOW83" s="25"/>
      <c r="SOX83" s="25"/>
      <c r="SOY83" s="25"/>
      <c r="SOZ83" s="25"/>
      <c r="SPA83" s="25"/>
      <c r="SPB83" s="25"/>
      <c r="SPC83" s="25"/>
      <c r="SPD83" s="25"/>
      <c r="SPE83" s="25"/>
      <c r="SPF83" s="25"/>
      <c r="SPG83" s="25"/>
      <c r="SPH83" s="25"/>
      <c r="SPI83" s="25"/>
      <c r="SPJ83" s="25"/>
      <c r="SPK83" s="25"/>
      <c r="SPL83" s="25"/>
      <c r="SPM83" s="25"/>
      <c r="SPN83" s="25"/>
      <c r="SPO83" s="25"/>
      <c r="SPP83" s="25"/>
      <c r="SPQ83" s="25"/>
      <c r="SPR83" s="25"/>
      <c r="SPS83" s="25"/>
      <c r="SPT83" s="25"/>
      <c r="SPU83" s="25"/>
      <c r="SPV83" s="25"/>
      <c r="SPW83" s="25"/>
      <c r="SPX83" s="25"/>
      <c r="SPY83" s="25"/>
      <c r="SPZ83" s="25"/>
      <c r="SQA83" s="25"/>
      <c r="SQB83" s="25"/>
      <c r="SQC83" s="25"/>
      <c r="SQD83" s="25"/>
      <c r="SQE83" s="25"/>
      <c r="SQF83" s="25"/>
      <c r="SQG83" s="25"/>
      <c r="SQH83" s="25"/>
      <c r="SQI83" s="25"/>
      <c r="SQJ83" s="25"/>
      <c r="SQK83" s="25"/>
      <c r="SQL83" s="25"/>
      <c r="SQM83" s="25"/>
      <c r="SQN83" s="25"/>
      <c r="SQO83" s="25"/>
      <c r="SQP83" s="25"/>
      <c r="SQQ83" s="25"/>
      <c r="SQR83" s="25"/>
      <c r="SQS83" s="25"/>
      <c r="SQT83" s="25"/>
      <c r="SQU83" s="25"/>
      <c r="SQV83" s="25"/>
      <c r="SQW83" s="25"/>
      <c r="SQX83" s="25"/>
      <c r="SQY83" s="25"/>
      <c r="SQZ83" s="25"/>
      <c r="SRA83" s="25"/>
      <c r="SRB83" s="25"/>
      <c r="SRC83" s="25"/>
      <c r="SRD83" s="25"/>
      <c r="SRE83" s="25"/>
      <c r="SRF83" s="25"/>
      <c r="SRG83" s="25"/>
      <c r="SRH83" s="25"/>
      <c r="SRI83" s="25"/>
      <c r="SRJ83" s="25"/>
      <c r="SRK83" s="25"/>
      <c r="SRL83" s="25"/>
      <c r="SRM83" s="25"/>
      <c r="SRN83" s="25"/>
      <c r="SRO83" s="25"/>
      <c r="SRP83" s="25"/>
      <c r="SRQ83" s="25"/>
      <c r="SRR83" s="25"/>
      <c r="SRS83" s="25"/>
      <c r="SRT83" s="25"/>
      <c r="SRU83" s="25"/>
      <c r="SRV83" s="25"/>
      <c r="SRW83" s="25"/>
      <c r="SRX83" s="25"/>
      <c r="SRY83" s="25"/>
      <c r="SRZ83" s="25"/>
      <c r="SSA83" s="25"/>
      <c r="SSB83" s="25"/>
      <c r="SSC83" s="25"/>
      <c r="SSD83" s="25"/>
      <c r="SSE83" s="25"/>
      <c r="SSF83" s="25"/>
      <c r="SSG83" s="25"/>
      <c r="SSH83" s="25"/>
      <c r="SSI83" s="25"/>
      <c r="SSJ83" s="25"/>
      <c r="SSK83" s="25"/>
      <c r="SSL83" s="25"/>
      <c r="SSM83" s="25"/>
      <c r="SSN83" s="25"/>
      <c r="SSO83" s="25"/>
      <c r="SSP83" s="25"/>
      <c r="SSQ83" s="25"/>
      <c r="SSR83" s="25"/>
      <c r="SSS83" s="25"/>
      <c r="SST83" s="25"/>
      <c r="SSU83" s="25"/>
      <c r="SSV83" s="25"/>
      <c r="SSW83" s="25"/>
      <c r="SSX83" s="25"/>
      <c r="SSY83" s="25"/>
      <c r="SSZ83" s="25"/>
      <c r="STA83" s="25"/>
      <c r="STB83" s="25"/>
      <c r="STC83" s="25"/>
      <c r="STD83" s="25"/>
      <c r="STE83" s="25"/>
      <c r="STF83" s="25"/>
      <c r="STG83" s="25"/>
      <c r="STH83" s="25"/>
      <c r="STI83" s="25"/>
      <c r="STJ83" s="25"/>
      <c r="STK83" s="25"/>
      <c r="STL83" s="25"/>
      <c r="STM83" s="25"/>
      <c r="STN83" s="25"/>
      <c r="STO83" s="25"/>
      <c r="STP83" s="25"/>
      <c r="STQ83" s="25"/>
      <c r="STR83" s="25"/>
      <c r="STS83" s="25"/>
      <c r="STT83" s="25"/>
      <c r="STU83" s="25"/>
      <c r="STV83" s="25"/>
      <c r="STW83" s="25"/>
      <c r="STX83" s="25"/>
      <c r="STY83" s="25"/>
      <c r="STZ83" s="25"/>
      <c r="SUA83" s="25"/>
      <c r="SUB83" s="25"/>
      <c r="SUC83" s="25"/>
      <c r="SUD83" s="25"/>
      <c r="SUE83" s="25"/>
      <c r="SUF83" s="25"/>
      <c r="SUG83" s="25"/>
      <c r="SUH83" s="25"/>
      <c r="SUI83" s="25"/>
      <c r="SUJ83" s="25"/>
      <c r="SUK83" s="25"/>
      <c r="SUL83" s="25"/>
      <c r="SUM83" s="25"/>
      <c r="SUN83" s="25"/>
      <c r="SUO83" s="25"/>
      <c r="SUP83" s="25"/>
      <c r="SUQ83" s="25"/>
      <c r="SUR83" s="25"/>
      <c r="SUS83" s="25"/>
      <c r="SUT83" s="25"/>
      <c r="SUU83" s="25"/>
      <c r="SUV83" s="25"/>
      <c r="SUW83" s="25"/>
      <c r="SUX83" s="25"/>
      <c r="SUY83" s="25"/>
      <c r="SUZ83" s="25"/>
      <c r="SVA83" s="25"/>
      <c r="SVB83" s="25"/>
      <c r="SVC83" s="25"/>
      <c r="SVD83" s="25"/>
      <c r="SVE83" s="25"/>
      <c r="SVF83" s="25"/>
      <c r="SVG83" s="25"/>
      <c r="SVH83" s="25"/>
      <c r="SVI83" s="25"/>
      <c r="SVJ83" s="25"/>
      <c r="SVK83" s="25"/>
      <c r="SVL83" s="25"/>
      <c r="SVM83" s="25"/>
      <c r="SVN83" s="25"/>
      <c r="SVO83" s="25"/>
      <c r="SVP83" s="25"/>
      <c r="SVQ83" s="25"/>
      <c r="SVR83" s="25"/>
      <c r="SVS83" s="25"/>
      <c r="SVT83" s="25"/>
      <c r="SVU83" s="25"/>
      <c r="SVV83" s="25"/>
      <c r="SVW83" s="25"/>
      <c r="SVX83" s="25"/>
      <c r="SVY83" s="25"/>
      <c r="SVZ83" s="25"/>
      <c r="SWA83" s="25"/>
      <c r="SWB83" s="25"/>
      <c r="SWC83" s="25"/>
      <c r="SWD83" s="25"/>
      <c r="SWE83" s="25"/>
      <c r="SWF83" s="25"/>
      <c r="SWG83" s="25"/>
      <c r="SWH83" s="25"/>
      <c r="SWI83" s="25"/>
      <c r="SWJ83" s="25"/>
      <c r="SWK83" s="25"/>
      <c r="SWL83" s="25"/>
      <c r="SWM83" s="25"/>
      <c r="SWN83" s="25"/>
      <c r="SWO83" s="25"/>
      <c r="SWP83" s="25"/>
      <c r="SWQ83" s="25"/>
      <c r="SWR83" s="25"/>
      <c r="SWS83" s="25"/>
      <c r="SWT83" s="25"/>
      <c r="SWU83" s="25"/>
      <c r="SWV83" s="25"/>
      <c r="SWW83" s="25"/>
      <c r="SWX83" s="25"/>
      <c r="SWY83" s="25"/>
      <c r="SWZ83" s="25"/>
      <c r="SXA83" s="25"/>
      <c r="SXB83" s="25"/>
      <c r="SXC83" s="25"/>
      <c r="SXD83" s="25"/>
      <c r="SXE83" s="25"/>
      <c r="SXF83" s="25"/>
      <c r="SXG83" s="25"/>
      <c r="SXH83" s="25"/>
      <c r="SXI83" s="25"/>
      <c r="SXJ83" s="25"/>
      <c r="SXK83" s="25"/>
      <c r="SXL83" s="25"/>
      <c r="SXM83" s="25"/>
      <c r="SXN83" s="25"/>
      <c r="SXO83" s="25"/>
      <c r="SXP83" s="25"/>
      <c r="SXQ83" s="25"/>
      <c r="SXR83" s="25"/>
      <c r="SXS83" s="25"/>
      <c r="SXT83" s="25"/>
      <c r="SXU83" s="25"/>
      <c r="SXV83" s="25"/>
      <c r="SXW83" s="25"/>
      <c r="SXX83" s="25"/>
      <c r="SXY83" s="25"/>
      <c r="SXZ83" s="25"/>
      <c r="SYA83" s="25"/>
      <c r="SYB83" s="25"/>
      <c r="SYC83" s="25"/>
      <c r="SYD83" s="25"/>
      <c r="SYE83" s="25"/>
      <c r="SYF83" s="25"/>
      <c r="SYG83" s="25"/>
      <c r="SYH83" s="25"/>
      <c r="SYI83" s="25"/>
      <c r="SYJ83" s="25"/>
      <c r="SYK83" s="25"/>
      <c r="SYL83" s="25"/>
      <c r="SYM83" s="25"/>
      <c r="SYN83" s="25"/>
      <c r="SYO83" s="25"/>
      <c r="SYP83" s="25"/>
      <c r="SYQ83" s="25"/>
      <c r="SYR83" s="25"/>
      <c r="SYS83" s="25"/>
      <c r="SYT83" s="25"/>
      <c r="SYU83" s="25"/>
      <c r="SYV83" s="25"/>
      <c r="SYW83" s="25"/>
      <c r="SYX83" s="25"/>
      <c r="SYY83" s="25"/>
      <c r="SYZ83" s="25"/>
      <c r="SZA83" s="25"/>
      <c r="SZB83" s="25"/>
      <c r="SZC83" s="25"/>
      <c r="SZD83" s="25"/>
      <c r="SZE83" s="25"/>
      <c r="SZF83" s="25"/>
      <c r="SZG83" s="25"/>
      <c r="SZH83" s="25"/>
      <c r="SZI83" s="25"/>
      <c r="SZJ83" s="25"/>
      <c r="SZK83" s="25"/>
      <c r="SZL83" s="25"/>
      <c r="SZM83" s="25"/>
      <c r="SZN83" s="25"/>
      <c r="SZO83" s="25"/>
      <c r="SZP83" s="25"/>
      <c r="SZQ83" s="25"/>
      <c r="SZR83" s="25"/>
      <c r="SZS83" s="25"/>
      <c r="SZT83" s="25"/>
      <c r="SZU83" s="25"/>
      <c r="SZV83" s="25"/>
      <c r="SZW83" s="25"/>
      <c r="SZX83" s="25"/>
      <c r="SZY83" s="25"/>
      <c r="SZZ83" s="25"/>
      <c r="TAA83" s="25"/>
      <c r="TAB83" s="25"/>
      <c r="TAC83" s="25"/>
      <c r="TAD83" s="25"/>
      <c r="TAE83" s="25"/>
      <c r="TAF83" s="25"/>
      <c r="TAG83" s="25"/>
      <c r="TAH83" s="25"/>
      <c r="TAI83" s="25"/>
      <c r="TAJ83" s="25"/>
      <c r="TAK83" s="25"/>
      <c r="TAL83" s="25"/>
      <c r="TAM83" s="25"/>
      <c r="TAN83" s="25"/>
      <c r="TAO83" s="25"/>
      <c r="TAP83" s="25"/>
      <c r="TAQ83" s="25"/>
      <c r="TAR83" s="25"/>
      <c r="TAS83" s="25"/>
      <c r="TAT83" s="25"/>
      <c r="TAU83" s="25"/>
      <c r="TAV83" s="25"/>
      <c r="TAW83" s="25"/>
      <c r="TAX83" s="25"/>
      <c r="TAY83" s="25"/>
      <c r="TAZ83" s="25"/>
      <c r="TBA83" s="25"/>
      <c r="TBB83" s="25"/>
      <c r="TBC83" s="25"/>
      <c r="TBD83" s="25"/>
      <c r="TBE83" s="25"/>
      <c r="TBF83" s="25"/>
      <c r="TBG83" s="25"/>
      <c r="TBH83" s="25"/>
      <c r="TBI83" s="25"/>
      <c r="TBJ83" s="25"/>
      <c r="TBK83" s="25"/>
      <c r="TBL83" s="25"/>
      <c r="TBM83" s="25"/>
      <c r="TBN83" s="25"/>
      <c r="TBO83" s="25"/>
      <c r="TBP83" s="25"/>
      <c r="TBQ83" s="25"/>
      <c r="TBR83" s="25"/>
      <c r="TBS83" s="25"/>
      <c r="TBT83" s="25"/>
      <c r="TBU83" s="25"/>
      <c r="TBV83" s="25"/>
      <c r="TBW83" s="25"/>
      <c r="TBX83" s="25"/>
      <c r="TBY83" s="25"/>
      <c r="TBZ83" s="25"/>
      <c r="TCA83" s="25"/>
      <c r="TCB83" s="25"/>
      <c r="TCC83" s="25"/>
      <c r="TCD83" s="25"/>
      <c r="TCE83" s="25"/>
      <c r="TCF83" s="25"/>
      <c r="TCG83" s="25"/>
      <c r="TCH83" s="25"/>
      <c r="TCI83" s="25"/>
      <c r="TCJ83" s="25"/>
      <c r="TCK83" s="25"/>
      <c r="TCL83" s="25"/>
      <c r="TCM83" s="25"/>
      <c r="TCN83" s="25"/>
      <c r="TCO83" s="25"/>
      <c r="TCP83" s="25"/>
      <c r="TCQ83" s="25"/>
      <c r="TCR83" s="25"/>
      <c r="TCS83" s="25"/>
      <c r="TCT83" s="25"/>
      <c r="TCU83" s="25"/>
      <c r="TCV83" s="25"/>
      <c r="TCW83" s="25"/>
      <c r="TCX83" s="25"/>
      <c r="TCY83" s="25"/>
      <c r="TCZ83" s="25"/>
      <c r="TDA83" s="25"/>
      <c r="TDB83" s="25"/>
      <c r="TDC83" s="25"/>
      <c r="TDD83" s="25"/>
      <c r="TDE83" s="25"/>
      <c r="TDF83" s="25"/>
      <c r="TDG83" s="25"/>
      <c r="TDH83" s="25"/>
      <c r="TDI83" s="25"/>
      <c r="TDJ83" s="25"/>
      <c r="TDK83" s="25"/>
      <c r="TDL83" s="25"/>
      <c r="TDM83" s="25"/>
      <c r="TDN83" s="25"/>
      <c r="TDO83" s="25"/>
      <c r="TDP83" s="25"/>
      <c r="TDQ83" s="25"/>
      <c r="TDR83" s="25"/>
      <c r="TDS83" s="25"/>
      <c r="TDT83" s="25"/>
      <c r="TDU83" s="25"/>
      <c r="TDV83" s="25"/>
      <c r="TDW83" s="25"/>
      <c r="TDX83" s="25"/>
      <c r="TDY83" s="25"/>
      <c r="TDZ83" s="25"/>
      <c r="TEA83" s="25"/>
      <c r="TEB83" s="25"/>
      <c r="TEC83" s="25"/>
      <c r="TED83" s="25"/>
      <c r="TEE83" s="25"/>
      <c r="TEF83" s="25"/>
      <c r="TEG83" s="25"/>
      <c r="TEH83" s="25"/>
      <c r="TEI83" s="25"/>
      <c r="TEJ83" s="25"/>
      <c r="TEK83" s="25"/>
      <c r="TEL83" s="25"/>
      <c r="TEM83" s="25"/>
      <c r="TEN83" s="25"/>
      <c r="TEO83" s="25"/>
      <c r="TEP83" s="25"/>
      <c r="TEQ83" s="25"/>
      <c r="TER83" s="25"/>
      <c r="TES83" s="25"/>
      <c r="TET83" s="25"/>
      <c r="TEU83" s="25"/>
      <c r="TEV83" s="25"/>
      <c r="TEW83" s="25"/>
      <c r="TEX83" s="25"/>
      <c r="TEY83" s="25"/>
      <c r="TEZ83" s="25"/>
      <c r="TFA83" s="25"/>
      <c r="TFB83" s="25"/>
      <c r="TFC83" s="25"/>
      <c r="TFD83" s="25"/>
      <c r="TFE83" s="25"/>
      <c r="TFF83" s="25"/>
      <c r="TFG83" s="25"/>
      <c r="TFH83" s="25"/>
      <c r="TFI83" s="25"/>
      <c r="TFJ83" s="25"/>
      <c r="TFK83" s="25"/>
      <c r="TFL83" s="25"/>
      <c r="TFM83" s="25"/>
      <c r="TFN83" s="25"/>
      <c r="TFO83" s="25"/>
      <c r="TFP83" s="25"/>
      <c r="TFQ83" s="25"/>
      <c r="TFR83" s="25"/>
      <c r="TFS83" s="25"/>
      <c r="TFT83" s="25"/>
      <c r="TFU83" s="25"/>
      <c r="TFV83" s="25"/>
      <c r="TFW83" s="25"/>
      <c r="TFX83" s="25"/>
      <c r="TFY83" s="25"/>
      <c r="TFZ83" s="25"/>
      <c r="TGA83" s="25"/>
      <c r="TGB83" s="25"/>
      <c r="TGC83" s="25"/>
      <c r="TGD83" s="25"/>
      <c r="TGE83" s="25"/>
      <c r="TGF83" s="25"/>
      <c r="TGG83" s="25"/>
      <c r="TGH83" s="25"/>
      <c r="TGI83" s="25"/>
      <c r="TGJ83" s="25"/>
      <c r="TGK83" s="25"/>
      <c r="TGL83" s="25"/>
      <c r="TGM83" s="25"/>
      <c r="TGN83" s="25"/>
      <c r="TGO83" s="25"/>
      <c r="TGP83" s="25"/>
      <c r="TGQ83" s="25"/>
      <c r="TGR83" s="25"/>
      <c r="TGS83" s="25"/>
      <c r="TGT83" s="25"/>
      <c r="TGU83" s="25"/>
      <c r="TGV83" s="25"/>
      <c r="TGW83" s="25"/>
      <c r="TGX83" s="25"/>
      <c r="TGY83" s="25"/>
      <c r="TGZ83" s="25"/>
      <c r="THA83" s="25"/>
      <c r="THB83" s="25"/>
      <c r="THC83" s="25"/>
      <c r="THD83" s="25"/>
      <c r="THE83" s="25"/>
      <c r="THF83" s="25"/>
      <c r="THG83" s="25"/>
      <c r="THH83" s="25"/>
      <c r="THI83" s="25"/>
      <c r="THJ83" s="25"/>
      <c r="THK83" s="25"/>
      <c r="THL83" s="25"/>
      <c r="THM83" s="25"/>
      <c r="THN83" s="25"/>
      <c r="THO83" s="25"/>
      <c r="THP83" s="25"/>
      <c r="THQ83" s="25"/>
      <c r="THR83" s="25"/>
      <c r="THS83" s="25"/>
      <c r="THT83" s="25"/>
      <c r="THU83" s="25"/>
      <c r="THV83" s="25"/>
      <c r="THW83" s="25"/>
      <c r="THX83" s="25"/>
      <c r="THY83" s="25"/>
      <c r="THZ83" s="25"/>
      <c r="TIA83" s="25"/>
      <c r="TIB83" s="25"/>
      <c r="TIC83" s="25"/>
      <c r="TID83" s="25"/>
      <c r="TIE83" s="25"/>
      <c r="TIF83" s="25"/>
      <c r="TIG83" s="25"/>
      <c r="TIH83" s="25"/>
      <c r="TII83" s="25"/>
      <c r="TIJ83" s="25"/>
      <c r="TIK83" s="25"/>
      <c r="TIL83" s="25"/>
      <c r="TIM83" s="25"/>
      <c r="TIN83" s="25"/>
      <c r="TIO83" s="25"/>
      <c r="TIP83" s="25"/>
      <c r="TIQ83" s="25"/>
      <c r="TIR83" s="25"/>
      <c r="TIS83" s="25"/>
      <c r="TIT83" s="25"/>
      <c r="TIU83" s="25"/>
      <c r="TIV83" s="25"/>
      <c r="TIW83" s="25"/>
      <c r="TIX83" s="25"/>
      <c r="TIY83" s="25"/>
      <c r="TIZ83" s="25"/>
      <c r="TJA83" s="25"/>
      <c r="TJB83" s="25"/>
      <c r="TJC83" s="25"/>
      <c r="TJD83" s="25"/>
      <c r="TJE83" s="25"/>
      <c r="TJF83" s="25"/>
      <c r="TJG83" s="25"/>
      <c r="TJH83" s="25"/>
      <c r="TJI83" s="25"/>
      <c r="TJJ83" s="25"/>
      <c r="TJK83" s="25"/>
      <c r="TJL83" s="25"/>
      <c r="TJM83" s="25"/>
      <c r="TJN83" s="25"/>
      <c r="TJO83" s="25"/>
      <c r="TJP83" s="25"/>
      <c r="TJQ83" s="25"/>
      <c r="TJR83" s="25"/>
      <c r="TJS83" s="25"/>
      <c r="TJT83" s="25"/>
      <c r="TJU83" s="25"/>
      <c r="TJV83" s="25"/>
      <c r="TJW83" s="25"/>
      <c r="TJX83" s="25"/>
      <c r="TJY83" s="25"/>
      <c r="TJZ83" s="25"/>
      <c r="TKA83" s="25"/>
      <c r="TKB83" s="25"/>
      <c r="TKC83" s="25"/>
      <c r="TKD83" s="25"/>
      <c r="TKE83" s="25"/>
      <c r="TKF83" s="25"/>
      <c r="TKG83" s="25"/>
      <c r="TKH83" s="25"/>
      <c r="TKI83" s="25"/>
      <c r="TKJ83" s="25"/>
      <c r="TKK83" s="25"/>
      <c r="TKL83" s="25"/>
      <c r="TKM83" s="25"/>
      <c r="TKN83" s="25"/>
      <c r="TKO83" s="25"/>
      <c r="TKP83" s="25"/>
      <c r="TKQ83" s="25"/>
      <c r="TKR83" s="25"/>
      <c r="TKS83" s="25"/>
      <c r="TKT83" s="25"/>
      <c r="TKU83" s="25"/>
      <c r="TKV83" s="25"/>
      <c r="TKW83" s="25"/>
      <c r="TKX83" s="25"/>
      <c r="TKY83" s="25"/>
      <c r="TKZ83" s="25"/>
      <c r="TLA83" s="25"/>
      <c r="TLB83" s="25"/>
      <c r="TLC83" s="25"/>
      <c r="TLD83" s="25"/>
      <c r="TLE83" s="25"/>
      <c r="TLF83" s="25"/>
      <c r="TLG83" s="25"/>
      <c r="TLH83" s="25"/>
      <c r="TLI83" s="25"/>
      <c r="TLJ83" s="25"/>
      <c r="TLK83" s="25"/>
      <c r="TLL83" s="25"/>
      <c r="TLM83" s="25"/>
      <c r="TLN83" s="25"/>
      <c r="TLO83" s="25"/>
      <c r="TLP83" s="25"/>
      <c r="TLQ83" s="25"/>
      <c r="TLR83" s="25"/>
      <c r="TLS83" s="25"/>
      <c r="TLT83" s="25"/>
      <c r="TLU83" s="25"/>
      <c r="TLV83" s="25"/>
      <c r="TLW83" s="25"/>
      <c r="TLX83" s="25"/>
      <c r="TLY83" s="25"/>
      <c r="TLZ83" s="25"/>
      <c r="TMA83" s="25"/>
      <c r="TMB83" s="25"/>
      <c r="TMC83" s="25"/>
      <c r="TMD83" s="25"/>
      <c r="TME83" s="25"/>
      <c r="TMF83" s="25"/>
      <c r="TMG83" s="25"/>
      <c r="TMH83" s="25"/>
      <c r="TMI83" s="25"/>
      <c r="TMJ83" s="25"/>
      <c r="TMK83" s="25"/>
      <c r="TML83" s="25"/>
      <c r="TMM83" s="25"/>
      <c r="TMN83" s="25"/>
      <c r="TMO83" s="25"/>
      <c r="TMP83" s="25"/>
      <c r="TMQ83" s="25"/>
      <c r="TMR83" s="25"/>
      <c r="TMS83" s="25"/>
      <c r="TMT83" s="25"/>
      <c r="TMU83" s="25"/>
      <c r="TMV83" s="25"/>
      <c r="TMW83" s="25"/>
      <c r="TMX83" s="25"/>
      <c r="TMY83" s="25"/>
      <c r="TMZ83" s="25"/>
      <c r="TNA83" s="25"/>
      <c r="TNB83" s="25"/>
      <c r="TNC83" s="25"/>
      <c r="TND83" s="25"/>
      <c r="TNE83" s="25"/>
      <c r="TNF83" s="25"/>
      <c r="TNG83" s="25"/>
      <c r="TNH83" s="25"/>
      <c r="TNI83" s="25"/>
      <c r="TNJ83" s="25"/>
      <c r="TNK83" s="25"/>
      <c r="TNL83" s="25"/>
      <c r="TNM83" s="25"/>
      <c r="TNN83" s="25"/>
      <c r="TNO83" s="25"/>
      <c r="TNP83" s="25"/>
      <c r="TNQ83" s="25"/>
      <c r="TNR83" s="25"/>
      <c r="TNS83" s="25"/>
      <c r="TNT83" s="25"/>
      <c r="TNU83" s="25"/>
      <c r="TNV83" s="25"/>
      <c r="TNW83" s="25"/>
      <c r="TNX83" s="25"/>
      <c r="TNY83" s="25"/>
      <c r="TNZ83" s="25"/>
      <c r="TOA83" s="25"/>
      <c r="TOB83" s="25"/>
      <c r="TOC83" s="25"/>
      <c r="TOD83" s="25"/>
      <c r="TOE83" s="25"/>
      <c r="TOF83" s="25"/>
      <c r="TOG83" s="25"/>
      <c r="TOH83" s="25"/>
      <c r="TOI83" s="25"/>
      <c r="TOJ83" s="25"/>
      <c r="TOK83" s="25"/>
      <c r="TOL83" s="25"/>
      <c r="TOM83" s="25"/>
      <c r="TON83" s="25"/>
      <c r="TOO83" s="25"/>
      <c r="TOP83" s="25"/>
      <c r="TOQ83" s="25"/>
      <c r="TOR83" s="25"/>
      <c r="TOS83" s="25"/>
      <c r="TOT83" s="25"/>
      <c r="TOU83" s="25"/>
      <c r="TOV83" s="25"/>
      <c r="TOW83" s="25"/>
      <c r="TOX83" s="25"/>
      <c r="TOY83" s="25"/>
      <c r="TOZ83" s="25"/>
      <c r="TPA83" s="25"/>
      <c r="TPB83" s="25"/>
      <c r="TPC83" s="25"/>
      <c r="TPD83" s="25"/>
      <c r="TPE83" s="25"/>
      <c r="TPF83" s="25"/>
      <c r="TPG83" s="25"/>
      <c r="TPH83" s="25"/>
      <c r="TPI83" s="25"/>
      <c r="TPJ83" s="25"/>
      <c r="TPK83" s="25"/>
      <c r="TPL83" s="25"/>
      <c r="TPM83" s="25"/>
      <c r="TPN83" s="25"/>
      <c r="TPO83" s="25"/>
      <c r="TPP83" s="25"/>
      <c r="TPQ83" s="25"/>
      <c r="TPR83" s="25"/>
      <c r="TPS83" s="25"/>
      <c r="TPT83" s="25"/>
      <c r="TPU83" s="25"/>
      <c r="TPV83" s="25"/>
      <c r="TPW83" s="25"/>
      <c r="TPX83" s="25"/>
      <c r="TPY83" s="25"/>
      <c r="TPZ83" s="25"/>
      <c r="TQA83" s="25"/>
      <c r="TQB83" s="25"/>
      <c r="TQC83" s="25"/>
      <c r="TQD83" s="25"/>
      <c r="TQE83" s="25"/>
      <c r="TQF83" s="25"/>
      <c r="TQG83" s="25"/>
      <c r="TQH83" s="25"/>
      <c r="TQI83" s="25"/>
      <c r="TQJ83" s="25"/>
      <c r="TQK83" s="25"/>
      <c r="TQL83" s="25"/>
      <c r="TQM83" s="25"/>
      <c r="TQN83" s="25"/>
      <c r="TQO83" s="25"/>
      <c r="TQP83" s="25"/>
      <c r="TQQ83" s="25"/>
      <c r="TQR83" s="25"/>
      <c r="TQS83" s="25"/>
      <c r="TQT83" s="25"/>
      <c r="TQU83" s="25"/>
      <c r="TQV83" s="25"/>
      <c r="TQW83" s="25"/>
      <c r="TQX83" s="25"/>
      <c r="TQY83" s="25"/>
      <c r="TQZ83" s="25"/>
      <c r="TRA83" s="25"/>
      <c r="TRB83" s="25"/>
      <c r="TRC83" s="25"/>
      <c r="TRD83" s="25"/>
      <c r="TRE83" s="25"/>
      <c r="TRF83" s="25"/>
      <c r="TRG83" s="25"/>
      <c r="TRH83" s="25"/>
      <c r="TRI83" s="25"/>
      <c r="TRJ83" s="25"/>
      <c r="TRK83" s="25"/>
      <c r="TRL83" s="25"/>
      <c r="TRM83" s="25"/>
      <c r="TRN83" s="25"/>
      <c r="TRO83" s="25"/>
      <c r="TRP83" s="25"/>
      <c r="TRQ83" s="25"/>
      <c r="TRR83" s="25"/>
      <c r="TRS83" s="25"/>
      <c r="TRT83" s="25"/>
      <c r="TRU83" s="25"/>
      <c r="TRV83" s="25"/>
      <c r="TRW83" s="25"/>
      <c r="TRX83" s="25"/>
      <c r="TRY83" s="25"/>
      <c r="TRZ83" s="25"/>
      <c r="TSA83" s="25"/>
      <c r="TSB83" s="25"/>
      <c r="TSC83" s="25"/>
      <c r="TSD83" s="25"/>
      <c r="TSE83" s="25"/>
      <c r="TSF83" s="25"/>
      <c r="TSG83" s="25"/>
      <c r="TSH83" s="25"/>
      <c r="TSI83" s="25"/>
      <c r="TSJ83" s="25"/>
      <c r="TSK83" s="25"/>
      <c r="TSL83" s="25"/>
      <c r="TSM83" s="25"/>
      <c r="TSN83" s="25"/>
      <c r="TSO83" s="25"/>
      <c r="TSP83" s="25"/>
      <c r="TSQ83" s="25"/>
      <c r="TSR83" s="25"/>
      <c r="TSS83" s="25"/>
      <c r="TST83" s="25"/>
      <c r="TSU83" s="25"/>
      <c r="TSV83" s="25"/>
      <c r="TSW83" s="25"/>
      <c r="TSX83" s="25"/>
      <c r="TSY83" s="25"/>
      <c r="TSZ83" s="25"/>
      <c r="TTA83" s="25"/>
      <c r="TTB83" s="25"/>
      <c r="TTC83" s="25"/>
      <c r="TTD83" s="25"/>
      <c r="TTE83" s="25"/>
      <c r="TTF83" s="25"/>
      <c r="TTG83" s="25"/>
      <c r="TTH83" s="25"/>
      <c r="TTI83" s="25"/>
      <c r="TTJ83" s="25"/>
      <c r="TTK83" s="25"/>
      <c r="TTL83" s="25"/>
      <c r="TTM83" s="25"/>
      <c r="TTN83" s="25"/>
      <c r="TTO83" s="25"/>
      <c r="TTP83" s="25"/>
      <c r="TTQ83" s="25"/>
      <c r="TTR83" s="25"/>
      <c r="TTS83" s="25"/>
      <c r="TTT83" s="25"/>
      <c r="TTU83" s="25"/>
      <c r="TTV83" s="25"/>
      <c r="TTW83" s="25"/>
      <c r="TTX83" s="25"/>
      <c r="TTY83" s="25"/>
      <c r="TTZ83" s="25"/>
      <c r="TUA83" s="25"/>
      <c r="TUB83" s="25"/>
      <c r="TUC83" s="25"/>
      <c r="TUD83" s="25"/>
      <c r="TUE83" s="25"/>
      <c r="TUF83" s="25"/>
      <c r="TUG83" s="25"/>
      <c r="TUH83" s="25"/>
      <c r="TUI83" s="25"/>
      <c r="TUJ83" s="25"/>
      <c r="TUK83" s="25"/>
      <c r="TUL83" s="25"/>
      <c r="TUM83" s="25"/>
      <c r="TUN83" s="25"/>
      <c r="TUO83" s="25"/>
      <c r="TUP83" s="25"/>
      <c r="TUQ83" s="25"/>
      <c r="TUR83" s="25"/>
      <c r="TUS83" s="25"/>
      <c r="TUT83" s="25"/>
      <c r="TUU83" s="25"/>
      <c r="TUV83" s="25"/>
      <c r="TUW83" s="25"/>
      <c r="TUX83" s="25"/>
      <c r="TUY83" s="25"/>
      <c r="TUZ83" s="25"/>
      <c r="TVA83" s="25"/>
      <c r="TVB83" s="25"/>
      <c r="TVC83" s="25"/>
      <c r="TVD83" s="25"/>
      <c r="TVE83" s="25"/>
      <c r="TVF83" s="25"/>
      <c r="TVG83" s="25"/>
      <c r="TVH83" s="25"/>
      <c r="TVI83" s="25"/>
      <c r="TVJ83" s="25"/>
      <c r="TVK83" s="25"/>
      <c r="TVL83" s="25"/>
      <c r="TVM83" s="25"/>
      <c r="TVN83" s="25"/>
      <c r="TVO83" s="25"/>
      <c r="TVP83" s="25"/>
      <c r="TVQ83" s="25"/>
      <c r="TVR83" s="25"/>
      <c r="TVS83" s="25"/>
      <c r="TVT83" s="25"/>
      <c r="TVU83" s="25"/>
      <c r="TVV83" s="25"/>
      <c r="TVW83" s="25"/>
      <c r="TVX83" s="25"/>
      <c r="TVY83" s="25"/>
      <c r="TVZ83" s="25"/>
      <c r="TWA83" s="25"/>
      <c r="TWB83" s="25"/>
      <c r="TWC83" s="25"/>
      <c r="TWD83" s="25"/>
      <c r="TWE83" s="25"/>
      <c r="TWF83" s="25"/>
      <c r="TWG83" s="25"/>
      <c r="TWH83" s="25"/>
      <c r="TWI83" s="25"/>
      <c r="TWJ83" s="25"/>
      <c r="TWK83" s="25"/>
      <c r="TWL83" s="25"/>
      <c r="TWM83" s="25"/>
      <c r="TWN83" s="25"/>
      <c r="TWO83" s="25"/>
      <c r="TWP83" s="25"/>
      <c r="TWQ83" s="25"/>
      <c r="TWR83" s="25"/>
      <c r="TWS83" s="25"/>
      <c r="TWT83" s="25"/>
      <c r="TWU83" s="25"/>
      <c r="TWV83" s="25"/>
      <c r="TWW83" s="25"/>
      <c r="TWX83" s="25"/>
      <c r="TWY83" s="25"/>
      <c r="TWZ83" s="25"/>
      <c r="TXA83" s="25"/>
      <c r="TXB83" s="25"/>
      <c r="TXC83" s="25"/>
      <c r="TXD83" s="25"/>
      <c r="TXE83" s="25"/>
      <c r="TXF83" s="25"/>
      <c r="TXG83" s="25"/>
      <c r="TXH83" s="25"/>
      <c r="TXI83" s="25"/>
      <c r="TXJ83" s="25"/>
      <c r="TXK83" s="25"/>
      <c r="TXL83" s="25"/>
      <c r="TXM83" s="25"/>
      <c r="TXN83" s="25"/>
      <c r="TXO83" s="25"/>
      <c r="TXP83" s="25"/>
      <c r="TXQ83" s="25"/>
      <c r="TXR83" s="25"/>
      <c r="TXS83" s="25"/>
      <c r="TXT83" s="25"/>
      <c r="TXU83" s="25"/>
      <c r="TXV83" s="25"/>
      <c r="TXW83" s="25"/>
      <c r="TXX83" s="25"/>
      <c r="TXY83" s="25"/>
      <c r="TXZ83" s="25"/>
      <c r="TYA83" s="25"/>
      <c r="TYB83" s="25"/>
      <c r="TYC83" s="25"/>
      <c r="TYD83" s="25"/>
      <c r="TYE83" s="25"/>
      <c r="TYF83" s="25"/>
      <c r="TYG83" s="25"/>
      <c r="TYH83" s="25"/>
      <c r="TYI83" s="25"/>
      <c r="TYJ83" s="25"/>
      <c r="TYK83" s="25"/>
      <c r="TYL83" s="25"/>
      <c r="TYM83" s="25"/>
      <c r="TYN83" s="25"/>
      <c r="TYO83" s="25"/>
      <c r="TYP83" s="25"/>
      <c r="TYQ83" s="25"/>
      <c r="TYR83" s="25"/>
      <c r="TYS83" s="25"/>
      <c r="TYT83" s="25"/>
      <c r="TYU83" s="25"/>
      <c r="TYV83" s="25"/>
      <c r="TYW83" s="25"/>
      <c r="TYX83" s="25"/>
      <c r="TYY83" s="25"/>
      <c r="TYZ83" s="25"/>
      <c r="TZA83" s="25"/>
      <c r="TZB83" s="25"/>
      <c r="TZC83" s="25"/>
      <c r="TZD83" s="25"/>
      <c r="TZE83" s="25"/>
      <c r="TZF83" s="25"/>
      <c r="TZG83" s="25"/>
      <c r="TZH83" s="25"/>
      <c r="TZI83" s="25"/>
      <c r="TZJ83" s="25"/>
      <c r="TZK83" s="25"/>
      <c r="TZL83" s="25"/>
      <c r="TZM83" s="25"/>
      <c r="TZN83" s="25"/>
      <c r="TZO83" s="25"/>
      <c r="TZP83" s="25"/>
      <c r="TZQ83" s="25"/>
      <c r="TZR83" s="25"/>
      <c r="TZS83" s="25"/>
      <c r="TZT83" s="25"/>
      <c r="TZU83" s="25"/>
      <c r="TZV83" s="25"/>
      <c r="TZW83" s="25"/>
      <c r="TZX83" s="25"/>
      <c r="TZY83" s="25"/>
      <c r="TZZ83" s="25"/>
      <c r="UAA83" s="25"/>
      <c r="UAB83" s="25"/>
      <c r="UAC83" s="25"/>
      <c r="UAD83" s="25"/>
      <c r="UAE83" s="25"/>
      <c r="UAF83" s="25"/>
      <c r="UAG83" s="25"/>
      <c r="UAH83" s="25"/>
      <c r="UAI83" s="25"/>
      <c r="UAJ83" s="25"/>
      <c r="UAK83" s="25"/>
      <c r="UAL83" s="25"/>
      <c r="UAM83" s="25"/>
      <c r="UAN83" s="25"/>
      <c r="UAO83" s="25"/>
      <c r="UAP83" s="25"/>
      <c r="UAQ83" s="25"/>
      <c r="UAR83" s="25"/>
      <c r="UAS83" s="25"/>
      <c r="UAT83" s="25"/>
      <c r="UAU83" s="25"/>
      <c r="UAV83" s="25"/>
      <c r="UAW83" s="25"/>
      <c r="UAX83" s="25"/>
      <c r="UAY83" s="25"/>
      <c r="UAZ83" s="25"/>
      <c r="UBA83" s="25"/>
      <c r="UBB83" s="25"/>
      <c r="UBC83" s="25"/>
      <c r="UBD83" s="25"/>
      <c r="UBE83" s="25"/>
      <c r="UBF83" s="25"/>
      <c r="UBG83" s="25"/>
      <c r="UBH83" s="25"/>
      <c r="UBI83" s="25"/>
      <c r="UBJ83" s="25"/>
      <c r="UBK83" s="25"/>
      <c r="UBL83" s="25"/>
      <c r="UBM83" s="25"/>
      <c r="UBN83" s="25"/>
      <c r="UBO83" s="25"/>
      <c r="UBP83" s="25"/>
      <c r="UBQ83" s="25"/>
      <c r="UBR83" s="25"/>
      <c r="UBS83" s="25"/>
      <c r="UBT83" s="25"/>
      <c r="UBU83" s="25"/>
      <c r="UBV83" s="25"/>
      <c r="UBW83" s="25"/>
      <c r="UBX83" s="25"/>
      <c r="UBY83" s="25"/>
      <c r="UBZ83" s="25"/>
      <c r="UCA83" s="25"/>
      <c r="UCB83" s="25"/>
      <c r="UCC83" s="25"/>
      <c r="UCD83" s="25"/>
      <c r="UCE83" s="25"/>
      <c r="UCF83" s="25"/>
      <c r="UCG83" s="25"/>
      <c r="UCH83" s="25"/>
      <c r="UCI83" s="25"/>
      <c r="UCJ83" s="25"/>
      <c r="UCK83" s="25"/>
      <c r="UCL83" s="25"/>
      <c r="UCM83" s="25"/>
      <c r="UCN83" s="25"/>
      <c r="UCO83" s="25"/>
      <c r="UCP83" s="25"/>
      <c r="UCQ83" s="25"/>
      <c r="UCR83" s="25"/>
      <c r="UCS83" s="25"/>
      <c r="UCT83" s="25"/>
      <c r="UCU83" s="25"/>
      <c r="UCV83" s="25"/>
      <c r="UCW83" s="25"/>
      <c r="UCX83" s="25"/>
      <c r="UCY83" s="25"/>
      <c r="UCZ83" s="25"/>
      <c r="UDA83" s="25"/>
      <c r="UDB83" s="25"/>
      <c r="UDC83" s="25"/>
      <c r="UDD83" s="25"/>
      <c r="UDE83" s="25"/>
      <c r="UDF83" s="25"/>
      <c r="UDG83" s="25"/>
      <c r="UDH83" s="25"/>
      <c r="UDI83" s="25"/>
      <c r="UDJ83" s="25"/>
      <c r="UDK83" s="25"/>
      <c r="UDL83" s="25"/>
      <c r="UDM83" s="25"/>
      <c r="UDN83" s="25"/>
      <c r="UDO83" s="25"/>
      <c r="UDP83" s="25"/>
      <c r="UDQ83" s="25"/>
      <c r="UDR83" s="25"/>
      <c r="UDS83" s="25"/>
      <c r="UDT83" s="25"/>
      <c r="UDU83" s="25"/>
      <c r="UDV83" s="25"/>
      <c r="UDW83" s="25"/>
      <c r="UDX83" s="25"/>
      <c r="UDY83" s="25"/>
      <c r="UDZ83" s="25"/>
      <c r="UEA83" s="25"/>
      <c r="UEB83" s="25"/>
      <c r="UEC83" s="25"/>
      <c r="UED83" s="25"/>
      <c r="UEE83" s="25"/>
      <c r="UEF83" s="25"/>
      <c r="UEG83" s="25"/>
      <c r="UEH83" s="25"/>
      <c r="UEI83" s="25"/>
      <c r="UEJ83" s="25"/>
      <c r="UEK83" s="25"/>
      <c r="UEL83" s="25"/>
      <c r="UEM83" s="25"/>
      <c r="UEN83" s="25"/>
      <c r="UEO83" s="25"/>
      <c r="UEP83" s="25"/>
      <c r="UEQ83" s="25"/>
      <c r="UER83" s="25"/>
      <c r="UES83" s="25"/>
      <c r="UET83" s="25"/>
      <c r="UEU83" s="25"/>
      <c r="UEV83" s="25"/>
      <c r="UEW83" s="25"/>
      <c r="UEX83" s="25"/>
      <c r="UEY83" s="25"/>
      <c r="UEZ83" s="25"/>
      <c r="UFA83" s="25"/>
      <c r="UFB83" s="25"/>
      <c r="UFC83" s="25"/>
      <c r="UFD83" s="25"/>
      <c r="UFE83" s="25"/>
      <c r="UFF83" s="25"/>
      <c r="UFG83" s="25"/>
      <c r="UFH83" s="25"/>
      <c r="UFI83" s="25"/>
      <c r="UFJ83" s="25"/>
      <c r="UFK83" s="25"/>
      <c r="UFL83" s="25"/>
      <c r="UFM83" s="25"/>
      <c r="UFN83" s="25"/>
      <c r="UFO83" s="25"/>
      <c r="UFP83" s="25"/>
      <c r="UFQ83" s="25"/>
      <c r="UFR83" s="25"/>
      <c r="UFS83" s="25"/>
      <c r="UFT83" s="25"/>
      <c r="UFU83" s="25"/>
      <c r="UFV83" s="25"/>
      <c r="UFW83" s="25"/>
      <c r="UFX83" s="25"/>
      <c r="UFY83" s="25"/>
      <c r="UFZ83" s="25"/>
      <c r="UGA83" s="25"/>
      <c r="UGB83" s="25"/>
      <c r="UGC83" s="25"/>
      <c r="UGD83" s="25"/>
      <c r="UGE83" s="25"/>
      <c r="UGF83" s="25"/>
      <c r="UGG83" s="25"/>
      <c r="UGH83" s="25"/>
      <c r="UGI83" s="25"/>
      <c r="UGJ83" s="25"/>
      <c r="UGK83" s="25"/>
      <c r="UGL83" s="25"/>
      <c r="UGM83" s="25"/>
      <c r="UGN83" s="25"/>
      <c r="UGO83" s="25"/>
      <c r="UGP83" s="25"/>
      <c r="UGQ83" s="25"/>
      <c r="UGR83" s="25"/>
      <c r="UGS83" s="25"/>
      <c r="UGT83" s="25"/>
      <c r="UGU83" s="25"/>
      <c r="UGV83" s="25"/>
      <c r="UGW83" s="25"/>
      <c r="UGX83" s="25"/>
      <c r="UGY83" s="25"/>
      <c r="UGZ83" s="25"/>
      <c r="UHA83" s="25"/>
      <c r="UHB83" s="25"/>
      <c r="UHC83" s="25"/>
      <c r="UHD83" s="25"/>
      <c r="UHE83" s="25"/>
      <c r="UHF83" s="25"/>
      <c r="UHG83" s="25"/>
      <c r="UHH83" s="25"/>
      <c r="UHI83" s="25"/>
      <c r="UHJ83" s="25"/>
      <c r="UHK83" s="25"/>
      <c r="UHL83" s="25"/>
      <c r="UHM83" s="25"/>
      <c r="UHN83" s="25"/>
      <c r="UHO83" s="25"/>
      <c r="UHP83" s="25"/>
      <c r="UHQ83" s="25"/>
      <c r="UHR83" s="25"/>
      <c r="UHS83" s="25"/>
      <c r="UHT83" s="25"/>
      <c r="UHU83" s="25"/>
      <c r="UHV83" s="25"/>
      <c r="UHW83" s="25"/>
      <c r="UHX83" s="25"/>
      <c r="UHY83" s="25"/>
      <c r="UHZ83" s="25"/>
      <c r="UIA83" s="25"/>
      <c r="UIB83" s="25"/>
      <c r="UIC83" s="25"/>
      <c r="UID83" s="25"/>
      <c r="UIE83" s="25"/>
      <c r="UIF83" s="25"/>
      <c r="UIG83" s="25"/>
      <c r="UIH83" s="25"/>
      <c r="UII83" s="25"/>
      <c r="UIJ83" s="25"/>
      <c r="UIK83" s="25"/>
      <c r="UIL83" s="25"/>
      <c r="UIM83" s="25"/>
      <c r="UIN83" s="25"/>
      <c r="UIO83" s="25"/>
      <c r="UIP83" s="25"/>
      <c r="UIQ83" s="25"/>
      <c r="UIR83" s="25"/>
      <c r="UIS83" s="25"/>
      <c r="UIT83" s="25"/>
      <c r="UIU83" s="25"/>
      <c r="UIV83" s="25"/>
      <c r="UIW83" s="25"/>
      <c r="UIX83" s="25"/>
      <c r="UIY83" s="25"/>
      <c r="UIZ83" s="25"/>
      <c r="UJA83" s="25"/>
      <c r="UJB83" s="25"/>
      <c r="UJC83" s="25"/>
      <c r="UJD83" s="25"/>
      <c r="UJE83" s="25"/>
      <c r="UJF83" s="25"/>
      <c r="UJG83" s="25"/>
      <c r="UJH83" s="25"/>
      <c r="UJI83" s="25"/>
      <c r="UJJ83" s="25"/>
      <c r="UJK83" s="25"/>
      <c r="UJL83" s="25"/>
      <c r="UJM83" s="25"/>
      <c r="UJN83" s="25"/>
      <c r="UJO83" s="25"/>
      <c r="UJP83" s="25"/>
      <c r="UJQ83" s="25"/>
      <c r="UJR83" s="25"/>
      <c r="UJS83" s="25"/>
      <c r="UJT83" s="25"/>
      <c r="UJU83" s="25"/>
      <c r="UJV83" s="25"/>
      <c r="UJW83" s="25"/>
      <c r="UJX83" s="25"/>
      <c r="UJY83" s="25"/>
      <c r="UJZ83" s="25"/>
      <c r="UKA83" s="25"/>
      <c r="UKB83" s="25"/>
      <c r="UKC83" s="25"/>
      <c r="UKD83" s="25"/>
      <c r="UKE83" s="25"/>
      <c r="UKF83" s="25"/>
      <c r="UKG83" s="25"/>
      <c r="UKH83" s="25"/>
      <c r="UKI83" s="25"/>
      <c r="UKJ83" s="25"/>
      <c r="UKK83" s="25"/>
      <c r="UKL83" s="25"/>
      <c r="UKM83" s="25"/>
      <c r="UKN83" s="25"/>
      <c r="UKO83" s="25"/>
      <c r="UKP83" s="25"/>
      <c r="UKQ83" s="25"/>
      <c r="UKR83" s="25"/>
      <c r="UKS83" s="25"/>
      <c r="UKT83" s="25"/>
      <c r="UKU83" s="25"/>
      <c r="UKV83" s="25"/>
      <c r="UKW83" s="25"/>
      <c r="UKX83" s="25"/>
      <c r="UKY83" s="25"/>
      <c r="UKZ83" s="25"/>
      <c r="ULA83" s="25"/>
      <c r="ULB83" s="25"/>
      <c r="ULC83" s="25"/>
      <c r="ULD83" s="25"/>
      <c r="ULE83" s="25"/>
      <c r="ULF83" s="25"/>
      <c r="ULG83" s="25"/>
      <c r="ULH83" s="25"/>
      <c r="ULI83" s="25"/>
      <c r="ULJ83" s="25"/>
      <c r="ULK83" s="25"/>
      <c r="ULL83" s="25"/>
      <c r="ULM83" s="25"/>
      <c r="ULN83" s="25"/>
      <c r="ULO83" s="25"/>
      <c r="ULP83" s="25"/>
      <c r="ULQ83" s="25"/>
      <c r="ULR83" s="25"/>
      <c r="ULS83" s="25"/>
      <c r="ULT83" s="25"/>
      <c r="ULU83" s="25"/>
      <c r="ULV83" s="25"/>
      <c r="ULW83" s="25"/>
      <c r="ULX83" s="25"/>
      <c r="ULY83" s="25"/>
      <c r="ULZ83" s="25"/>
      <c r="UMA83" s="25"/>
      <c r="UMB83" s="25"/>
      <c r="UMC83" s="25"/>
      <c r="UMD83" s="25"/>
      <c r="UME83" s="25"/>
      <c r="UMF83" s="25"/>
      <c r="UMG83" s="25"/>
      <c r="UMH83" s="25"/>
      <c r="UMI83" s="25"/>
      <c r="UMJ83" s="25"/>
      <c r="UMK83" s="25"/>
      <c r="UML83" s="25"/>
      <c r="UMM83" s="25"/>
      <c r="UMN83" s="25"/>
      <c r="UMO83" s="25"/>
      <c r="UMP83" s="25"/>
      <c r="UMQ83" s="25"/>
      <c r="UMR83" s="25"/>
      <c r="UMS83" s="25"/>
      <c r="UMT83" s="25"/>
      <c r="UMU83" s="25"/>
      <c r="UMV83" s="25"/>
      <c r="UMW83" s="25"/>
      <c r="UMX83" s="25"/>
      <c r="UMY83" s="25"/>
      <c r="UMZ83" s="25"/>
      <c r="UNA83" s="25"/>
      <c r="UNB83" s="25"/>
      <c r="UNC83" s="25"/>
      <c r="UND83" s="25"/>
      <c r="UNE83" s="25"/>
      <c r="UNF83" s="25"/>
      <c r="UNG83" s="25"/>
      <c r="UNH83" s="25"/>
      <c r="UNI83" s="25"/>
      <c r="UNJ83" s="25"/>
      <c r="UNK83" s="25"/>
      <c r="UNL83" s="25"/>
      <c r="UNM83" s="25"/>
      <c r="UNN83" s="25"/>
      <c r="UNO83" s="25"/>
      <c r="UNP83" s="25"/>
      <c r="UNQ83" s="25"/>
      <c r="UNR83" s="25"/>
      <c r="UNS83" s="25"/>
      <c r="UNT83" s="25"/>
      <c r="UNU83" s="25"/>
      <c r="UNV83" s="25"/>
      <c r="UNW83" s="25"/>
      <c r="UNX83" s="25"/>
      <c r="UNY83" s="25"/>
      <c r="UNZ83" s="25"/>
      <c r="UOA83" s="25"/>
      <c r="UOB83" s="25"/>
      <c r="UOC83" s="25"/>
      <c r="UOD83" s="25"/>
      <c r="UOE83" s="25"/>
      <c r="UOF83" s="25"/>
      <c r="UOG83" s="25"/>
      <c r="UOH83" s="25"/>
      <c r="UOI83" s="25"/>
      <c r="UOJ83" s="25"/>
      <c r="UOK83" s="25"/>
      <c r="UOL83" s="25"/>
      <c r="UOM83" s="25"/>
      <c r="UON83" s="25"/>
      <c r="UOO83" s="25"/>
      <c r="UOP83" s="25"/>
      <c r="UOQ83" s="25"/>
      <c r="UOR83" s="25"/>
      <c r="UOS83" s="25"/>
      <c r="UOT83" s="25"/>
      <c r="UOU83" s="25"/>
      <c r="UOV83" s="25"/>
      <c r="UOW83" s="25"/>
      <c r="UOX83" s="25"/>
      <c r="UOY83" s="25"/>
      <c r="UOZ83" s="25"/>
      <c r="UPA83" s="25"/>
      <c r="UPB83" s="25"/>
      <c r="UPC83" s="25"/>
      <c r="UPD83" s="25"/>
      <c r="UPE83" s="25"/>
      <c r="UPF83" s="25"/>
      <c r="UPG83" s="25"/>
      <c r="UPH83" s="25"/>
      <c r="UPI83" s="25"/>
      <c r="UPJ83" s="25"/>
      <c r="UPK83" s="25"/>
      <c r="UPL83" s="25"/>
      <c r="UPM83" s="25"/>
      <c r="UPN83" s="25"/>
      <c r="UPO83" s="25"/>
      <c r="UPP83" s="25"/>
      <c r="UPQ83" s="25"/>
      <c r="UPR83" s="25"/>
      <c r="UPS83" s="25"/>
      <c r="UPT83" s="25"/>
      <c r="UPU83" s="25"/>
      <c r="UPV83" s="25"/>
      <c r="UPW83" s="25"/>
      <c r="UPX83" s="25"/>
      <c r="UPY83" s="25"/>
      <c r="UPZ83" s="25"/>
      <c r="UQA83" s="25"/>
      <c r="UQB83" s="25"/>
      <c r="UQC83" s="25"/>
      <c r="UQD83" s="25"/>
      <c r="UQE83" s="25"/>
      <c r="UQF83" s="25"/>
      <c r="UQG83" s="25"/>
      <c r="UQH83" s="25"/>
      <c r="UQI83" s="25"/>
      <c r="UQJ83" s="25"/>
      <c r="UQK83" s="25"/>
      <c r="UQL83" s="25"/>
      <c r="UQM83" s="25"/>
      <c r="UQN83" s="25"/>
      <c r="UQO83" s="25"/>
      <c r="UQP83" s="25"/>
      <c r="UQQ83" s="25"/>
      <c r="UQR83" s="25"/>
      <c r="UQS83" s="25"/>
      <c r="UQT83" s="25"/>
      <c r="UQU83" s="25"/>
      <c r="UQV83" s="25"/>
      <c r="UQW83" s="25"/>
      <c r="UQX83" s="25"/>
      <c r="UQY83" s="25"/>
      <c r="UQZ83" s="25"/>
      <c r="URA83" s="25"/>
      <c r="URB83" s="25"/>
      <c r="URC83" s="25"/>
      <c r="URD83" s="25"/>
      <c r="URE83" s="25"/>
      <c r="URF83" s="25"/>
      <c r="URG83" s="25"/>
      <c r="URH83" s="25"/>
      <c r="URI83" s="25"/>
      <c r="URJ83" s="25"/>
      <c r="URK83" s="25"/>
      <c r="URL83" s="25"/>
      <c r="URM83" s="25"/>
      <c r="URN83" s="25"/>
      <c r="URO83" s="25"/>
      <c r="URP83" s="25"/>
      <c r="URQ83" s="25"/>
      <c r="URR83" s="25"/>
      <c r="URS83" s="25"/>
      <c r="URT83" s="25"/>
      <c r="URU83" s="25"/>
      <c r="URV83" s="25"/>
      <c r="URW83" s="25"/>
      <c r="URX83" s="25"/>
      <c r="URY83" s="25"/>
      <c r="URZ83" s="25"/>
      <c r="USA83" s="25"/>
      <c r="USB83" s="25"/>
      <c r="USC83" s="25"/>
      <c r="USD83" s="25"/>
      <c r="USE83" s="25"/>
      <c r="USF83" s="25"/>
      <c r="USG83" s="25"/>
      <c r="USH83" s="25"/>
      <c r="USI83" s="25"/>
      <c r="USJ83" s="25"/>
      <c r="USK83" s="25"/>
      <c r="USL83" s="25"/>
      <c r="USM83" s="25"/>
      <c r="USN83" s="25"/>
      <c r="USO83" s="25"/>
      <c r="USP83" s="25"/>
      <c r="USQ83" s="25"/>
      <c r="USR83" s="25"/>
      <c r="USS83" s="25"/>
      <c r="UST83" s="25"/>
      <c r="USU83" s="25"/>
      <c r="USV83" s="25"/>
      <c r="USW83" s="25"/>
      <c r="USX83" s="25"/>
      <c r="USY83" s="25"/>
      <c r="USZ83" s="25"/>
      <c r="UTA83" s="25"/>
      <c r="UTB83" s="25"/>
      <c r="UTC83" s="25"/>
      <c r="UTD83" s="25"/>
      <c r="UTE83" s="25"/>
      <c r="UTF83" s="25"/>
      <c r="UTG83" s="25"/>
      <c r="UTH83" s="25"/>
      <c r="UTI83" s="25"/>
      <c r="UTJ83" s="25"/>
      <c r="UTK83" s="25"/>
      <c r="UTL83" s="25"/>
      <c r="UTM83" s="25"/>
      <c r="UTN83" s="25"/>
      <c r="UTO83" s="25"/>
      <c r="UTP83" s="25"/>
      <c r="UTQ83" s="25"/>
      <c r="UTR83" s="25"/>
      <c r="UTS83" s="25"/>
      <c r="UTT83" s="25"/>
      <c r="UTU83" s="25"/>
      <c r="UTV83" s="25"/>
      <c r="UTW83" s="25"/>
      <c r="UTX83" s="25"/>
      <c r="UTY83" s="25"/>
      <c r="UTZ83" s="25"/>
      <c r="UUA83" s="25"/>
      <c r="UUB83" s="25"/>
      <c r="UUC83" s="25"/>
      <c r="UUD83" s="25"/>
      <c r="UUE83" s="25"/>
      <c r="UUF83" s="25"/>
      <c r="UUG83" s="25"/>
      <c r="UUH83" s="25"/>
      <c r="UUI83" s="25"/>
      <c r="UUJ83" s="25"/>
      <c r="UUK83" s="25"/>
      <c r="UUL83" s="25"/>
      <c r="UUM83" s="25"/>
      <c r="UUN83" s="25"/>
      <c r="UUO83" s="25"/>
      <c r="UUP83" s="25"/>
      <c r="UUQ83" s="25"/>
      <c r="UUR83" s="25"/>
      <c r="UUS83" s="25"/>
      <c r="UUT83" s="25"/>
      <c r="UUU83" s="25"/>
      <c r="UUV83" s="25"/>
      <c r="UUW83" s="25"/>
      <c r="UUX83" s="25"/>
      <c r="UUY83" s="25"/>
      <c r="UUZ83" s="25"/>
      <c r="UVA83" s="25"/>
      <c r="UVB83" s="25"/>
      <c r="UVC83" s="25"/>
      <c r="UVD83" s="25"/>
      <c r="UVE83" s="25"/>
      <c r="UVF83" s="25"/>
      <c r="UVG83" s="25"/>
      <c r="UVH83" s="25"/>
      <c r="UVI83" s="25"/>
      <c r="UVJ83" s="25"/>
      <c r="UVK83" s="25"/>
      <c r="UVL83" s="25"/>
      <c r="UVM83" s="25"/>
      <c r="UVN83" s="25"/>
      <c r="UVO83" s="25"/>
      <c r="UVP83" s="25"/>
      <c r="UVQ83" s="25"/>
      <c r="UVR83" s="25"/>
      <c r="UVS83" s="25"/>
      <c r="UVT83" s="25"/>
      <c r="UVU83" s="25"/>
      <c r="UVV83" s="25"/>
      <c r="UVW83" s="25"/>
      <c r="UVX83" s="25"/>
      <c r="UVY83" s="25"/>
      <c r="UVZ83" s="25"/>
      <c r="UWA83" s="25"/>
      <c r="UWB83" s="25"/>
      <c r="UWC83" s="25"/>
      <c r="UWD83" s="25"/>
      <c r="UWE83" s="25"/>
      <c r="UWF83" s="25"/>
      <c r="UWG83" s="25"/>
      <c r="UWH83" s="25"/>
      <c r="UWI83" s="25"/>
      <c r="UWJ83" s="25"/>
      <c r="UWK83" s="25"/>
      <c r="UWL83" s="25"/>
      <c r="UWM83" s="25"/>
      <c r="UWN83" s="25"/>
      <c r="UWO83" s="25"/>
      <c r="UWP83" s="25"/>
      <c r="UWQ83" s="25"/>
      <c r="UWR83" s="25"/>
      <c r="UWS83" s="25"/>
      <c r="UWT83" s="25"/>
      <c r="UWU83" s="25"/>
      <c r="UWV83" s="25"/>
      <c r="UWW83" s="25"/>
      <c r="UWX83" s="25"/>
      <c r="UWY83" s="25"/>
      <c r="UWZ83" s="25"/>
      <c r="UXA83" s="25"/>
      <c r="UXB83" s="25"/>
      <c r="UXC83" s="25"/>
      <c r="UXD83" s="25"/>
      <c r="UXE83" s="25"/>
      <c r="UXF83" s="25"/>
      <c r="UXG83" s="25"/>
      <c r="UXH83" s="25"/>
      <c r="UXI83" s="25"/>
      <c r="UXJ83" s="25"/>
      <c r="UXK83" s="25"/>
      <c r="UXL83" s="25"/>
      <c r="UXM83" s="25"/>
      <c r="UXN83" s="25"/>
      <c r="UXO83" s="25"/>
      <c r="UXP83" s="25"/>
      <c r="UXQ83" s="25"/>
      <c r="UXR83" s="25"/>
      <c r="UXS83" s="25"/>
      <c r="UXT83" s="25"/>
      <c r="UXU83" s="25"/>
      <c r="UXV83" s="25"/>
      <c r="UXW83" s="25"/>
      <c r="UXX83" s="25"/>
      <c r="UXY83" s="25"/>
      <c r="UXZ83" s="25"/>
      <c r="UYA83" s="25"/>
      <c r="UYB83" s="25"/>
      <c r="UYC83" s="25"/>
      <c r="UYD83" s="25"/>
      <c r="UYE83" s="25"/>
      <c r="UYF83" s="25"/>
      <c r="UYG83" s="25"/>
      <c r="UYH83" s="25"/>
      <c r="UYI83" s="25"/>
      <c r="UYJ83" s="25"/>
      <c r="UYK83" s="25"/>
      <c r="UYL83" s="25"/>
      <c r="UYM83" s="25"/>
      <c r="UYN83" s="25"/>
      <c r="UYO83" s="25"/>
      <c r="UYP83" s="25"/>
      <c r="UYQ83" s="25"/>
      <c r="UYR83" s="25"/>
      <c r="UYS83" s="25"/>
      <c r="UYT83" s="25"/>
      <c r="UYU83" s="25"/>
      <c r="UYV83" s="25"/>
      <c r="UYW83" s="25"/>
      <c r="UYX83" s="25"/>
      <c r="UYY83" s="25"/>
      <c r="UYZ83" s="25"/>
      <c r="UZA83" s="25"/>
      <c r="UZB83" s="25"/>
      <c r="UZC83" s="25"/>
      <c r="UZD83" s="25"/>
      <c r="UZE83" s="25"/>
      <c r="UZF83" s="25"/>
      <c r="UZG83" s="25"/>
      <c r="UZH83" s="25"/>
      <c r="UZI83" s="25"/>
      <c r="UZJ83" s="25"/>
      <c r="UZK83" s="25"/>
      <c r="UZL83" s="25"/>
      <c r="UZM83" s="25"/>
      <c r="UZN83" s="25"/>
      <c r="UZO83" s="25"/>
      <c r="UZP83" s="25"/>
      <c r="UZQ83" s="25"/>
      <c r="UZR83" s="25"/>
      <c r="UZS83" s="25"/>
      <c r="UZT83" s="25"/>
      <c r="UZU83" s="25"/>
      <c r="UZV83" s="25"/>
      <c r="UZW83" s="25"/>
      <c r="UZX83" s="25"/>
      <c r="UZY83" s="25"/>
      <c r="UZZ83" s="25"/>
      <c r="VAA83" s="25"/>
      <c r="VAB83" s="25"/>
      <c r="VAC83" s="25"/>
      <c r="VAD83" s="25"/>
      <c r="VAE83" s="25"/>
      <c r="VAF83" s="25"/>
      <c r="VAG83" s="25"/>
      <c r="VAH83" s="25"/>
      <c r="VAI83" s="25"/>
      <c r="VAJ83" s="25"/>
      <c r="VAK83" s="25"/>
      <c r="VAL83" s="25"/>
      <c r="VAM83" s="25"/>
      <c r="VAN83" s="25"/>
      <c r="VAO83" s="25"/>
      <c r="VAP83" s="25"/>
      <c r="VAQ83" s="25"/>
      <c r="VAR83" s="25"/>
      <c r="VAS83" s="25"/>
      <c r="VAT83" s="25"/>
      <c r="VAU83" s="25"/>
      <c r="VAV83" s="25"/>
      <c r="VAW83" s="25"/>
      <c r="VAX83" s="25"/>
      <c r="VAY83" s="25"/>
      <c r="VAZ83" s="25"/>
      <c r="VBA83" s="25"/>
      <c r="VBB83" s="25"/>
      <c r="VBC83" s="25"/>
      <c r="VBD83" s="25"/>
      <c r="VBE83" s="25"/>
      <c r="VBF83" s="25"/>
      <c r="VBG83" s="25"/>
      <c r="VBH83" s="25"/>
      <c r="VBI83" s="25"/>
      <c r="VBJ83" s="25"/>
      <c r="VBK83" s="25"/>
      <c r="VBL83" s="25"/>
      <c r="VBM83" s="25"/>
      <c r="VBN83" s="25"/>
      <c r="VBO83" s="25"/>
      <c r="VBP83" s="25"/>
      <c r="VBQ83" s="25"/>
      <c r="VBR83" s="25"/>
      <c r="VBS83" s="25"/>
      <c r="VBT83" s="25"/>
      <c r="VBU83" s="25"/>
      <c r="VBV83" s="25"/>
      <c r="VBW83" s="25"/>
      <c r="VBX83" s="25"/>
      <c r="VBY83" s="25"/>
      <c r="VBZ83" s="25"/>
      <c r="VCA83" s="25"/>
      <c r="VCB83" s="25"/>
      <c r="VCC83" s="25"/>
      <c r="VCD83" s="25"/>
      <c r="VCE83" s="25"/>
      <c r="VCF83" s="25"/>
      <c r="VCG83" s="25"/>
      <c r="VCH83" s="25"/>
      <c r="VCI83" s="25"/>
      <c r="VCJ83" s="25"/>
      <c r="VCK83" s="25"/>
      <c r="VCL83" s="25"/>
      <c r="VCM83" s="25"/>
      <c r="VCN83" s="25"/>
      <c r="VCO83" s="25"/>
      <c r="VCP83" s="25"/>
      <c r="VCQ83" s="25"/>
      <c r="VCR83" s="25"/>
      <c r="VCS83" s="25"/>
      <c r="VCT83" s="25"/>
      <c r="VCU83" s="25"/>
      <c r="VCV83" s="25"/>
      <c r="VCW83" s="25"/>
      <c r="VCX83" s="25"/>
      <c r="VCY83" s="25"/>
      <c r="VCZ83" s="25"/>
      <c r="VDA83" s="25"/>
      <c r="VDB83" s="25"/>
      <c r="VDC83" s="25"/>
      <c r="VDD83" s="25"/>
      <c r="VDE83" s="25"/>
      <c r="VDF83" s="25"/>
      <c r="VDG83" s="25"/>
      <c r="VDH83" s="25"/>
      <c r="VDI83" s="25"/>
      <c r="VDJ83" s="25"/>
      <c r="VDK83" s="25"/>
      <c r="VDL83" s="25"/>
      <c r="VDM83" s="25"/>
      <c r="VDN83" s="25"/>
      <c r="VDO83" s="25"/>
      <c r="VDP83" s="25"/>
      <c r="VDQ83" s="25"/>
      <c r="VDR83" s="25"/>
      <c r="VDS83" s="25"/>
      <c r="VDT83" s="25"/>
      <c r="VDU83" s="25"/>
      <c r="VDV83" s="25"/>
      <c r="VDW83" s="25"/>
      <c r="VDX83" s="25"/>
      <c r="VDY83" s="25"/>
      <c r="VDZ83" s="25"/>
      <c r="VEA83" s="25"/>
      <c r="VEB83" s="25"/>
      <c r="VEC83" s="25"/>
      <c r="VED83" s="25"/>
      <c r="VEE83" s="25"/>
      <c r="VEF83" s="25"/>
      <c r="VEG83" s="25"/>
      <c r="VEH83" s="25"/>
      <c r="VEI83" s="25"/>
      <c r="VEJ83" s="25"/>
      <c r="VEK83" s="25"/>
      <c r="VEL83" s="25"/>
      <c r="VEM83" s="25"/>
      <c r="VEN83" s="25"/>
      <c r="VEO83" s="25"/>
      <c r="VEP83" s="25"/>
      <c r="VEQ83" s="25"/>
      <c r="VER83" s="25"/>
      <c r="VES83" s="25"/>
      <c r="VET83" s="25"/>
      <c r="VEU83" s="25"/>
      <c r="VEV83" s="25"/>
      <c r="VEW83" s="25"/>
      <c r="VEX83" s="25"/>
      <c r="VEY83" s="25"/>
      <c r="VEZ83" s="25"/>
      <c r="VFA83" s="25"/>
      <c r="VFB83" s="25"/>
      <c r="VFC83" s="25"/>
      <c r="VFD83" s="25"/>
      <c r="VFE83" s="25"/>
      <c r="VFF83" s="25"/>
      <c r="VFG83" s="25"/>
      <c r="VFH83" s="25"/>
      <c r="VFI83" s="25"/>
      <c r="VFJ83" s="25"/>
      <c r="VFK83" s="25"/>
      <c r="VFL83" s="25"/>
      <c r="VFM83" s="25"/>
      <c r="VFN83" s="25"/>
      <c r="VFO83" s="25"/>
      <c r="VFP83" s="25"/>
      <c r="VFQ83" s="25"/>
      <c r="VFR83" s="25"/>
      <c r="VFS83" s="25"/>
      <c r="VFT83" s="25"/>
      <c r="VFU83" s="25"/>
      <c r="VFV83" s="25"/>
      <c r="VFW83" s="25"/>
      <c r="VFX83" s="25"/>
      <c r="VFY83" s="25"/>
      <c r="VFZ83" s="25"/>
      <c r="VGA83" s="25"/>
      <c r="VGB83" s="25"/>
      <c r="VGC83" s="25"/>
      <c r="VGD83" s="25"/>
      <c r="VGE83" s="25"/>
      <c r="VGF83" s="25"/>
      <c r="VGG83" s="25"/>
      <c r="VGH83" s="25"/>
      <c r="VGI83" s="25"/>
      <c r="VGJ83" s="25"/>
      <c r="VGK83" s="25"/>
      <c r="VGL83" s="25"/>
      <c r="VGM83" s="25"/>
      <c r="VGN83" s="25"/>
      <c r="VGO83" s="25"/>
      <c r="VGP83" s="25"/>
      <c r="VGQ83" s="25"/>
      <c r="VGR83" s="25"/>
      <c r="VGS83" s="25"/>
      <c r="VGT83" s="25"/>
      <c r="VGU83" s="25"/>
      <c r="VGV83" s="25"/>
      <c r="VGW83" s="25"/>
      <c r="VGX83" s="25"/>
      <c r="VGY83" s="25"/>
      <c r="VGZ83" s="25"/>
      <c r="VHA83" s="25"/>
      <c r="VHB83" s="25"/>
      <c r="VHC83" s="25"/>
      <c r="VHD83" s="25"/>
      <c r="VHE83" s="25"/>
      <c r="VHF83" s="25"/>
      <c r="VHG83" s="25"/>
      <c r="VHH83" s="25"/>
      <c r="VHI83" s="25"/>
      <c r="VHJ83" s="25"/>
      <c r="VHK83" s="25"/>
      <c r="VHL83" s="25"/>
      <c r="VHM83" s="25"/>
      <c r="VHN83" s="25"/>
      <c r="VHO83" s="25"/>
      <c r="VHP83" s="25"/>
      <c r="VHQ83" s="25"/>
      <c r="VHR83" s="25"/>
      <c r="VHS83" s="25"/>
      <c r="VHT83" s="25"/>
      <c r="VHU83" s="25"/>
      <c r="VHV83" s="25"/>
      <c r="VHW83" s="25"/>
      <c r="VHX83" s="25"/>
      <c r="VHY83" s="25"/>
      <c r="VHZ83" s="25"/>
      <c r="VIA83" s="25"/>
      <c r="VIB83" s="25"/>
      <c r="VIC83" s="25"/>
      <c r="VID83" s="25"/>
      <c r="VIE83" s="25"/>
      <c r="VIF83" s="25"/>
      <c r="VIG83" s="25"/>
      <c r="VIH83" s="25"/>
      <c r="VII83" s="25"/>
      <c r="VIJ83" s="25"/>
      <c r="VIK83" s="25"/>
      <c r="VIL83" s="25"/>
      <c r="VIM83" s="25"/>
      <c r="VIN83" s="25"/>
      <c r="VIO83" s="25"/>
      <c r="VIP83" s="25"/>
      <c r="VIQ83" s="25"/>
      <c r="VIR83" s="25"/>
      <c r="VIS83" s="25"/>
      <c r="VIT83" s="25"/>
      <c r="VIU83" s="25"/>
      <c r="VIV83" s="25"/>
      <c r="VIW83" s="25"/>
      <c r="VIX83" s="25"/>
      <c r="VIY83" s="25"/>
      <c r="VIZ83" s="25"/>
      <c r="VJA83" s="25"/>
      <c r="VJB83" s="25"/>
      <c r="VJC83" s="25"/>
      <c r="VJD83" s="25"/>
      <c r="VJE83" s="25"/>
      <c r="VJF83" s="25"/>
      <c r="VJG83" s="25"/>
      <c r="VJH83" s="25"/>
      <c r="VJI83" s="25"/>
      <c r="VJJ83" s="25"/>
      <c r="VJK83" s="25"/>
      <c r="VJL83" s="25"/>
      <c r="VJM83" s="25"/>
      <c r="VJN83" s="25"/>
      <c r="VJO83" s="25"/>
      <c r="VJP83" s="25"/>
      <c r="VJQ83" s="25"/>
      <c r="VJR83" s="25"/>
      <c r="VJS83" s="25"/>
      <c r="VJT83" s="25"/>
      <c r="VJU83" s="25"/>
      <c r="VJV83" s="25"/>
      <c r="VJW83" s="25"/>
      <c r="VJX83" s="25"/>
      <c r="VJY83" s="25"/>
      <c r="VJZ83" s="25"/>
      <c r="VKA83" s="25"/>
      <c r="VKB83" s="25"/>
      <c r="VKC83" s="25"/>
      <c r="VKD83" s="25"/>
      <c r="VKE83" s="25"/>
      <c r="VKF83" s="25"/>
      <c r="VKG83" s="25"/>
      <c r="VKH83" s="25"/>
      <c r="VKI83" s="25"/>
      <c r="VKJ83" s="25"/>
      <c r="VKK83" s="25"/>
      <c r="VKL83" s="25"/>
      <c r="VKM83" s="25"/>
      <c r="VKN83" s="25"/>
      <c r="VKO83" s="25"/>
      <c r="VKP83" s="25"/>
      <c r="VKQ83" s="25"/>
      <c r="VKR83" s="25"/>
      <c r="VKS83" s="25"/>
      <c r="VKT83" s="25"/>
      <c r="VKU83" s="25"/>
      <c r="VKV83" s="25"/>
      <c r="VKW83" s="25"/>
      <c r="VKX83" s="25"/>
      <c r="VKY83" s="25"/>
      <c r="VKZ83" s="25"/>
      <c r="VLA83" s="25"/>
      <c r="VLB83" s="25"/>
      <c r="VLC83" s="25"/>
      <c r="VLD83" s="25"/>
      <c r="VLE83" s="25"/>
      <c r="VLF83" s="25"/>
      <c r="VLG83" s="25"/>
      <c r="VLH83" s="25"/>
      <c r="VLI83" s="25"/>
      <c r="VLJ83" s="25"/>
      <c r="VLK83" s="25"/>
      <c r="VLL83" s="25"/>
      <c r="VLM83" s="25"/>
      <c r="VLN83" s="25"/>
      <c r="VLO83" s="25"/>
      <c r="VLP83" s="25"/>
      <c r="VLQ83" s="25"/>
      <c r="VLR83" s="25"/>
      <c r="VLS83" s="25"/>
      <c r="VLT83" s="25"/>
      <c r="VLU83" s="25"/>
      <c r="VLV83" s="25"/>
      <c r="VLW83" s="25"/>
      <c r="VLX83" s="25"/>
      <c r="VLY83" s="25"/>
      <c r="VLZ83" s="25"/>
      <c r="VMA83" s="25"/>
      <c r="VMB83" s="25"/>
      <c r="VMC83" s="25"/>
      <c r="VMD83" s="25"/>
      <c r="VME83" s="25"/>
      <c r="VMF83" s="25"/>
      <c r="VMG83" s="25"/>
      <c r="VMH83" s="25"/>
      <c r="VMI83" s="25"/>
      <c r="VMJ83" s="25"/>
      <c r="VMK83" s="25"/>
      <c r="VML83" s="25"/>
      <c r="VMM83" s="25"/>
      <c r="VMN83" s="25"/>
      <c r="VMO83" s="25"/>
      <c r="VMP83" s="25"/>
      <c r="VMQ83" s="25"/>
      <c r="VMR83" s="25"/>
      <c r="VMS83" s="25"/>
      <c r="VMT83" s="25"/>
      <c r="VMU83" s="25"/>
      <c r="VMV83" s="25"/>
      <c r="VMW83" s="25"/>
      <c r="VMX83" s="25"/>
      <c r="VMY83" s="25"/>
      <c r="VMZ83" s="25"/>
      <c r="VNA83" s="25"/>
      <c r="VNB83" s="25"/>
      <c r="VNC83" s="25"/>
      <c r="VND83" s="25"/>
      <c r="VNE83" s="25"/>
      <c r="VNF83" s="25"/>
      <c r="VNG83" s="25"/>
      <c r="VNH83" s="25"/>
      <c r="VNI83" s="25"/>
      <c r="VNJ83" s="25"/>
      <c r="VNK83" s="25"/>
      <c r="VNL83" s="25"/>
      <c r="VNM83" s="25"/>
      <c r="VNN83" s="25"/>
      <c r="VNO83" s="25"/>
      <c r="VNP83" s="25"/>
      <c r="VNQ83" s="25"/>
      <c r="VNR83" s="25"/>
      <c r="VNS83" s="25"/>
      <c r="VNT83" s="25"/>
      <c r="VNU83" s="25"/>
      <c r="VNV83" s="25"/>
      <c r="VNW83" s="25"/>
      <c r="VNX83" s="25"/>
      <c r="VNY83" s="25"/>
      <c r="VNZ83" s="25"/>
      <c r="VOA83" s="25"/>
      <c r="VOB83" s="25"/>
      <c r="VOC83" s="25"/>
      <c r="VOD83" s="25"/>
      <c r="VOE83" s="25"/>
      <c r="VOF83" s="25"/>
      <c r="VOG83" s="25"/>
      <c r="VOH83" s="25"/>
      <c r="VOI83" s="25"/>
      <c r="VOJ83" s="25"/>
      <c r="VOK83" s="25"/>
      <c r="VOL83" s="25"/>
      <c r="VOM83" s="25"/>
      <c r="VON83" s="25"/>
      <c r="VOO83" s="25"/>
      <c r="VOP83" s="25"/>
      <c r="VOQ83" s="25"/>
      <c r="VOR83" s="25"/>
      <c r="VOS83" s="25"/>
      <c r="VOT83" s="25"/>
      <c r="VOU83" s="25"/>
      <c r="VOV83" s="25"/>
      <c r="VOW83" s="25"/>
      <c r="VOX83" s="25"/>
      <c r="VOY83" s="25"/>
      <c r="VOZ83" s="25"/>
      <c r="VPA83" s="25"/>
      <c r="VPB83" s="25"/>
      <c r="VPC83" s="25"/>
      <c r="VPD83" s="25"/>
      <c r="VPE83" s="25"/>
      <c r="VPF83" s="25"/>
      <c r="VPG83" s="25"/>
      <c r="VPH83" s="25"/>
      <c r="VPI83" s="25"/>
      <c r="VPJ83" s="25"/>
      <c r="VPK83" s="25"/>
      <c r="VPL83" s="25"/>
      <c r="VPM83" s="25"/>
      <c r="VPN83" s="25"/>
      <c r="VPO83" s="25"/>
      <c r="VPP83" s="25"/>
      <c r="VPQ83" s="25"/>
      <c r="VPR83" s="25"/>
      <c r="VPS83" s="25"/>
      <c r="VPT83" s="25"/>
      <c r="VPU83" s="25"/>
      <c r="VPV83" s="25"/>
      <c r="VPW83" s="25"/>
      <c r="VPX83" s="25"/>
      <c r="VPY83" s="25"/>
      <c r="VPZ83" s="25"/>
      <c r="VQA83" s="25"/>
      <c r="VQB83" s="25"/>
      <c r="VQC83" s="25"/>
      <c r="VQD83" s="25"/>
      <c r="VQE83" s="25"/>
      <c r="VQF83" s="25"/>
      <c r="VQG83" s="25"/>
      <c r="VQH83" s="25"/>
      <c r="VQI83" s="25"/>
      <c r="VQJ83" s="25"/>
      <c r="VQK83" s="25"/>
      <c r="VQL83" s="25"/>
      <c r="VQM83" s="25"/>
      <c r="VQN83" s="25"/>
      <c r="VQO83" s="25"/>
      <c r="VQP83" s="25"/>
      <c r="VQQ83" s="25"/>
      <c r="VQR83" s="25"/>
      <c r="VQS83" s="25"/>
      <c r="VQT83" s="25"/>
      <c r="VQU83" s="25"/>
      <c r="VQV83" s="25"/>
      <c r="VQW83" s="25"/>
      <c r="VQX83" s="25"/>
      <c r="VQY83" s="25"/>
      <c r="VQZ83" s="25"/>
      <c r="VRA83" s="25"/>
      <c r="VRB83" s="25"/>
      <c r="VRC83" s="25"/>
      <c r="VRD83" s="25"/>
      <c r="VRE83" s="25"/>
      <c r="VRF83" s="25"/>
      <c r="VRG83" s="25"/>
      <c r="VRH83" s="25"/>
      <c r="VRI83" s="25"/>
      <c r="VRJ83" s="25"/>
      <c r="VRK83" s="25"/>
      <c r="VRL83" s="25"/>
      <c r="VRM83" s="25"/>
      <c r="VRN83" s="25"/>
      <c r="VRO83" s="25"/>
      <c r="VRP83" s="25"/>
      <c r="VRQ83" s="25"/>
      <c r="VRR83" s="25"/>
      <c r="VRS83" s="25"/>
      <c r="VRT83" s="25"/>
      <c r="VRU83" s="25"/>
      <c r="VRV83" s="25"/>
      <c r="VRW83" s="25"/>
      <c r="VRX83" s="25"/>
      <c r="VRY83" s="25"/>
      <c r="VRZ83" s="25"/>
      <c r="VSA83" s="25"/>
      <c r="VSB83" s="25"/>
      <c r="VSC83" s="25"/>
      <c r="VSD83" s="25"/>
      <c r="VSE83" s="25"/>
      <c r="VSF83" s="25"/>
      <c r="VSG83" s="25"/>
      <c r="VSH83" s="25"/>
      <c r="VSI83" s="25"/>
      <c r="VSJ83" s="25"/>
      <c r="VSK83" s="25"/>
      <c r="VSL83" s="25"/>
      <c r="VSM83" s="25"/>
      <c r="VSN83" s="25"/>
      <c r="VSO83" s="25"/>
      <c r="VSP83" s="25"/>
      <c r="VSQ83" s="25"/>
      <c r="VSR83" s="25"/>
      <c r="VSS83" s="25"/>
      <c r="VST83" s="25"/>
      <c r="VSU83" s="25"/>
      <c r="VSV83" s="25"/>
      <c r="VSW83" s="25"/>
      <c r="VSX83" s="25"/>
      <c r="VSY83" s="25"/>
      <c r="VSZ83" s="25"/>
      <c r="VTA83" s="25"/>
      <c r="VTB83" s="25"/>
      <c r="VTC83" s="25"/>
      <c r="VTD83" s="25"/>
      <c r="VTE83" s="25"/>
      <c r="VTF83" s="25"/>
      <c r="VTG83" s="25"/>
      <c r="VTH83" s="25"/>
      <c r="VTI83" s="25"/>
      <c r="VTJ83" s="25"/>
      <c r="VTK83" s="25"/>
      <c r="VTL83" s="25"/>
      <c r="VTM83" s="25"/>
      <c r="VTN83" s="25"/>
      <c r="VTO83" s="25"/>
      <c r="VTP83" s="25"/>
      <c r="VTQ83" s="25"/>
      <c r="VTR83" s="25"/>
      <c r="VTS83" s="25"/>
      <c r="VTT83" s="25"/>
      <c r="VTU83" s="25"/>
      <c r="VTV83" s="25"/>
      <c r="VTW83" s="25"/>
      <c r="VTX83" s="25"/>
      <c r="VTY83" s="25"/>
      <c r="VTZ83" s="25"/>
      <c r="VUA83" s="25"/>
      <c r="VUB83" s="25"/>
      <c r="VUC83" s="25"/>
      <c r="VUD83" s="25"/>
      <c r="VUE83" s="25"/>
      <c r="VUF83" s="25"/>
      <c r="VUG83" s="25"/>
      <c r="VUH83" s="25"/>
      <c r="VUI83" s="25"/>
      <c r="VUJ83" s="25"/>
      <c r="VUK83" s="25"/>
      <c r="VUL83" s="25"/>
      <c r="VUM83" s="25"/>
      <c r="VUN83" s="25"/>
      <c r="VUO83" s="25"/>
      <c r="VUP83" s="25"/>
      <c r="VUQ83" s="25"/>
      <c r="VUR83" s="25"/>
      <c r="VUS83" s="25"/>
      <c r="VUT83" s="25"/>
      <c r="VUU83" s="25"/>
      <c r="VUV83" s="25"/>
      <c r="VUW83" s="25"/>
      <c r="VUX83" s="25"/>
      <c r="VUY83" s="25"/>
      <c r="VUZ83" s="25"/>
      <c r="VVA83" s="25"/>
      <c r="VVB83" s="25"/>
      <c r="VVC83" s="25"/>
      <c r="VVD83" s="25"/>
      <c r="VVE83" s="25"/>
      <c r="VVF83" s="25"/>
      <c r="VVG83" s="25"/>
      <c r="VVH83" s="25"/>
      <c r="VVI83" s="25"/>
      <c r="VVJ83" s="25"/>
      <c r="VVK83" s="25"/>
      <c r="VVL83" s="25"/>
      <c r="VVM83" s="25"/>
      <c r="VVN83" s="25"/>
      <c r="VVO83" s="25"/>
      <c r="VVP83" s="25"/>
      <c r="VVQ83" s="25"/>
      <c r="VVR83" s="25"/>
      <c r="VVS83" s="25"/>
      <c r="VVT83" s="25"/>
      <c r="VVU83" s="25"/>
      <c r="VVV83" s="25"/>
      <c r="VVW83" s="25"/>
      <c r="VVX83" s="25"/>
      <c r="VVY83" s="25"/>
      <c r="VVZ83" s="25"/>
      <c r="VWA83" s="25"/>
      <c r="VWB83" s="25"/>
      <c r="VWC83" s="25"/>
      <c r="VWD83" s="25"/>
      <c r="VWE83" s="25"/>
      <c r="VWF83" s="25"/>
      <c r="VWG83" s="25"/>
      <c r="VWH83" s="25"/>
      <c r="VWI83" s="25"/>
      <c r="VWJ83" s="25"/>
      <c r="VWK83" s="25"/>
      <c r="VWL83" s="25"/>
      <c r="VWM83" s="25"/>
      <c r="VWN83" s="25"/>
      <c r="VWO83" s="25"/>
      <c r="VWP83" s="25"/>
      <c r="VWQ83" s="25"/>
      <c r="VWR83" s="25"/>
      <c r="VWS83" s="25"/>
      <c r="VWT83" s="25"/>
      <c r="VWU83" s="25"/>
      <c r="VWV83" s="25"/>
      <c r="VWW83" s="25"/>
      <c r="VWX83" s="25"/>
      <c r="VWY83" s="25"/>
      <c r="VWZ83" s="25"/>
      <c r="VXA83" s="25"/>
      <c r="VXB83" s="25"/>
      <c r="VXC83" s="25"/>
      <c r="VXD83" s="25"/>
      <c r="VXE83" s="25"/>
      <c r="VXF83" s="25"/>
      <c r="VXG83" s="25"/>
      <c r="VXH83" s="25"/>
      <c r="VXI83" s="25"/>
      <c r="VXJ83" s="25"/>
      <c r="VXK83" s="25"/>
      <c r="VXL83" s="25"/>
      <c r="VXM83" s="25"/>
      <c r="VXN83" s="25"/>
      <c r="VXO83" s="25"/>
      <c r="VXP83" s="25"/>
      <c r="VXQ83" s="25"/>
      <c r="VXR83" s="25"/>
      <c r="VXS83" s="25"/>
      <c r="VXT83" s="25"/>
      <c r="VXU83" s="25"/>
      <c r="VXV83" s="25"/>
      <c r="VXW83" s="25"/>
      <c r="VXX83" s="25"/>
      <c r="VXY83" s="25"/>
      <c r="VXZ83" s="25"/>
      <c r="VYA83" s="25"/>
      <c r="VYB83" s="25"/>
      <c r="VYC83" s="25"/>
      <c r="VYD83" s="25"/>
      <c r="VYE83" s="25"/>
      <c r="VYF83" s="25"/>
      <c r="VYG83" s="25"/>
      <c r="VYH83" s="25"/>
      <c r="VYI83" s="25"/>
      <c r="VYJ83" s="25"/>
      <c r="VYK83" s="25"/>
      <c r="VYL83" s="25"/>
      <c r="VYM83" s="25"/>
      <c r="VYN83" s="25"/>
      <c r="VYO83" s="25"/>
      <c r="VYP83" s="25"/>
      <c r="VYQ83" s="25"/>
      <c r="VYR83" s="25"/>
      <c r="VYS83" s="25"/>
      <c r="VYT83" s="25"/>
      <c r="VYU83" s="25"/>
      <c r="VYV83" s="25"/>
      <c r="VYW83" s="25"/>
      <c r="VYX83" s="25"/>
      <c r="VYY83" s="25"/>
      <c r="VYZ83" s="25"/>
      <c r="VZA83" s="25"/>
      <c r="VZB83" s="25"/>
      <c r="VZC83" s="25"/>
      <c r="VZD83" s="25"/>
      <c r="VZE83" s="25"/>
      <c r="VZF83" s="25"/>
      <c r="VZG83" s="25"/>
      <c r="VZH83" s="25"/>
      <c r="VZI83" s="25"/>
      <c r="VZJ83" s="25"/>
      <c r="VZK83" s="25"/>
      <c r="VZL83" s="25"/>
      <c r="VZM83" s="25"/>
      <c r="VZN83" s="25"/>
      <c r="VZO83" s="25"/>
      <c r="VZP83" s="25"/>
      <c r="VZQ83" s="25"/>
      <c r="VZR83" s="25"/>
      <c r="VZS83" s="25"/>
      <c r="VZT83" s="25"/>
      <c r="VZU83" s="25"/>
      <c r="VZV83" s="25"/>
      <c r="VZW83" s="25"/>
      <c r="VZX83" s="25"/>
      <c r="VZY83" s="25"/>
      <c r="VZZ83" s="25"/>
      <c r="WAA83" s="25"/>
      <c r="WAB83" s="25"/>
      <c r="WAC83" s="25"/>
      <c r="WAD83" s="25"/>
      <c r="WAE83" s="25"/>
      <c r="WAF83" s="25"/>
      <c r="WAG83" s="25"/>
      <c r="WAH83" s="25"/>
      <c r="WAI83" s="25"/>
      <c r="WAJ83" s="25"/>
      <c r="WAK83" s="25"/>
      <c r="WAL83" s="25"/>
      <c r="WAM83" s="25"/>
      <c r="WAN83" s="25"/>
      <c r="WAO83" s="25"/>
      <c r="WAP83" s="25"/>
      <c r="WAQ83" s="25"/>
      <c r="WAR83" s="25"/>
      <c r="WAS83" s="25"/>
      <c r="WAT83" s="25"/>
      <c r="WAU83" s="25"/>
      <c r="WAV83" s="25"/>
      <c r="WAW83" s="25"/>
      <c r="WAX83" s="25"/>
      <c r="WAY83" s="25"/>
      <c r="WAZ83" s="25"/>
      <c r="WBA83" s="25"/>
      <c r="WBB83" s="25"/>
      <c r="WBC83" s="25"/>
      <c r="WBD83" s="25"/>
      <c r="WBE83" s="25"/>
      <c r="WBF83" s="25"/>
      <c r="WBG83" s="25"/>
      <c r="WBH83" s="25"/>
      <c r="WBI83" s="25"/>
      <c r="WBJ83" s="25"/>
      <c r="WBK83" s="25"/>
      <c r="WBL83" s="25"/>
      <c r="WBM83" s="25"/>
      <c r="WBN83" s="25"/>
      <c r="WBO83" s="25"/>
      <c r="WBP83" s="25"/>
      <c r="WBQ83" s="25"/>
      <c r="WBR83" s="25"/>
      <c r="WBS83" s="25"/>
      <c r="WBT83" s="25"/>
      <c r="WBU83" s="25"/>
      <c r="WBV83" s="25"/>
      <c r="WBW83" s="25"/>
      <c r="WBX83" s="25"/>
      <c r="WBY83" s="25"/>
      <c r="WBZ83" s="25"/>
      <c r="WCA83" s="25"/>
      <c r="WCB83" s="25"/>
      <c r="WCC83" s="25"/>
      <c r="WCD83" s="25"/>
      <c r="WCE83" s="25"/>
      <c r="WCF83" s="25"/>
      <c r="WCG83" s="25"/>
      <c r="WCH83" s="25"/>
      <c r="WCI83" s="25"/>
      <c r="WCJ83" s="25"/>
      <c r="WCK83" s="25"/>
      <c r="WCL83" s="25"/>
      <c r="WCM83" s="25"/>
      <c r="WCN83" s="25"/>
      <c r="WCO83" s="25"/>
      <c r="WCP83" s="25"/>
      <c r="WCQ83" s="25"/>
      <c r="WCR83" s="25"/>
      <c r="WCS83" s="25"/>
      <c r="WCT83" s="25"/>
      <c r="WCU83" s="25"/>
      <c r="WCV83" s="25"/>
      <c r="WCW83" s="25"/>
      <c r="WCX83" s="25"/>
      <c r="WCY83" s="25"/>
      <c r="WCZ83" s="25"/>
      <c r="WDA83" s="25"/>
      <c r="WDB83" s="25"/>
      <c r="WDC83" s="25"/>
      <c r="WDD83" s="25"/>
      <c r="WDE83" s="25"/>
      <c r="WDF83" s="25"/>
      <c r="WDG83" s="25"/>
      <c r="WDH83" s="25"/>
      <c r="WDI83" s="25"/>
      <c r="WDJ83" s="25"/>
      <c r="WDK83" s="25"/>
      <c r="WDL83" s="25"/>
      <c r="WDM83" s="25"/>
      <c r="WDN83" s="25"/>
      <c r="WDO83" s="25"/>
      <c r="WDP83" s="25"/>
      <c r="WDQ83" s="25"/>
      <c r="WDR83" s="25"/>
      <c r="WDS83" s="25"/>
      <c r="WDT83" s="25"/>
      <c r="WDU83" s="25"/>
      <c r="WDV83" s="25"/>
      <c r="WDW83" s="25"/>
      <c r="WDX83" s="25"/>
      <c r="WDY83" s="25"/>
      <c r="WDZ83" s="25"/>
      <c r="WEA83" s="25"/>
      <c r="WEB83" s="25"/>
      <c r="WEC83" s="25"/>
      <c r="WED83" s="25"/>
      <c r="WEE83" s="25"/>
      <c r="WEF83" s="25"/>
      <c r="WEG83" s="25"/>
      <c r="WEH83" s="25"/>
      <c r="WEI83" s="25"/>
      <c r="WEJ83" s="25"/>
      <c r="WEK83" s="25"/>
      <c r="WEL83" s="25"/>
      <c r="WEM83" s="25"/>
      <c r="WEN83" s="25"/>
      <c r="WEO83" s="25"/>
      <c r="WEP83" s="25"/>
      <c r="WEQ83" s="25"/>
      <c r="WER83" s="25"/>
      <c r="WES83" s="25"/>
      <c r="WET83" s="25"/>
      <c r="WEU83" s="25"/>
      <c r="WEV83" s="25"/>
      <c r="WEW83" s="25"/>
      <c r="WEX83" s="25"/>
      <c r="WEY83" s="25"/>
      <c r="WEZ83" s="25"/>
      <c r="WFA83" s="25"/>
      <c r="WFB83" s="25"/>
      <c r="WFC83" s="25"/>
      <c r="WFD83" s="25"/>
      <c r="WFE83" s="25"/>
      <c r="WFF83" s="25"/>
      <c r="WFG83" s="25"/>
      <c r="WFH83" s="25"/>
      <c r="WFI83" s="25"/>
      <c r="WFJ83" s="25"/>
      <c r="WFK83" s="25"/>
      <c r="WFL83" s="25"/>
      <c r="WFM83" s="25"/>
      <c r="WFN83" s="25"/>
      <c r="WFO83" s="25"/>
      <c r="WFP83" s="25"/>
      <c r="WFQ83" s="25"/>
      <c r="WFR83" s="25"/>
      <c r="WFS83" s="25"/>
      <c r="WFT83" s="25"/>
      <c r="WFU83" s="25"/>
      <c r="WFV83" s="25"/>
      <c r="WFW83" s="25"/>
      <c r="WFX83" s="25"/>
      <c r="WFY83" s="25"/>
      <c r="WFZ83" s="25"/>
      <c r="WGA83" s="25"/>
      <c r="WGB83" s="25"/>
      <c r="WGC83" s="25"/>
      <c r="WGD83" s="25"/>
      <c r="WGE83" s="25"/>
      <c r="WGF83" s="25"/>
      <c r="WGG83" s="25"/>
      <c r="WGH83" s="25"/>
      <c r="WGI83" s="25"/>
      <c r="WGJ83" s="25"/>
      <c r="WGK83" s="25"/>
      <c r="WGL83" s="25"/>
      <c r="WGM83" s="25"/>
      <c r="WGN83" s="25"/>
      <c r="WGO83" s="25"/>
      <c r="WGP83" s="25"/>
      <c r="WGQ83" s="25"/>
      <c r="WGR83" s="25"/>
      <c r="WGS83" s="25"/>
      <c r="WGT83" s="25"/>
      <c r="WGU83" s="25"/>
      <c r="WGV83" s="25"/>
      <c r="WGW83" s="25"/>
      <c r="WGX83" s="25"/>
      <c r="WGY83" s="25"/>
      <c r="WGZ83" s="25"/>
      <c r="WHA83" s="25"/>
      <c r="WHB83" s="25"/>
      <c r="WHC83" s="25"/>
      <c r="WHD83" s="25"/>
      <c r="WHE83" s="25"/>
      <c r="WHF83" s="25"/>
      <c r="WHG83" s="25"/>
      <c r="WHH83" s="25"/>
      <c r="WHI83" s="25"/>
      <c r="WHJ83" s="25"/>
      <c r="WHK83" s="25"/>
      <c r="WHL83" s="25"/>
      <c r="WHM83" s="25"/>
      <c r="WHN83" s="25"/>
      <c r="WHO83" s="25"/>
      <c r="WHP83" s="25"/>
      <c r="WHQ83" s="25"/>
      <c r="WHR83" s="25"/>
      <c r="WHS83" s="25"/>
      <c r="WHT83" s="25"/>
      <c r="WHU83" s="25"/>
      <c r="WHV83" s="25"/>
      <c r="WHW83" s="25"/>
      <c r="WHX83" s="25"/>
      <c r="WHY83" s="25"/>
      <c r="WHZ83" s="25"/>
      <c r="WIA83" s="25"/>
      <c r="WIB83" s="25"/>
      <c r="WIC83" s="25"/>
      <c r="WID83" s="25"/>
      <c r="WIE83" s="25"/>
      <c r="WIF83" s="25"/>
      <c r="WIG83" s="25"/>
      <c r="WIH83" s="25"/>
      <c r="WII83" s="25"/>
      <c r="WIJ83" s="25"/>
      <c r="WIK83" s="25"/>
      <c r="WIL83" s="25"/>
      <c r="WIM83" s="25"/>
      <c r="WIN83" s="25"/>
      <c r="WIO83" s="25"/>
      <c r="WIP83" s="25"/>
      <c r="WIQ83" s="25"/>
      <c r="WIR83" s="25"/>
      <c r="WIS83" s="25"/>
      <c r="WIT83" s="25"/>
      <c r="WIU83" s="25"/>
      <c r="WIV83" s="25"/>
      <c r="WIW83" s="25"/>
      <c r="WIX83" s="25"/>
      <c r="WIY83" s="25"/>
      <c r="WIZ83" s="25"/>
      <c r="WJA83" s="25"/>
      <c r="WJB83" s="25"/>
      <c r="WJC83" s="25"/>
      <c r="WJD83" s="25"/>
      <c r="WJE83" s="25"/>
      <c r="WJF83" s="25"/>
      <c r="WJG83" s="25"/>
      <c r="WJH83" s="25"/>
      <c r="WJI83" s="25"/>
      <c r="WJJ83" s="25"/>
      <c r="WJK83" s="25"/>
      <c r="WJL83" s="25"/>
      <c r="WJM83" s="25"/>
      <c r="WJN83" s="25"/>
      <c r="WJO83" s="25"/>
      <c r="WJP83" s="25"/>
      <c r="WJQ83" s="25"/>
      <c r="WJR83" s="25"/>
      <c r="WJS83" s="25"/>
      <c r="WJT83" s="25"/>
      <c r="WJU83" s="25"/>
      <c r="WJV83" s="25"/>
      <c r="WJW83" s="25"/>
      <c r="WJX83" s="25"/>
      <c r="WJY83" s="25"/>
      <c r="WJZ83" s="25"/>
      <c r="WKA83" s="25"/>
      <c r="WKB83" s="25"/>
      <c r="WKC83" s="25"/>
      <c r="WKD83" s="25"/>
      <c r="WKE83" s="25"/>
      <c r="WKF83" s="25"/>
      <c r="WKG83" s="25"/>
      <c r="WKH83" s="25"/>
      <c r="WKI83" s="25"/>
      <c r="WKJ83" s="25"/>
      <c r="WKK83" s="25"/>
      <c r="WKL83" s="25"/>
      <c r="WKM83" s="25"/>
      <c r="WKN83" s="25"/>
      <c r="WKO83" s="25"/>
      <c r="WKP83" s="25"/>
      <c r="WKQ83" s="25"/>
      <c r="WKR83" s="25"/>
      <c r="WKS83" s="25"/>
      <c r="WKT83" s="25"/>
      <c r="WKU83" s="25"/>
      <c r="WKV83" s="25"/>
      <c r="WKW83" s="25"/>
      <c r="WKX83" s="25"/>
      <c r="WKY83" s="25"/>
      <c r="WKZ83" s="25"/>
      <c r="WLA83" s="25"/>
      <c r="WLB83" s="25"/>
      <c r="WLC83" s="25"/>
      <c r="WLD83" s="25"/>
      <c r="WLE83" s="25"/>
      <c r="WLF83" s="25"/>
      <c r="WLG83" s="25"/>
      <c r="WLH83" s="25"/>
      <c r="WLI83" s="25"/>
      <c r="WLJ83" s="25"/>
      <c r="WLK83" s="25"/>
      <c r="WLL83" s="25"/>
      <c r="WLM83" s="25"/>
      <c r="WLN83" s="25"/>
      <c r="WLO83" s="25"/>
      <c r="WLP83" s="25"/>
      <c r="WLQ83" s="25"/>
      <c r="WLR83" s="25"/>
      <c r="WLS83" s="25"/>
      <c r="WLT83" s="25"/>
      <c r="WLU83" s="25"/>
      <c r="WLV83" s="25"/>
      <c r="WLW83" s="25"/>
      <c r="WLX83" s="25"/>
      <c r="WLY83" s="25"/>
      <c r="WLZ83" s="25"/>
      <c r="WMA83" s="25"/>
      <c r="WMB83" s="25"/>
      <c r="WMC83" s="25"/>
      <c r="WMD83" s="25"/>
      <c r="WME83" s="25"/>
      <c r="WMF83" s="25"/>
      <c r="WMG83" s="25"/>
      <c r="WMH83" s="25"/>
      <c r="WMI83" s="25"/>
      <c r="WMJ83" s="25"/>
      <c r="WMK83" s="25"/>
      <c r="WML83" s="25"/>
      <c r="WMM83" s="25"/>
      <c r="WMN83" s="25"/>
      <c r="WMO83" s="25"/>
      <c r="WMP83" s="25"/>
      <c r="WMQ83" s="25"/>
      <c r="WMR83" s="25"/>
      <c r="WMS83" s="25"/>
      <c r="WMT83" s="25"/>
      <c r="WMU83" s="25"/>
      <c r="WMV83" s="25"/>
      <c r="WMW83" s="25"/>
      <c r="WMX83" s="25"/>
      <c r="WMY83" s="25"/>
      <c r="WMZ83" s="25"/>
      <c r="WNA83" s="25"/>
      <c r="WNB83" s="25"/>
      <c r="WNC83" s="25"/>
      <c r="WND83" s="25"/>
      <c r="WNE83" s="25"/>
      <c r="WNF83" s="25"/>
      <c r="WNG83" s="25"/>
      <c r="WNH83" s="25"/>
      <c r="WNI83" s="25"/>
      <c r="WNJ83" s="25"/>
      <c r="WNK83" s="25"/>
      <c r="WNL83" s="25"/>
      <c r="WNM83" s="25"/>
      <c r="WNN83" s="25"/>
      <c r="WNO83" s="25"/>
      <c r="WNP83" s="25"/>
      <c r="WNQ83" s="25"/>
      <c r="WNR83" s="25"/>
      <c r="WNS83" s="25"/>
      <c r="WNT83" s="25"/>
      <c r="WNU83" s="25"/>
      <c r="WNV83" s="25"/>
      <c r="WNW83" s="25"/>
      <c r="WNX83" s="25"/>
      <c r="WNY83" s="25"/>
      <c r="WNZ83" s="25"/>
      <c r="WOA83" s="25"/>
      <c r="WOB83" s="25"/>
      <c r="WOC83" s="25"/>
      <c r="WOD83" s="25"/>
      <c r="WOE83" s="25"/>
      <c r="WOF83" s="25"/>
      <c r="WOG83" s="25"/>
      <c r="WOH83" s="25"/>
      <c r="WOI83" s="25"/>
      <c r="WOJ83" s="25"/>
      <c r="WOK83" s="25"/>
      <c r="WOL83" s="25"/>
      <c r="WOM83" s="25"/>
      <c r="WON83" s="25"/>
      <c r="WOO83" s="25"/>
      <c r="WOP83" s="25"/>
      <c r="WOQ83" s="25"/>
      <c r="WOR83" s="25"/>
      <c r="WOS83" s="25"/>
      <c r="WOT83" s="25"/>
      <c r="WOU83" s="25"/>
      <c r="WOV83" s="25"/>
      <c r="WOW83" s="25"/>
      <c r="WOX83" s="25"/>
      <c r="WOY83" s="25"/>
      <c r="WOZ83" s="25"/>
      <c r="WPA83" s="25"/>
      <c r="WPB83" s="25"/>
      <c r="WPC83" s="25"/>
      <c r="WPD83" s="25"/>
      <c r="WPE83" s="25"/>
      <c r="WPF83" s="25"/>
      <c r="WPG83" s="25"/>
      <c r="WPH83" s="25"/>
      <c r="WPI83" s="25"/>
      <c r="WPJ83" s="25"/>
      <c r="WPK83" s="25"/>
      <c r="WPL83" s="25"/>
      <c r="WPM83" s="25"/>
      <c r="WPN83" s="25"/>
      <c r="WPO83" s="25"/>
      <c r="WPP83" s="25"/>
      <c r="WPQ83" s="25"/>
      <c r="WPR83" s="25"/>
      <c r="WPS83" s="25"/>
      <c r="WPT83" s="25"/>
      <c r="WPU83" s="25"/>
      <c r="WPV83" s="25"/>
      <c r="WPW83" s="25"/>
      <c r="WPX83" s="25"/>
      <c r="WPY83" s="25"/>
      <c r="WPZ83" s="25"/>
      <c r="WQA83" s="25"/>
      <c r="WQB83" s="25"/>
      <c r="WQC83" s="25"/>
      <c r="WQD83" s="25"/>
      <c r="WQE83" s="25"/>
      <c r="WQF83" s="25"/>
      <c r="WQG83" s="25"/>
      <c r="WQH83" s="25"/>
      <c r="WQI83" s="25"/>
      <c r="WQJ83" s="25"/>
      <c r="WQK83" s="25"/>
      <c r="WQL83" s="25"/>
      <c r="WQM83" s="25"/>
      <c r="WQN83" s="25"/>
      <c r="WQO83" s="25"/>
      <c r="WQP83" s="25"/>
      <c r="WQQ83" s="25"/>
      <c r="WQR83" s="25"/>
      <c r="WQS83" s="25"/>
      <c r="WQT83" s="25"/>
      <c r="WQU83" s="25"/>
      <c r="WQV83" s="25"/>
      <c r="WQW83" s="25"/>
      <c r="WQX83" s="25"/>
      <c r="WQY83" s="25"/>
      <c r="WQZ83" s="25"/>
      <c r="WRA83" s="25"/>
      <c r="WRB83" s="25"/>
      <c r="WRC83" s="25"/>
      <c r="WRD83" s="25"/>
      <c r="WRE83" s="25"/>
      <c r="WRF83" s="25"/>
      <c r="WRG83" s="25"/>
      <c r="WRH83" s="25"/>
      <c r="WRI83" s="25"/>
      <c r="WRJ83" s="25"/>
      <c r="WRK83" s="25"/>
      <c r="WRL83" s="25"/>
      <c r="WRM83" s="25"/>
      <c r="WRN83" s="25"/>
      <c r="WRO83" s="25"/>
      <c r="WRP83" s="25"/>
      <c r="WRQ83" s="25"/>
      <c r="WRR83" s="25"/>
      <c r="WRS83" s="25"/>
      <c r="WRT83" s="25"/>
      <c r="WRU83" s="25"/>
      <c r="WRV83" s="25"/>
      <c r="WRW83" s="25"/>
      <c r="WRX83" s="25"/>
      <c r="WRY83" s="25"/>
      <c r="WRZ83" s="25"/>
      <c r="WSA83" s="25"/>
      <c r="WSB83" s="25"/>
      <c r="WSC83" s="25"/>
      <c r="WSD83" s="25"/>
      <c r="WSE83" s="25"/>
      <c r="WSF83" s="25"/>
      <c r="WSG83" s="25"/>
      <c r="WSH83" s="25"/>
      <c r="WSI83" s="25"/>
      <c r="WSJ83" s="25"/>
      <c r="WSK83" s="25"/>
      <c r="WSL83" s="25"/>
      <c r="WSM83" s="25"/>
      <c r="WSN83" s="25"/>
      <c r="WSO83" s="25"/>
      <c r="WSP83" s="25"/>
      <c r="WSQ83" s="25"/>
      <c r="WSR83" s="25"/>
      <c r="WSS83" s="25"/>
      <c r="WST83" s="25"/>
      <c r="WSU83" s="25"/>
      <c r="WSV83" s="25"/>
      <c r="WSW83" s="25"/>
      <c r="WSX83" s="25"/>
      <c r="WSY83" s="25"/>
      <c r="WSZ83" s="25"/>
      <c r="WTA83" s="25"/>
      <c r="WTB83" s="25"/>
      <c r="WTC83" s="25"/>
      <c r="WTD83" s="25"/>
      <c r="WTE83" s="25"/>
      <c r="WTF83" s="25"/>
      <c r="WTG83" s="25"/>
      <c r="WTH83" s="25"/>
      <c r="WTI83" s="25"/>
      <c r="WTJ83" s="25"/>
      <c r="WTK83" s="25"/>
      <c r="WTL83" s="25"/>
      <c r="WTM83" s="25"/>
      <c r="WTN83" s="25"/>
      <c r="WTO83" s="25"/>
      <c r="WTP83" s="25"/>
      <c r="WTQ83" s="25"/>
      <c r="WTR83" s="25"/>
      <c r="WTS83" s="25"/>
      <c r="WTT83" s="25"/>
      <c r="WTU83" s="25"/>
      <c r="WTV83" s="25"/>
      <c r="WTW83" s="25"/>
      <c r="WTX83" s="25"/>
      <c r="WTY83" s="25"/>
      <c r="WTZ83" s="25"/>
      <c r="WUA83" s="25"/>
      <c r="WUB83" s="25"/>
      <c r="WUC83" s="25"/>
      <c r="WUD83" s="25"/>
      <c r="WUE83" s="25"/>
      <c r="WUF83" s="25"/>
      <c r="WUG83" s="25"/>
      <c r="WUH83" s="25"/>
      <c r="WUI83" s="25"/>
      <c r="WUJ83" s="25"/>
      <c r="WUK83" s="25"/>
      <c r="WUL83" s="25"/>
      <c r="WUM83" s="25"/>
      <c r="WUN83" s="25"/>
      <c r="WUO83" s="25"/>
      <c r="WUP83" s="25"/>
      <c r="WUQ83" s="25"/>
      <c r="WUR83" s="25"/>
      <c r="WUS83" s="25"/>
      <c r="WUT83" s="25"/>
      <c r="WUU83" s="25"/>
      <c r="WUV83" s="25"/>
      <c r="WUW83" s="25"/>
      <c r="WUX83" s="25"/>
      <c r="WUY83" s="25"/>
      <c r="WUZ83" s="25"/>
      <c r="WVA83" s="25"/>
      <c r="WVB83" s="25"/>
      <c r="WVC83" s="25"/>
      <c r="WVD83" s="25"/>
      <c r="WVE83" s="25"/>
      <c r="WVF83" s="25"/>
      <c r="WVG83" s="25"/>
      <c r="WVH83" s="25"/>
      <c r="WVI83" s="25"/>
      <c r="WVJ83" s="25"/>
      <c r="WVK83" s="25"/>
      <c r="WVL83" s="25"/>
      <c r="WVM83" s="25"/>
      <c r="WVN83" s="25"/>
      <c r="WVO83" s="25"/>
      <c r="WVP83" s="25"/>
      <c r="WVQ83" s="25"/>
      <c r="WVR83" s="25"/>
      <c r="WVS83" s="25"/>
      <c r="WVT83" s="25"/>
      <c r="WVU83" s="25"/>
      <c r="WVV83" s="25"/>
      <c r="WVW83" s="25"/>
      <c r="WVX83" s="25"/>
      <c r="WVY83" s="25"/>
      <c r="WVZ83" s="25"/>
      <c r="WWA83" s="25"/>
      <c r="WWB83" s="25"/>
      <c r="WWC83" s="25"/>
      <c r="WWD83" s="25"/>
      <c r="WWE83" s="25"/>
      <c r="WWF83" s="25"/>
      <c r="WWG83" s="25"/>
      <c r="WWH83" s="25"/>
      <c r="WWI83" s="25"/>
      <c r="WWJ83" s="25"/>
      <c r="WWK83" s="25"/>
      <c r="WWL83" s="25"/>
      <c r="WWM83" s="25"/>
      <c r="WWN83" s="25"/>
      <c r="WWO83" s="25"/>
      <c r="WWP83" s="25"/>
      <c r="WWQ83" s="25"/>
      <c r="WWR83" s="25"/>
      <c r="WWS83" s="25"/>
      <c r="WWT83" s="25"/>
      <c r="WWU83" s="25"/>
      <c r="WWV83" s="25"/>
      <c r="WWW83" s="25"/>
      <c r="WWX83" s="25"/>
      <c r="WWY83" s="25"/>
      <c r="WWZ83" s="25"/>
      <c r="WXA83" s="25"/>
      <c r="WXB83" s="25"/>
      <c r="WXC83" s="25"/>
      <c r="WXD83" s="25"/>
      <c r="WXE83" s="25"/>
      <c r="WXF83" s="25"/>
      <c r="WXG83" s="25"/>
      <c r="WXH83" s="25"/>
      <c r="WXI83" s="25"/>
      <c r="WXJ83" s="25"/>
      <c r="WXK83" s="25"/>
      <c r="WXL83" s="25"/>
      <c r="WXM83" s="25"/>
      <c r="WXN83" s="25"/>
      <c r="WXO83" s="25"/>
      <c r="WXP83" s="25"/>
      <c r="WXQ83" s="25"/>
      <c r="WXR83" s="25"/>
      <c r="WXS83" s="25"/>
      <c r="WXT83" s="25"/>
      <c r="WXU83" s="25"/>
      <c r="WXV83" s="25"/>
      <c r="WXW83" s="25"/>
      <c r="WXX83" s="25"/>
      <c r="WXY83" s="25"/>
      <c r="WXZ83" s="25"/>
      <c r="WYA83" s="25"/>
      <c r="WYB83" s="25"/>
      <c r="WYC83" s="25"/>
      <c r="WYD83" s="25"/>
      <c r="WYE83" s="25"/>
      <c r="WYF83" s="25"/>
      <c r="WYG83" s="25"/>
      <c r="WYH83" s="25"/>
      <c r="WYI83" s="25"/>
      <c r="WYJ83" s="25"/>
      <c r="WYK83" s="25"/>
      <c r="WYL83" s="25"/>
      <c r="WYM83" s="25"/>
      <c r="WYN83" s="25"/>
      <c r="WYO83" s="25"/>
      <c r="WYP83" s="25"/>
      <c r="WYQ83" s="25"/>
      <c r="WYR83" s="25"/>
      <c r="WYS83" s="25"/>
      <c r="WYT83" s="25"/>
      <c r="WYU83" s="25"/>
      <c r="WYV83" s="25"/>
      <c r="WYW83" s="25"/>
      <c r="WYX83" s="25"/>
      <c r="WYY83" s="25"/>
      <c r="WYZ83" s="25"/>
      <c r="WZA83" s="25"/>
      <c r="WZB83" s="25"/>
      <c r="WZC83" s="25"/>
      <c r="WZD83" s="25"/>
      <c r="WZE83" s="25"/>
      <c r="WZF83" s="25"/>
      <c r="WZG83" s="25"/>
      <c r="WZH83" s="25"/>
      <c r="WZI83" s="25"/>
      <c r="WZJ83" s="25"/>
      <c r="WZK83" s="25"/>
      <c r="WZL83" s="25"/>
      <c r="WZM83" s="25"/>
      <c r="WZN83" s="25"/>
      <c r="WZO83" s="25"/>
      <c r="WZP83" s="25"/>
      <c r="WZQ83" s="25"/>
      <c r="WZR83" s="25"/>
      <c r="WZS83" s="25"/>
      <c r="WZT83" s="25"/>
      <c r="WZU83" s="25"/>
      <c r="WZV83" s="25"/>
      <c r="WZW83" s="25"/>
      <c r="WZX83" s="25"/>
      <c r="WZY83" s="25"/>
      <c r="WZZ83" s="25"/>
      <c r="XAA83" s="25"/>
      <c r="XAB83" s="25"/>
      <c r="XAC83" s="25"/>
      <c r="XAD83" s="25"/>
      <c r="XAE83" s="25"/>
      <c r="XAF83" s="25"/>
      <c r="XAG83" s="25"/>
      <c r="XAH83" s="25"/>
      <c r="XAI83" s="25"/>
      <c r="XAJ83" s="25"/>
      <c r="XAK83" s="25"/>
      <c r="XAL83" s="25"/>
      <c r="XAM83" s="25"/>
      <c r="XAN83" s="25"/>
      <c r="XAO83" s="25"/>
      <c r="XAP83" s="25"/>
      <c r="XAQ83" s="25"/>
      <c r="XAR83" s="25"/>
      <c r="XAS83" s="25"/>
      <c r="XAT83" s="25"/>
      <c r="XAU83" s="25"/>
      <c r="XAV83" s="25"/>
      <c r="XAW83" s="25"/>
      <c r="XAX83" s="25"/>
      <c r="XAY83" s="25"/>
      <c r="XAZ83" s="25"/>
      <c r="XBA83" s="25"/>
      <c r="XBB83" s="25"/>
      <c r="XBC83" s="25"/>
      <c r="XBD83" s="25"/>
      <c r="XBE83" s="25"/>
      <c r="XBF83" s="25"/>
      <c r="XBG83" s="25"/>
      <c r="XBH83" s="25"/>
      <c r="XBI83" s="25"/>
      <c r="XBJ83" s="25"/>
      <c r="XBK83" s="25"/>
      <c r="XBL83" s="25"/>
      <c r="XBM83" s="25"/>
      <c r="XBN83" s="25"/>
      <c r="XBO83" s="25"/>
      <c r="XBP83" s="25"/>
      <c r="XBQ83" s="25"/>
      <c r="XBR83" s="25"/>
      <c r="XBS83" s="25"/>
      <c r="XBT83" s="25"/>
      <c r="XBU83" s="25"/>
      <c r="XBV83" s="25"/>
      <c r="XBW83" s="25"/>
      <c r="XBX83" s="25"/>
      <c r="XBY83" s="25"/>
      <c r="XBZ83" s="25"/>
      <c r="XCA83" s="25"/>
      <c r="XCB83" s="25"/>
      <c r="XCC83" s="25"/>
      <c r="XCD83" s="25"/>
      <c r="XCE83" s="25"/>
      <c r="XCF83" s="25"/>
      <c r="XCG83" s="25"/>
      <c r="XCH83" s="25"/>
      <c r="XCI83" s="25"/>
      <c r="XCJ83" s="25"/>
      <c r="XCK83" s="25"/>
      <c r="XCL83" s="25"/>
      <c r="XCM83" s="25"/>
      <c r="XCN83" s="25"/>
      <c r="XCO83" s="25"/>
      <c r="XCP83" s="25"/>
      <c r="XCQ83" s="25"/>
      <c r="XCR83" s="25"/>
      <c r="XCS83" s="25"/>
      <c r="XCT83" s="25"/>
      <c r="XCU83" s="25"/>
      <c r="XCV83" s="25"/>
      <c r="XCW83" s="25"/>
      <c r="XCX83" s="25"/>
      <c r="XCY83" s="25"/>
      <c r="XCZ83" s="25"/>
      <c r="XDA83" s="25"/>
      <c r="XDB83" s="25"/>
      <c r="XDC83" s="25"/>
      <c r="XDD83" s="25"/>
      <c r="XDE83" s="25"/>
      <c r="XDF83" s="25"/>
      <c r="XDG83" s="25"/>
      <c r="XDH83" s="25"/>
      <c r="XDI83" s="25"/>
      <c r="XDJ83" s="25"/>
      <c r="XDK83" s="25"/>
      <c r="XDL83" s="25"/>
      <c r="XDM83" s="25"/>
      <c r="XDN83" s="25"/>
      <c r="XDO83" s="25"/>
      <c r="XDP83" s="25"/>
      <c r="XDQ83" s="25"/>
      <c r="XDR83" s="25"/>
      <c r="XDS83" s="25"/>
      <c r="XDT83" s="25"/>
      <c r="XDU83" s="25"/>
      <c r="XDV83" s="25"/>
      <c r="XDW83" s="25"/>
      <c r="XDX83" s="25"/>
      <c r="XDY83" s="25"/>
      <c r="XDZ83" s="25"/>
      <c r="XEA83" s="25"/>
      <c r="XEB83" s="25"/>
      <c r="XEC83" s="25"/>
      <c r="XED83" s="25"/>
      <c r="XEE83" s="25"/>
      <c r="XEF83" s="25"/>
      <c r="XEG83" s="25"/>
      <c r="XEH83" s="25"/>
      <c r="XEI83" s="25"/>
      <c r="XEJ83" s="25"/>
      <c r="XEK83" s="25"/>
      <c r="XEL83" s="25"/>
      <c r="XEM83" s="25"/>
      <c r="XEN83" s="25"/>
      <c r="XEO83" s="25"/>
      <c r="XEP83" s="25"/>
      <c r="XEQ83" s="25"/>
      <c r="XER83" s="25"/>
      <c r="XES83" s="25"/>
      <c r="XET83" s="25"/>
      <c r="XEU83" s="25"/>
      <c r="XEV83" s="25"/>
      <c r="XEW83" s="25"/>
      <c r="XEX83" s="25"/>
      <c r="XEY83" s="25"/>
      <c r="XEZ83" s="25"/>
      <c r="XFA83" s="25"/>
      <c r="XFB83" s="25"/>
    </row>
    <row r="84" s="24" customFormat="1" ht="184" hidden="1" customHeight="1" spans="1:22">
      <c r="A84" s="39">
        <v>50</v>
      </c>
      <c r="B84" s="39" t="s">
        <v>340</v>
      </c>
      <c r="C84" s="39" t="s">
        <v>193</v>
      </c>
      <c r="D84" s="39" t="s">
        <v>194</v>
      </c>
      <c r="E84" s="39" t="s">
        <v>341</v>
      </c>
      <c r="F84" s="41" t="s">
        <v>342</v>
      </c>
      <c r="G84" s="39"/>
      <c r="H84" s="39">
        <v>120</v>
      </c>
      <c r="I84" s="39">
        <v>120</v>
      </c>
      <c r="J84" s="39"/>
      <c r="K84" s="39"/>
      <c r="L84" s="39"/>
      <c r="M84" s="39">
        <v>1</v>
      </c>
      <c r="N84" s="39">
        <v>120</v>
      </c>
      <c r="O84" s="39">
        <v>35</v>
      </c>
      <c r="P84" s="39">
        <v>101</v>
      </c>
      <c r="Q84" s="58" t="s">
        <v>102</v>
      </c>
      <c r="R84" s="58" t="s">
        <v>103</v>
      </c>
      <c r="S84" s="41" t="s">
        <v>343</v>
      </c>
      <c r="T84" s="39" t="s">
        <v>237</v>
      </c>
      <c r="U84" s="39" t="s">
        <v>127</v>
      </c>
      <c r="V84" s="39"/>
    </row>
    <row r="85" s="24" customFormat="1" ht="210" hidden="1" customHeight="1" spans="1:16382">
      <c r="A85" s="39">
        <v>51</v>
      </c>
      <c r="B85" s="39" t="s">
        <v>344</v>
      </c>
      <c r="C85" s="39" t="s">
        <v>193</v>
      </c>
      <c r="D85" s="39" t="s">
        <v>194</v>
      </c>
      <c r="E85" s="39" t="s">
        <v>345</v>
      </c>
      <c r="F85" s="41" t="s">
        <v>346</v>
      </c>
      <c r="G85" s="39"/>
      <c r="H85" s="39">
        <v>220</v>
      </c>
      <c r="I85" s="39">
        <v>220</v>
      </c>
      <c r="J85" s="39"/>
      <c r="K85" s="39"/>
      <c r="L85" s="39"/>
      <c r="M85" s="39"/>
      <c r="N85" s="39"/>
      <c r="O85" s="39" t="s">
        <v>347</v>
      </c>
      <c r="P85" s="39" t="s">
        <v>348</v>
      </c>
      <c r="Q85" s="58" t="s">
        <v>102</v>
      </c>
      <c r="R85" s="58" t="s">
        <v>103</v>
      </c>
      <c r="S85" s="41" t="s">
        <v>349</v>
      </c>
      <c r="T85" s="39" t="s">
        <v>132</v>
      </c>
      <c r="U85" s="39" t="s">
        <v>127</v>
      </c>
      <c r="V85" s="39"/>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c r="IW85" s="25"/>
      <c r="IX85" s="25"/>
      <c r="IY85" s="25"/>
      <c r="IZ85" s="25"/>
      <c r="JA85" s="25"/>
      <c r="JB85" s="25"/>
      <c r="JC85" s="25"/>
      <c r="JD85" s="25"/>
      <c r="JE85" s="25"/>
      <c r="JF85" s="25"/>
      <c r="JG85" s="25"/>
      <c r="JH85" s="25"/>
      <c r="JI85" s="25"/>
      <c r="JJ85" s="25"/>
      <c r="JK85" s="25"/>
      <c r="JL85" s="25"/>
      <c r="JM85" s="25"/>
      <c r="JN85" s="25"/>
      <c r="JO85" s="25"/>
      <c r="JP85" s="25"/>
      <c r="JQ85" s="25"/>
      <c r="JR85" s="25"/>
      <c r="JS85" s="25"/>
      <c r="JT85" s="25"/>
      <c r="JU85" s="25"/>
      <c r="JV85" s="25"/>
      <c r="JW85" s="25"/>
      <c r="JX85" s="25"/>
      <c r="JY85" s="25"/>
      <c r="JZ85" s="25"/>
      <c r="KA85" s="25"/>
      <c r="KB85" s="25"/>
      <c r="KC85" s="25"/>
      <c r="KD85" s="25"/>
      <c r="KE85" s="25"/>
      <c r="KF85" s="25"/>
      <c r="KG85" s="25"/>
      <c r="KH85" s="25"/>
      <c r="KI85" s="25"/>
      <c r="KJ85" s="25"/>
      <c r="KK85" s="25"/>
      <c r="KL85" s="25"/>
      <c r="KM85" s="25"/>
      <c r="KN85" s="25"/>
      <c r="KO85" s="25"/>
      <c r="KP85" s="25"/>
      <c r="KQ85" s="25"/>
      <c r="KR85" s="25"/>
      <c r="KS85" s="25"/>
      <c r="KT85" s="25"/>
      <c r="KU85" s="25"/>
      <c r="KV85" s="25"/>
      <c r="KW85" s="25"/>
      <c r="KX85" s="25"/>
      <c r="KY85" s="25"/>
      <c r="KZ85" s="25"/>
      <c r="LA85" s="25"/>
      <c r="LB85" s="25"/>
      <c r="LC85" s="25"/>
      <c r="LD85" s="25"/>
      <c r="LE85" s="25"/>
      <c r="LF85" s="25"/>
      <c r="LG85" s="25"/>
      <c r="LH85" s="25"/>
      <c r="LI85" s="25"/>
      <c r="LJ85" s="25"/>
      <c r="LK85" s="25"/>
      <c r="LL85" s="25"/>
      <c r="LM85" s="25"/>
      <c r="LN85" s="25"/>
      <c r="LO85" s="25"/>
      <c r="LP85" s="25"/>
      <c r="LQ85" s="25"/>
      <c r="LR85" s="25"/>
      <c r="LS85" s="25"/>
      <c r="LT85" s="25"/>
      <c r="LU85" s="25"/>
      <c r="LV85" s="25"/>
      <c r="LW85" s="25"/>
      <c r="LX85" s="25"/>
      <c r="LY85" s="25"/>
      <c r="LZ85" s="25"/>
      <c r="MA85" s="2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25"/>
      <c r="NE85" s="25"/>
      <c r="NF85" s="25"/>
      <c r="NG85" s="25"/>
      <c r="NH85" s="25"/>
      <c r="NI85" s="25"/>
      <c r="NJ85" s="25"/>
      <c r="NK85" s="25"/>
      <c r="NL85" s="25"/>
      <c r="NM85" s="25"/>
      <c r="NN85" s="25"/>
      <c r="NO85" s="25"/>
      <c r="NP85" s="25"/>
      <c r="NQ85" s="25"/>
      <c r="NR85" s="25"/>
      <c r="NS85" s="25"/>
      <c r="NT85" s="25"/>
      <c r="NU85" s="25"/>
      <c r="NV85" s="25"/>
      <c r="NW85" s="25"/>
      <c r="NX85" s="25"/>
      <c r="NY85" s="25"/>
      <c r="NZ85" s="25"/>
      <c r="OA85" s="25"/>
      <c r="OB85" s="25"/>
      <c r="OC85" s="25"/>
      <c r="OD85" s="25"/>
      <c r="OE85" s="25"/>
      <c r="OF85" s="25"/>
      <c r="OG85" s="25"/>
      <c r="OH85" s="25"/>
      <c r="OI85" s="25"/>
      <c r="OJ85" s="25"/>
      <c r="OK85" s="25"/>
      <c r="OL85" s="25"/>
      <c r="OM85" s="25"/>
      <c r="ON85" s="25"/>
      <c r="OO85" s="25"/>
      <c r="OP85" s="25"/>
      <c r="OQ85" s="25"/>
      <c r="OR85" s="25"/>
      <c r="OS85" s="25"/>
      <c r="OT85" s="25"/>
      <c r="OU85" s="25"/>
      <c r="OV85" s="25"/>
      <c r="OW85" s="25"/>
      <c r="OX85" s="25"/>
      <c r="OY85" s="25"/>
      <c r="OZ85" s="25"/>
      <c r="PA85" s="25"/>
      <c r="PB85" s="25"/>
      <c r="PC85" s="25"/>
      <c r="PD85" s="25"/>
      <c r="PE85" s="25"/>
      <c r="PF85" s="25"/>
      <c r="PG85" s="25"/>
      <c r="PH85" s="25"/>
      <c r="PI85" s="25"/>
      <c r="PJ85" s="25"/>
      <c r="PK85" s="25"/>
      <c r="PL85" s="25"/>
      <c r="PM85" s="25"/>
      <c r="PN85" s="25"/>
      <c r="PO85" s="25"/>
      <c r="PP85" s="25"/>
      <c r="PQ85" s="25"/>
      <c r="PR85" s="25"/>
      <c r="PS85" s="25"/>
      <c r="PT85" s="25"/>
      <c r="PU85" s="25"/>
      <c r="PV85" s="25"/>
      <c r="PW85" s="25"/>
      <c r="PX85" s="25"/>
      <c r="PY85" s="25"/>
      <c r="PZ85" s="25"/>
      <c r="QA85" s="25"/>
      <c r="QB85" s="25"/>
      <c r="QC85" s="25"/>
      <c r="QD85" s="25"/>
      <c r="QE85" s="25"/>
      <c r="QF85" s="25"/>
      <c r="QG85" s="25"/>
      <c r="QH85" s="25"/>
      <c r="QI85" s="25"/>
      <c r="QJ85" s="2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25"/>
      <c r="RM85" s="25"/>
      <c r="RN85" s="25"/>
      <c r="RO85" s="25"/>
      <c r="RP85" s="25"/>
      <c r="RQ85" s="25"/>
      <c r="RR85" s="25"/>
      <c r="RS85" s="25"/>
      <c r="RT85" s="25"/>
      <c r="RU85" s="25"/>
      <c r="RV85" s="25"/>
      <c r="RW85" s="25"/>
      <c r="RX85" s="25"/>
      <c r="RY85" s="25"/>
      <c r="RZ85" s="25"/>
      <c r="SA85" s="25"/>
      <c r="SB85" s="25"/>
      <c r="SC85" s="25"/>
      <c r="SD85" s="25"/>
      <c r="SE85" s="25"/>
      <c r="SF85" s="25"/>
      <c r="SG85" s="25"/>
      <c r="SH85" s="25"/>
      <c r="SI85" s="25"/>
      <c r="SJ85" s="25"/>
      <c r="SK85" s="25"/>
      <c r="SL85" s="25"/>
      <c r="SM85" s="25"/>
      <c r="SN85" s="25"/>
      <c r="SO85" s="25"/>
      <c r="SP85" s="25"/>
      <c r="SQ85" s="25"/>
      <c r="SR85" s="25"/>
      <c r="SS85" s="25"/>
      <c r="ST85" s="25"/>
      <c r="SU85" s="25"/>
      <c r="SV85" s="25"/>
      <c r="SW85" s="25"/>
      <c r="SX85" s="25"/>
      <c r="SY85" s="25"/>
      <c r="SZ85" s="25"/>
      <c r="TA85" s="25"/>
      <c r="TB85" s="25"/>
      <c r="TC85" s="25"/>
      <c r="TD85" s="25"/>
      <c r="TE85" s="25"/>
      <c r="TF85" s="25"/>
      <c r="TG85" s="25"/>
      <c r="TH85" s="25"/>
      <c r="TI85" s="25"/>
      <c r="TJ85" s="25"/>
      <c r="TK85" s="25"/>
      <c r="TL85" s="25"/>
      <c r="TM85" s="25"/>
      <c r="TN85" s="25"/>
      <c r="TO85" s="25"/>
      <c r="TP85" s="25"/>
      <c r="TQ85" s="25"/>
      <c r="TR85" s="25"/>
      <c r="TS85" s="25"/>
      <c r="TT85" s="25"/>
      <c r="TU85" s="25"/>
      <c r="TV85" s="25"/>
      <c r="TW85" s="25"/>
      <c r="TX85" s="25"/>
      <c r="TY85" s="25"/>
      <c r="TZ85" s="25"/>
      <c r="UA85" s="25"/>
      <c r="UB85" s="25"/>
      <c r="UC85" s="25"/>
      <c r="UD85" s="25"/>
      <c r="UE85" s="25"/>
      <c r="UF85" s="25"/>
      <c r="UG85" s="25"/>
      <c r="UH85" s="25"/>
      <c r="UI85" s="25"/>
      <c r="UJ85" s="25"/>
      <c r="UK85" s="25"/>
      <c r="UL85" s="25"/>
      <c r="UM85" s="25"/>
      <c r="UN85" s="25"/>
      <c r="UO85" s="25"/>
      <c r="UP85" s="25"/>
      <c r="UQ85" s="25"/>
      <c r="UR85" s="25"/>
      <c r="US85" s="25"/>
      <c r="UT85" s="25"/>
      <c r="UU85" s="25"/>
      <c r="UV85" s="25"/>
      <c r="UW85" s="25"/>
      <c r="UX85" s="25"/>
      <c r="UY85" s="25"/>
      <c r="UZ85" s="25"/>
      <c r="VA85" s="25"/>
      <c r="VB85" s="25"/>
      <c r="VC85" s="25"/>
      <c r="VD85" s="25"/>
      <c r="VE85" s="25"/>
      <c r="VF85" s="25"/>
      <c r="VG85" s="25"/>
      <c r="VH85" s="25"/>
      <c r="VI85" s="25"/>
      <c r="VJ85" s="25"/>
      <c r="VK85" s="25"/>
      <c r="VL85" s="25"/>
      <c r="VM85" s="25"/>
      <c r="VN85" s="25"/>
      <c r="VO85" s="25"/>
      <c r="VP85" s="25"/>
      <c r="VQ85" s="25"/>
      <c r="VR85" s="25"/>
      <c r="VS85" s="25"/>
      <c r="VT85" s="25"/>
      <c r="VU85" s="25"/>
      <c r="VV85" s="25"/>
      <c r="VW85" s="25"/>
      <c r="VX85" s="25"/>
      <c r="VY85" s="25"/>
      <c r="VZ85" s="25"/>
      <c r="WA85" s="25"/>
      <c r="WB85" s="25"/>
      <c r="WC85" s="25"/>
      <c r="WD85" s="25"/>
      <c r="WE85" s="25"/>
      <c r="WF85" s="25"/>
      <c r="WG85" s="25"/>
      <c r="WH85" s="25"/>
      <c r="WI85" s="25"/>
      <c r="WJ85" s="25"/>
      <c r="WK85" s="25"/>
      <c r="WL85" s="25"/>
      <c r="WM85" s="25"/>
      <c r="WN85" s="25"/>
      <c r="WO85" s="25"/>
      <c r="WP85" s="25"/>
      <c r="WQ85" s="25"/>
      <c r="WR85" s="25"/>
      <c r="WS85" s="25"/>
      <c r="WT85" s="25"/>
      <c r="WU85" s="25"/>
      <c r="WV85" s="25"/>
      <c r="WW85" s="25"/>
      <c r="WX85" s="25"/>
      <c r="WY85" s="25"/>
      <c r="WZ85" s="25"/>
      <c r="XA85" s="25"/>
      <c r="XB85" s="25"/>
      <c r="XC85" s="25"/>
      <c r="XD85" s="25"/>
      <c r="XE85" s="25"/>
      <c r="XF85" s="25"/>
      <c r="XG85" s="25"/>
      <c r="XH85" s="25"/>
      <c r="XI85" s="25"/>
      <c r="XJ85" s="25"/>
      <c r="XK85" s="25"/>
      <c r="XL85" s="25"/>
      <c r="XM85" s="25"/>
      <c r="XN85" s="25"/>
      <c r="XO85" s="25"/>
      <c r="XP85" s="25"/>
      <c r="XQ85" s="25"/>
      <c r="XR85" s="25"/>
      <c r="XS85" s="25"/>
      <c r="XT85" s="25"/>
      <c r="XU85" s="25"/>
      <c r="XV85" s="25"/>
      <c r="XW85" s="25"/>
      <c r="XX85" s="25"/>
      <c r="XY85" s="25"/>
      <c r="XZ85" s="25"/>
      <c r="YA85" s="25"/>
      <c r="YB85" s="25"/>
      <c r="YC85" s="25"/>
      <c r="YD85" s="25"/>
      <c r="YE85" s="25"/>
      <c r="YF85" s="25"/>
      <c r="YG85" s="25"/>
      <c r="YH85" s="25"/>
      <c r="YI85" s="25"/>
      <c r="YJ85" s="25"/>
      <c r="YK85" s="25"/>
      <c r="YL85" s="25"/>
      <c r="YM85" s="25"/>
      <c r="YN85" s="25"/>
      <c r="YO85" s="25"/>
      <c r="YP85" s="25"/>
      <c r="YQ85" s="25"/>
      <c r="YR85" s="25"/>
      <c r="YS85" s="25"/>
      <c r="YT85" s="25"/>
      <c r="YU85" s="25"/>
      <c r="YV85" s="25"/>
      <c r="YW85" s="25"/>
      <c r="YX85" s="25"/>
      <c r="YY85" s="25"/>
      <c r="YZ85" s="25"/>
      <c r="ZA85" s="25"/>
      <c r="ZB85" s="25"/>
      <c r="ZC85" s="25"/>
      <c r="ZD85" s="25"/>
      <c r="ZE85" s="25"/>
      <c r="ZF85" s="25"/>
      <c r="ZG85" s="25"/>
      <c r="ZH85" s="25"/>
      <c r="ZI85" s="25"/>
      <c r="ZJ85" s="25"/>
      <c r="ZK85" s="25"/>
      <c r="ZL85" s="25"/>
      <c r="ZM85" s="25"/>
      <c r="ZN85" s="25"/>
      <c r="ZO85" s="25"/>
      <c r="ZP85" s="25"/>
      <c r="ZQ85" s="25"/>
      <c r="ZR85" s="25"/>
      <c r="ZS85" s="25"/>
      <c r="ZT85" s="25"/>
      <c r="ZU85" s="25"/>
      <c r="ZV85" s="25"/>
      <c r="ZW85" s="25"/>
      <c r="ZX85" s="25"/>
      <c r="ZY85" s="25"/>
      <c r="ZZ85" s="25"/>
      <c r="AAA85" s="25"/>
      <c r="AAB85" s="25"/>
      <c r="AAC85" s="25"/>
      <c r="AAD85" s="25"/>
      <c r="AAE85" s="25"/>
      <c r="AAF85" s="25"/>
      <c r="AAG85" s="25"/>
      <c r="AAH85" s="25"/>
      <c r="AAI85" s="25"/>
      <c r="AAJ85" s="25"/>
      <c r="AAK85" s="25"/>
      <c r="AAL85" s="25"/>
      <c r="AAM85" s="25"/>
      <c r="AAN85" s="25"/>
      <c r="AAO85" s="25"/>
      <c r="AAP85" s="25"/>
      <c r="AAQ85" s="25"/>
      <c r="AAR85" s="25"/>
      <c r="AAS85" s="25"/>
      <c r="AAT85" s="25"/>
      <c r="AAU85" s="25"/>
      <c r="AAV85" s="25"/>
      <c r="AAW85" s="25"/>
      <c r="AAX85" s="25"/>
      <c r="AAY85" s="25"/>
      <c r="AAZ85" s="25"/>
      <c r="ABA85" s="25"/>
      <c r="ABB85" s="25"/>
      <c r="ABC85" s="25"/>
      <c r="ABD85" s="25"/>
      <c r="ABE85" s="25"/>
      <c r="ABF85" s="25"/>
      <c r="ABG85" s="25"/>
      <c r="ABH85" s="25"/>
      <c r="ABI85" s="25"/>
      <c r="ABJ85" s="25"/>
      <c r="ABK85" s="25"/>
      <c r="ABL85" s="25"/>
      <c r="ABM85" s="25"/>
      <c r="ABN85" s="25"/>
      <c r="ABO85" s="25"/>
      <c r="ABP85" s="25"/>
      <c r="ABQ85" s="25"/>
      <c r="ABR85" s="25"/>
      <c r="ABS85" s="25"/>
      <c r="ABT85" s="25"/>
      <c r="ABU85" s="25"/>
      <c r="ABV85" s="25"/>
      <c r="ABW85" s="25"/>
      <c r="ABX85" s="25"/>
      <c r="ABY85" s="25"/>
      <c r="ABZ85" s="25"/>
      <c r="ACA85" s="25"/>
      <c r="ACB85" s="25"/>
      <c r="ACC85" s="25"/>
      <c r="ACD85" s="25"/>
      <c r="ACE85" s="25"/>
      <c r="ACF85" s="25"/>
      <c r="ACG85" s="25"/>
      <c r="ACH85" s="25"/>
      <c r="ACI85" s="25"/>
      <c r="ACJ85" s="25"/>
      <c r="ACK85" s="25"/>
      <c r="ACL85" s="25"/>
      <c r="ACM85" s="25"/>
      <c r="ACN85" s="25"/>
      <c r="ACO85" s="25"/>
      <c r="ACP85" s="25"/>
      <c r="ACQ85" s="25"/>
      <c r="ACR85" s="25"/>
      <c r="ACS85" s="25"/>
      <c r="ACT85" s="25"/>
      <c r="ACU85" s="25"/>
      <c r="ACV85" s="25"/>
      <c r="ACW85" s="25"/>
      <c r="ACX85" s="25"/>
      <c r="ACY85" s="25"/>
      <c r="ACZ85" s="25"/>
      <c r="ADA85" s="25"/>
      <c r="ADB85" s="25"/>
      <c r="ADC85" s="25"/>
      <c r="ADD85" s="25"/>
      <c r="ADE85" s="25"/>
      <c r="ADF85" s="25"/>
      <c r="ADG85" s="25"/>
      <c r="ADH85" s="25"/>
      <c r="ADI85" s="25"/>
      <c r="ADJ85" s="25"/>
      <c r="ADK85" s="25"/>
      <c r="ADL85" s="25"/>
      <c r="ADM85" s="25"/>
      <c r="ADN85" s="25"/>
      <c r="ADO85" s="25"/>
      <c r="ADP85" s="25"/>
      <c r="ADQ85" s="25"/>
      <c r="ADR85" s="25"/>
      <c r="ADS85" s="25"/>
      <c r="ADT85" s="25"/>
      <c r="ADU85" s="25"/>
      <c r="ADV85" s="25"/>
      <c r="ADW85" s="25"/>
      <c r="ADX85" s="25"/>
      <c r="ADY85" s="25"/>
      <c r="ADZ85" s="25"/>
      <c r="AEA85" s="25"/>
      <c r="AEB85" s="25"/>
      <c r="AEC85" s="25"/>
      <c r="AED85" s="25"/>
      <c r="AEE85" s="25"/>
      <c r="AEF85" s="25"/>
      <c r="AEG85" s="25"/>
      <c r="AEH85" s="25"/>
      <c r="AEI85" s="25"/>
      <c r="AEJ85" s="25"/>
      <c r="AEK85" s="25"/>
      <c r="AEL85" s="25"/>
      <c r="AEM85" s="25"/>
      <c r="AEN85" s="25"/>
      <c r="AEO85" s="25"/>
      <c r="AEP85" s="25"/>
      <c r="AEQ85" s="25"/>
      <c r="AER85" s="25"/>
      <c r="AES85" s="25"/>
      <c r="AET85" s="25"/>
      <c r="AEU85" s="25"/>
      <c r="AEV85" s="25"/>
      <c r="AEW85" s="25"/>
      <c r="AEX85" s="25"/>
      <c r="AEY85" s="25"/>
      <c r="AEZ85" s="25"/>
      <c r="AFA85" s="25"/>
      <c r="AFB85" s="25"/>
      <c r="AFC85" s="25"/>
      <c r="AFD85" s="25"/>
      <c r="AFE85" s="25"/>
      <c r="AFF85" s="25"/>
      <c r="AFG85" s="25"/>
      <c r="AFH85" s="25"/>
      <c r="AFI85" s="25"/>
      <c r="AFJ85" s="25"/>
      <c r="AFK85" s="25"/>
      <c r="AFL85" s="25"/>
      <c r="AFM85" s="25"/>
      <c r="AFN85" s="25"/>
      <c r="AFO85" s="25"/>
      <c r="AFP85" s="25"/>
      <c r="AFQ85" s="25"/>
      <c r="AFR85" s="25"/>
      <c r="AFS85" s="25"/>
      <c r="AFT85" s="25"/>
      <c r="AFU85" s="25"/>
      <c r="AFV85" s="25"/>
      <c r="AFW85" s="25"/>
      <c r="AFX85" s="25"/>
      <c r="AFY85" s="25"/>
      <c r="AFZ85" s="25"/>
      <c r="AGA85" s="25"/>
      <c r="AGB85" s="25"/>
      <c r="AGC85" s="25"/>
      <c r="AGD85" s="25"/>
      <c r="AGE85" s="25"/>
      <c r="AGF85" s="25"/>
      <c r="AGG85" s="25"/>
      <c r="AGH85" s="25"/>
      <c r="AGI85" s="25"/>
      <c r="AGJ85" s="25"/>
      <c r="AGK85" s="25"/>
      <c r="AGL85" s="25"/>
      <c r="AGM85" s="25"/>
      <c r="AGN85" s="25"/>
      <c r="AGO85" s="25"/>
      <c r="AGP85" s="25"/>
      <c r="AGQ85" s="25"/>
      <c r="AGR85" s="25"/>
      <c r="AGS85" s="25"/>
      <c r="AGT85" s="25"/>
      <c r="AGU85" s="25"/>
      <c r="AGV85" s="25"/>
      <c r="AGW85" s="25"/>
      <c r="AGX85" s="25"/>
      <c r="AGY85" s="25"/>
      <c r="AGZ85" s="25"/>
      <c r="AHA85" s="25"/>
      <c r="AHB85" s="25"/>
      <c r="AHC85" s="25"/>
      <c r="AHD85" s="25"/>
      <c r="AHE85" s="25"/>
      <c r="AHF85" s="25"/>
      <c r="AHG85" s="25"/>
      <c r="AHH85" s="25"/>
      <c r="AHI85" s="25"/>
      <c r="AHJ85" s="25"/>
      <c r="AHK85" s="25"/>
      <c r="AHL85" s="25"/>
      <c r="AHM85" s="25"/>
      <c r="AHN85" s="25"/>
      <c r="AHO85" s="25"/>
      <c r="AHP85" s="25"/>
      <c r="AHQ85" s="25"/>
      <c r="AHR85" s="25"/>
      <c r="AHS85" s="25"/>
      <c r="AHT85" s="25"/>
      <c r="AHU85" s="25"/>
      <c r="AHV85" s="25"/>
      <c r="AHW85" s="25"/>
      <c r="AHX85" s="25"/>
      <c r="AHY85" s="25"/>
      <c r="AHZ85" s="25"/>
      <c r="AIA85" s="25"/>
      <c r="AIB85" s="25"/>
      <c r="AIC85" s="25"/>
      <c r="AID85" s="25"/>
      <c r="AIE85" s="25"/>
      <c r="AIF85" s="25"/>
      <c r="AIG85" s="25"/>
      <c r="AIH85" s="25"/>
      <c r="AII85" s="25"/>
      <c r="AIJ85" s="25"/>
      <c r="AIK85" s="25"/>
      <c r="AIL85" s="25"/>
      <c r="AIM85" s="25"/>
      <c r="AIN85" s="25"/>
      <c r="AIO85" s="25"/>
      <c r="AIP85" s="25"/>
      <c r="AIQ85" s="25"/>
      <c r="AIR85" s="25"/>
      <c r="AIS85" s="25"/>
      <c r="AIT85" s="25"/>
      <c r="AIU85" s="25"/>
      <c r="AIV85" s="25"/>
      <c r="AIW85" s="25"/>
      <c r="AIX85" s="25"/>
      <c r="AIY85" s="25"/>
      <c r="AIZ85" s="25"/>
      <c r="AJA85" s="25"/>
      <c r="AJB85" s="25"/>
      <c r="AJC85" s="25"/>
      <c r="AJD85" s="25"/>
      <c r="AJE85" s="25"/>
      <c r="AJF85" s="25"/>
      <c r="AJG85" s="25"/>
      <c r="AJH85" s="25"/>
      <c r="AJI85" s="25"/>
      <c r="AJJ85" s="25"/>
      <c r="AJK85" s="25"/>
      <c r="AJL85" s="25"/>
      <c r="AJM85" s="25"/>
      <c r="AJN85" s="25"/>
      <c r="AJO85" s="25"/>
      <c r="AJP85" s="25"/>
      <c r="AJQ85" s="25"/>
      <c r="AJR85" s="25"/>
      <c r="AJS85" s="25"/>
      <c r="AJT85" s="25"/>
      <c r="AJU85" s="25"/>
      <c r="AJV85" s="25"/>
      <c r="AJW85" s="25"/>
      <c r="AJX85" s="25"/>
      <c r="AJY85" s="25"/>
      <c r="AJZ85" s="25"/>
      <c r="AKA85" s="25"/>
      <c r="AKB85" s="25"/>
      <c r="AKC85" s="25"/>
      <c r="AKD85" s="25"/>
      <c r="AKE85" s="25"/>
      <c r="AKF85" s="25"/>
      <c r="AKG85" s="25"/>
      <c r="AKH85" s="25"/>
      <c r="AKI85" s="25"/>
      <c r="AKJ85" s="25"/>
      <c r="AKK85" s="25"/>
      <c r="AKL85" s="25"/>
      <c r="AKM85" s="25"/>
      <c r="AKN85" s="25"/>
      <c r="AKO85" s="25"/>
      <c r="AKP85" s="25"/>
      <c r="AKQ85" s="25"/>
      <c r="AKR85" s="25"/>
      <c r="AKS85" s="25"/>
      <c r="AKT85" s="25"/>
      <c r="AKU85" s="25"/>
      <c r="AKV85" s="25"/>
      <c r="AKW85" s="25"/>
      <c r="AKX85" s="25"/>
      <c r="AKY85" s="25"/>
      <c r="AKZ85" s="25"/>
      <c r="ALA85" s="25"/>
      <c r="ALB85" s="25"/>
      <c r="ALC85" s="25"/>
      <c r="ALD85" s="25"/>
      <c r="ALE85" s="25"/>
      <c r="ALF85" s="25"/>
      <c r="ALG85" s="25"/>
      <c r="ALH85" s="25"/>
      <c r="ALI85" s="25"/>
      <c r="ALJ85" s="25"/>
      <c r="ALK85" s="25"/>
      <c r="ALL85" s="25"/>
      <c r="ALM85" s="25"/>
      <c r="ALN85" s="25"/>
      <c r="ALO85" s="25"/>
      <c r="ALP85" s="25"/>
      <c r="ALQ85" s="25"/>
      <c r="ALR85" s="25"/>
      <c r="ALS85" s="25"/>
      <c r="ALT85" s="25"/>
      <c r="ALU85" s="25"/>
      <c r="ALV85" s="25"/>
      <c r="ALW85" s="25"/>
      <c r="ALX85" s="25"/>
      <c r="ALY85" s="25"/>
      <c r="ALZ85" s="25"/>
      <c r="AMA85" s="25"/>
      <c r="AMB85" s="25"/>
      <c r="AMC85" s="25"/>
      <c r="AMD85" s="25"/>
      <c r="AME85" s="25"/>
      <c r="AMF85" s="25"/>
      <c r="AMG85" s="25"/>
      <c r="AMH85" s="25"/>
      <c r="AMI85" s="25"/>
      <c r="AMJ85" s="25"/>
      <c r="AMK85" s="25"/>
      <c r="AML85" s="25"/>
      <c r="AMM85" s="25"/>
      <c r="AMN85" s="25"/>
      <c r="AMO85" s="25"/>
      <c r="AMP85" s="25"/>
      <c r="AMQ85" s="25"/>
      <c r="AMR85" s="25"/>
      <c r="AMS85" s="25"/>
      <c r="AMT85" s="25"/>
      <c r="AMU85" s="25"/>
      <c r="AMV85" s="25"/>
      <c r="AMW85" s="25"/>
      <c r="AMX85" s="25"/>
      <c r="AMY85" s="25"/>
      <c r="AMZ85" s="25"/>
      <c r="ANA85" s="25"/>
      <c r="ANB85" s="25"/>
      <c r="ANC85" s="25"/>
      <c r="AND85" s="25"/>
      <c r="ANE85" s="25"/>
      <c r="ANF85" s="25"/>
      <c r="ANG85" s="25"/>
      <c r="ANH85" s="25"/>
      <c r="ANI85" s="25"/>
      <c r="ANJ85" s="25"/>
      <c r="ANK85" s="25"/>
      <c r="ANL85" s="25"/>
      <c r="ANM85" s="25"/>
      <c r="ANN85" s="25"/>
      <c r="ANO85" s="25"/>
      <c r="ANP85" s="25"/>
      <c r="ANQ85" s="25"/>
      <c r="ANR85" s="25"/>
      <c r="ANS85" s="25"/>
      <c r="ANT85" s="25"/>
      <c r="ANU85" s="25"/>
      <c r="ANV85" s="25"/>
      <c r="ANW85" s="25"/>
      <c r="ANX85" s="25"/>
      <c r="ANY85" s="25"/>
      <c r="ANZ85" s="25"/>
      <c r="AOA85" s="25"/>
      <c r="AOB85" s="25"/>
      <c r="AOC85" s="25"/>
      <c r="AOD85" s="25"/>
      <c r="AOE85" s="25"/>
      <c r="AOF85" s="25"/>
      <c r="AOG85" s="25"/>
      <c r="AOH85" s="25"/>
      <c r="AOI85" s="25"/>
      <c r="AOJ85" s="25"/>
      <c r="AOK85" s="25"/>
      <c r="AOL85" s="25"/>
      <c r="AOM85" s="25"/>
      <c r="AON85" s="25"/>
      <c r="AOO85" s="25"/>
      <c r="AOP85" s="25"/>
      <c r="AOQ85" s="25"/>
      <c r="AOR85" s="25"/>
      <c r="AOS85" s="25"/>
      <c r="AOT85" s="25"/>
      <c r="AOU85" s="25"/>
      <c r="AOV85" s="25"/>
      <c r="AOW85" s="25"/>
      <c r="AOX85" s="25"/>
      <c r="AOY85" s="25"/>
      <c r="AOZ85" s="25"/>
      <c r="APA85" s="25"/>
      <c r="APB85" s="25"/>
      <c r="APC85" s="25"/>
      <c r="APD85" s="25"/>
      <c r="APE85" s="25"/>
      <c r="APF85" s="25"/>
      <c r="APG85" s="25"/>
      <c r="APH85" s="25"/>
      <c r="API85" s="25"/>
      <c r="APJ85" s="25"/>
      <c r="APK85" s="25"/>
      <c r="APL85" s="25"/>
      <c r="APM85" s="25"/>
      <c r="APN85" s="25"/>
      <c r="APO85" s="25"/>
      <c r="APP85" s="25"/>
      <c r="APQ85" s="25"/>
      <c r="APR85" s="25"/>
      <c r="APS85" s="25"/>
      <c r="APT85" s="25"/>
      <c r="APU85" s="25"/>
      <c r="APV85" s="25"/>
      <c r="APW85" s="25"/>
      <c r="APX85" s="25"/>
      <c r="APY85" s="25"/>
      <c r="APZ85" s="25"/>
      <c r="AQA85" s="25"/>
      <c r="AQB85" s="25"/>
      <c r="AQC85" s="25"/>
      <c r="AQD85" s="25"/>
      <c r="AQE85" s="25"/>
      <c r="AQF85" s="25"/>
      <c r="AQG85" s="25"/>
      <c r="AQH85" s="25"/>
      <c r="AQI85" s="25"/>
      <c r="AQJ85" s="25"/>
      <c r="AQK85" s="25"/>
      <c r="AQL85" s="25"/>
      <c r="AQM85" s="25"/>
      <c r="AQN85" s="25"/>
      <c r="AQO85" s="25"/>
      <c r="AQP85" s="25"/>
      <c r="AQQ85" s="25"/>
      <c r="AQR85" s="25"/>
      <c r="AQS85" s="25"/>
      <c r="AQT85" s="25"/>
      <c r="AQU85" s="25"/>
      <c r="AQV85" s="25"/>
      <c r="AQW85" s="25"/>
      <c r="AQX85" s="25"/>
      <c r="AQY85" s="25"/>
      <c r="AQZ85" s="25"/>
      <c r="ARA85" s="25"/>
      <c r="ARB85" s="25"/>
      <c r="ARC85" s="25"/>
      <c r="ARD85" s="25"/>
      <c r="ARE85" s="25"/>
      <c r="ARF85" s="25"/>
      <c r="ARG85" s="25"/>
      <c r="ARH85" s="25"/>
      <c r="ARI85" s="25"/>
      <c r="ARJ85" s="25"/>
      <c r="ARK85" s="25"/>
      <c r="ARL85" s="25"/>
      <c r="ARM85" s="25"/>
      <c r="ARN85" s="25"/>
      <c r="ARO85" s="25"/>
      <c r="ARP85" s="25"/>
      <c r="ARQ85" s="25"/>
      <c r="ARR85" s="25"/>
      <c r="ARS85" s="25"/>
      <c r="ART85" s="25"/>
      <c r="ARU85" s="25"/>
      <c r="ARV85" s="25"/>
      <c r="ARW85" s="25"/>
      <c r="ARX85" s="25"/>
      <c r="ARY85" s="25"/>
      <c r="ARZ85" s="25"/>
      <c r="ASA85" s="25"/>
      <c r="ASB85" s="25"/>
      <c r="ASC85" s="25"/>
      <c r="ASD85" s="25"/>
      <c r="ASE85" s="25"/>
      <c r="ASF85" s="25"/>
      <c r="ASG85" s="25"/>
      <c r="ASH85" s="25"/>
      <c r="ASI85" s="25"/>
      <c r="ASJ85" s="25"/>
      <c r="ASK85" s="25"/>
      <c r="ASL85" s="25"/>
      <c r="ASM85" s="25"/>
      <c r="ASN85" s="25"/>
      <c r="ASO85" s="25"/>
      <c r="ASP85" s="25"/>
      <c r="ASQ85" s="25"/>
      <c r="ASR85" s="25"/>
      <c r="ASS85" s="25"/>
      <c r="AST85" s="25"/>
      <c r="ASU85" s="25"/>
      <c r="ASV85" s="25"/>
      <c r="ASW85" s="25"/>
      <c r="ASX85" s="25"/>
      <c r="ASY85" s="25"/>
      <c r="ASZ85" s="25"/>
      <c r="ATA85" s="25"/>
      <c r="ATB85" s="25"/>
      <c r="ATC85" s="25"/>
      <c r="ATD85" s="25"/>
      <c r="ATE85" s="25"/>
      <c r="ATF85" s="25"/>
      <c r="ATG85" s="25"/>
      <c r="ATH85" s="25"/>
      <c r="ATI85" s="25"/>
      <c r="ATJ85" s="25"/>
      <c r="ATK85" s="25"/>
      <c r="ATL85" s="25"/>
      <c r="ATM85" s="25"/>
      <c r="ATN85" s="25"/>
      <c r="ATO85" s="25"/>
      <c r="ATP85" s="25"/>
      <c r="ATQ85" s="25"/>
      <c r="ATR85" s="25"/>
      <c r="ATS85" s="25"/>
      <c r="ATT85" s="25"/>
      <c r="ATU85" s="25"/>
      <c r="ATV85" s="25"/>
      <c r="ATW85" s="25"/>
      <c r="ATX85" s="25"/>
      <c r="ATY85" s="25"/>
      <c r="ATZ85" s="25"/>
      <c r="AUA85" s="25"/>
      <c r="AUB85" s="25"/>
      <c r="AUC85" s="25"/>
      <c r="AUD85" s="25"/>
      <c r="AUE85" s="25"/>
      <c r="AUF85" s="25"/>
      <c r="AUG85" s="25"/>
      <c r="AUH85" s="25"/>
      <c r="AUI85" s="25"/>
      <c r="AUJ85" s="25"/>
      <c r="AUK85" s="25"/>
      <c r="AUL85" s="25"/>
      <c r="AUM85" s="25"/>
      <c r="AUN85" s="25"/>
      <c r="AUO85" s="25"/>
      <c r="AUP85" s="25"/>
      <c r="AUQ85" s="25"/>
      <c r="AUR85" s="25"/>
      <c r="AUS85" s="25"/>
      <c r="AUT85" s="25"/>
      <c r="AUU85" s="25"/>
      <c r="AUV85" s="25"/>
      <c r="AUW85" s="25"/>
      <c r="AUX85" s="25"/>
      <c r="AUY85" s="25"/>
      <c r="AUZ85" s="25"/>
      <c r="AVA85" s="25"/>
      <c r="AVB85" s="25"/>
      <c r="AVC85" s="25"/>
      <c r="AVD85" s="25"/>
      <c r="AVE85" s="25"/>
      <c r="AVF85" s="25"/>
      <c r="AVG85" s="25"/>
      <c r="AVH85" s="25"/>
      <c r="AVI85" s="25"/>
      <c r="AVJ85" s="25"/>
      <c r="AVK85" s="25"/>
      <c r="AVL85" s="25"/>
      <c r="AVM85" s="25"/>
      <c r="AVN85" s="25"/>
      <c r="AVO85" s="25"/>
      <c r="AVP85" s="25"/>
      <c r="AVQ85" s="25"/>
      <c r="AVR85" s="25"/>
      <c r="AVS85" s="25"/>
      <c r="AVT85" s="25"/>
      <c r="AVU85" s="25"/>
      <c r="AVV85" s="25"/>
      <c r="AVW85" s="25"/>
      <c r="AVX85" s="25"/>
      <c r="AVY85" s="25"/>
      <c r="AVZ85" s="25"/>
      <c r="AWA85" s="25"/>
      <c r="AWB85" s="25"/>
      <c r="AWC85" s="25"/>
      <c r="AWD85" s="25"/>
      <c r="AWE85" s="25"/>
      <c r="AWF85" s="25"/>
      <c r="AWG85" s="25"/>
      <c r="AWH85" s="25"/>
      <c r="AWI85" s="25"/>
      <c r="AWJ85" s="25"/>
      <c r="AWK85" s="25"/>
      <c r="AWL85" s="25"/>
      <c r="AWM85" s="25"/>
      <c r="AWN85" s="25"/>
      <c r="AWO85" s="25"/>
      <c r="AWP85" s="25"/>
      <c r="AWQ85" s="25"/>
      <c r="AWR85" s="25"/>
      <c r="AWS85" s="25"/>
      <c r="AWT85" s="25"/>
      <c r="AWU85" s="25"/>
      <c r="AWV85" s="25"/>
      <c r="AWW85" s="25"/>
      <c r="AWX85" s="25"/>
      <c r="AWY85" s="25"/>
      <c r="AWZ85" s="25"/>
      <c r="AXA85" s="25"/>
      <c r="AXB85" s="25"/>
      <c r="AXC85" s="25"/>
      <c r="AXD85" s="25"/>
      <c r="AXE85" s="25"/>
      <c r="AXF85" s="25"/>
      <c r="AXG85" s="25"/>
      <c r="AXH85" s="25"/>
      <c r="AXI85" s="25"/>
      <c r="AXJ85" s="25"/>
      <c r="AXK85" s="25"/>
      <c r="AXL85" s="25"/>
      <c r="AXM85" s="25"/>
      <c r="AXN85" s="25"/>
      <c r="AXO85" s="25"/>
      <c r="AXP85" s="25"/>
      <c r="AXQ85" s="25"/>
      <c r="AXR85" s="25"/>
      <c r="AXS85" s="25"/>
      <c r="AXT85" s="25"/>
      <c r="AXU85" s="25"/>
      <c r="AXV85" s="25"/>
      <c r="AXW85" s="25"/>
      <c r="AXX85" s="25"/>
      <c r="AXY85" s="25"/>
      <c r="AXZ85" s="25"/>
      <c r="AYA85" s="25"/>
      <c r="AYB85" s="25"/>
      <c r="AYC85" s="25"/>
      <c r="AYD85" s="25"/>
      <c r="AYE85" s="25"/>
      <c r="AYF85" s="25"/>
      <c r="AYG85" s="25"/>
      <c r="AYH85" s="25"/>
      <c r="AYI85" s="25"/>
      <c r="AYJ85" s="25"/>
      <c r="AYK85" s="25"/>
      <c r="AYL85" s="25"/>
      <c r="AYM85" s="25"/>
      <c r="AYN85" s="25"/>
      <c r="AYO85" s="25"/>
      <c r="AYP85" s="25"/>
      <c r="AYQ85" s="25"/>
      <c r="AYR85" s="25"/>
      <c r="AYS85" s="25"/>
      <c r="AYT85" s="25"/>
      <c r="AYU85" s="25"/>
      <c r="AYV85" s="25"/>
      <c r="AYW85" s="25"/>
      <c r="AYX85" s="25"/>
      <c r="AYY85" s="25"/>
      <c r="AYZ85" s="25"/>
      <c r="AZA85" s="25"/>
      <c r="AZB85" s="25"/>
      <c r="AZC85" s="25"/>
      <c r="AZD85" s="25"/>
      <c r="AZE85" s="25"/>
      <c r="AZF85" s="25"/>
      <c r="AZG85" s="25"/>
      <c r="AZH85" s="25"/>
      <c r="AZI85" s="25"/>
      <c r="AZJ85" s="25"/>
      <c r="AZK85" s="25"/>
      <c r="AZL85" s="25"/>
      <c r="AZM85" s="25"/>
      <c r="AZN85" s="25"/>
      <c r="AZO85" s="25"/>
      <c r="AZP85" s="25"/>
      <c r="AZQ85" s="25"/>
      <c r="AZR85" s="25"/>
      <c r="AZS85" s="25"/>
      <c r="AZT85" s="25"/>
      <c r="AZU85" s="25"/>
      <c r="AZV85" s="25"/>
      <c r="AZW85" s="25"/>
      <c r="AZX85" s="25"/>
      <c r="AZY85" s="25"/>
      <c r="AZZ85" s="25"/>
      <c r="BAA85" s="25"/>
      <c r="BAB85" s="25"/>
      <c r="BAC85" s="25"/>
      <c r="BAD85" s="25"/>
      <c r="BAE85" s="25"/>
      <c r="BAF85" s="25"/>
      <c r="BAG85" s="25"/>
      <c r="BAH85" s="25"/>
      <c r="BAI85" s="25"/>
      <c r="BAJ85" s="25"/>
      <c r="BAK85" s="25"/>
      <c r="BAL85" s="25"/>
      <c r="BAM85" s="25"/>
      <c r="BAN85" s="25"/>
      <c r="BAO85" s="25"/>
      <c r="BAP85" s="25"/>
      <c r="BAQ85" s="25"/>
      <c r="BAR85" s="25"/>
      <c r="BAS85" s="25"/>
      <c r="BAT85" s="25"/>
      <c r="BAU85" s="25"/>
      <c r="BAV85" s="25"/>
      <c r="BAW85" s="25"/>
      <c r="BAX85" s="25"/>
      <c r="BAY85" s="25"/>
      <c r="BAZ85" s="25"/>
      <c r="BBA85" s="25"/>
      <c r="BBB85" s="25"/>
      <c r="BBC85" s="25"/>
      <c r="BBD85" s="25"/>
      <c r="BBE85" s="25"/>
      <c r="BBF85" s="25"/>
      <c r="BBG85" s="25"/>
      <c r="BBH85" s="25"/>
      <c r="BBI85" s="25"/>
      <c r="BBJ85" s="25"/>
      <c r="BBK85" s="25"/>
      <c r="BBL85" s="25"/>
      <c r="BBM85" s="25"/>
      <c r="BBN85" s="25"/>
      <c r="BBO85" s="25"/>
      <c r="BBP85" s="25"/>
      <c r="BBQ85" s="25"/>
      <c r="BBR85" s="25"/>
      <c r="BBS85" s="25"/>
      <c r="BBT85" s="25"/>
      <c r="BBU85" s="25"/>
      <c r="BBV85" s="25"/>
      <c r="BBW85" s="25"/>
      <c r="BBX85" s="25"/>
      <c r="BBY85" s="25"/>
      <c r="BBZ85" s="25"/>
      <c r="BCA85" s="25"/>
      <c r="BCB85" s="25"/>
      <c r="BCC85" s="25"/>
      <c r="BCD85" s="25"/>
      <c r="BCE85" s="25"/>
      <c r="BCF85" s="25"/>
      <c r="BCG85" s="25"/>
      <c r="BCH85" s="25"/>
      <c r="BCI85" s="25"/>
      <c r="BCJ85" s="25"/>
      <c r="BCK85" s="25"/>
      <c r="BCL85" s="25"/>
      <c r="BCM85" s="25"/>
      <c r="BCN85" s="25"/>
      <c r="BCO85" s="25"/>
      <c r="BCP85" s="25"/>
      <c r="BCQ85" s="25"/>
      <c r="BCR85" s="25"/>
      <c r="BCS85" s="25"/>
      <c r="BCT85" s="25"/>
      <c r="BCU85" s="25"/>
      <c r="BCV85" s="25"/>
      <c r="BCW85" s="25"/>
      <c r="BCX85" s="25"/>
      <c r="BCY85" s="25"/>
      <c r="BCZ85" s="25"/>
      <c r="BDA85" s="25"/>
      <c r="BDB85" s="25"/>
      <c r="BDC85" s="25"/>
      <c r="BDD85" s="25"/>
      <c r="BDE85" s="25"/>
      <c r="BDF85" s="25"/>
      <c r="BDG85" s="25"/>
      <c r="BDH85" s="25"/>
      <c r="BDI85" s="25"/>
      <c r="BDJ85" s="25"/>
      <c r="BDK85" s="25"/>
      <c r="BDL85" s="25"/>
      <c r="BDM85" s="25"/>
      <c r="BDN85" s="25"/>
      <c r="BDO85" s="25"/>
      <c r="BDP85" s="25"/>
      <c r="BDQ85" s="25"/>
      <c r="BDR85" s="25"/>
      <c r="BDS85" s="25"/>
      <c r="BDT85" s="25"/>
      <c r="BDU85" s="25"/>
      <c r="BDV85" s="25"/>
      <c r="BDW85" s="25"/>
      <c r="BDX85" s="25"/>
      <c r="BDY85" s="25"/>
      <c r="BDZ85" s="25"/>
      <c r="BEA85" s="25"/>
      <c r="BEB85" s="25"/>
      <c r="BEC85" s="25"/>
      <c r="BED85" s="25"/>
      <c r="BEE85" s="25"/>
      <c r="BEF85" s="25"/>
      <c r="BEG85" s="25"/>
      <c r="BEH85" s="25"/>
      <c r="BEI85" s="25"/>
      <c r="BEJ85" s="25"/>
      <c r="BEK85" s="25"/>
      <c r="BEL85" s="25"/>
      <c r="BEM85" s="25"/>
      <c r="BEN85" s="25"/>
      <c r="BEO85" s="25"/>
      <c r="BEP85" s="25"/>
      <c r="BEQ85" s="25"/>
      <c r="BER85" s="25"/>
      <c r="BES85" s="25"/>
      <c r="BET85" s="25"/>
      <c r="BEU85" s="25"/>
      <c r="BEV85" s="25"/>
      <c r="BEW85" s="25"/>
      <c r="BEX85" s="25"/>
      <c r="BEY85" s="25"/>
      <c r="BEZ85" s="25"/>
      <c r="BFA85" s="25"/>
      <c r="BFB85" s="25"/>
      <c r="BFC85" s="25"/>
      <c r="BFD85" s="25"/>
      <c r="BFE85" s="25"/>
      <c r="BFF85" s="25"/>
      <c r="BFG85" s="25"/>
      <c r="BFH85" s="25"/>
      <c r="BFI85" s="25"/>
      <c r="BFJ85" s="25"/>
      <c r="BFK85" s="25"/>
      <c r="BFL85" s="25"/>
      <c r="BFM85" s="25"/>
      <c r="BFN85" s="25"/>
      <c r="BFO85" s="25"/>
      <c r="BFP85" s="25"/>
      <c r="BFQ85" s="25"/>
      <c r="BFR85" s="25"/>
      <c r="BFS85" s="25"/>
      <c r="BFT85" s="25"/>
      <c r="BFU85" s="25"/>
      <c r="BFV85" s="25"/>
      <c r="BFW85" s="25"/>
      <c r="BFX85" s="25"/>
      <c r="BFY85" s="25"/>
      <c r="BFZ85" s="25"/>
      <c r="BGA85" s="25"/>
      <c r="BGB85" s="25"/>
      <c r="BGC85" s="25"/>
      <c r="BGD85" s="25"/>
      <c r="BGE85" s="25"/>
      <c r="BGF85" s="25"/>
      <c r="BGG85" s="25"/>
      <c r="BGH85" s="25"/>
      <c r="BGI85" s="25"/>
      <c r="BGJ85" s="25"/>
      <c r="BGK85" s="25"/>
      <c r="BGL85" s="25"/>
      <c r="BGM85" s="25"/>
      <c r="BGN85" s="25"/>
      <c r="BGO85" s="25"/>
      <c r="BGP85" s="25"/>
      <c r="BGQ85" s="25"/>
      <c r="BGR85" s="25"/>
      <c r="BGS85" s="25"/>
      <c r="BGT85" s="25"/>
      <c r="BGU85" s="25"/>
      <c r="BGV85" s="25"/>
      <c r="BGW85" s="25"/>
      <c r="BGX85" s="25"/>
      <c r="BGY85" s="25"/>
      <c r="BGZ85" s="25"/>
      <c r="BHA85" s="25"/>
      <c r="BHB85" s="25"/>
      <c r="BHC85" s="25"/>
      <c r="BHD85" s="25"/>
      <c r="BHE85" s="25"/>
      <c r="BHF85" s="25"/>
      <c r="BHG85" s="25"/>
      <c r="BHH85" s="25"/>
      <c r="BHI85" s="25"/>
      <c r="BHJ85" s="25"/>
      <c r="BHK85" s="25"/>
      <c r="BHL85" s="25"/>
      <c r="BHM85" s="25"/>
      <c r="BHN85" s="25"/>
      <c r="BHO85" s="25"/>
      <c r="BHP85" s="25"/>
      <c r="BHQ85" s="25"/>
      <c r="BHR85" s="25"/>
      <c r="BHS85" s="25"/>
      <c r="BHT85" s="25"/>
      <c r="BHU85" s="25"/>
      <c r="BHV85" s="25"/>
      <c r="BHW85" s="25"/>
      <c r="BHX85" s="25"/>
      <c r="BHY85" s="25"/>
      <c r="BHZ85" s="25"/>
      <c r="BIA85" s="25"/>
      <c r="BIB85" s="25"/>
      <c r="BIC85" s="25"/>
      <c r="BID85" s="25"/>
      <c r="BIE85" s="25"/>
      <c r="BIF85" s="25"/>
      <c r="BIG85" s="25"/>
      <c r="BIH85" s="25"/>
      <c r="BII85" s="25"/>
      <c r="BIJ85" s="25"/>
      <c r="BIK85" s="25"/>
      <c r="BIL85" s="25"/>
      <c r="BIM85" s="25"/>
      <c r="BIN85" s="25"/>
      <c r="BIO85" s="25"/>
      <c r="BIP85" s="25"/>
      <c r="BIQ85" s="25"/>
      <c r="BIR85" s="25"/>
      <c r="BIS85" s="25"/>
      <c r="BIT85" s="25"/>
      <c r="BIU85" s="25"/>
      <c r="BIV85" s="25"/>
      <c r="BIW85" s="25"/>
      <c r="BIX85" s="25"/>
      <c r="BIY85" s="25"/>
      <c r="BIZ85" s="25"/>
      <c r="BJA85" s="25"/>
      <c r="BJB85" s="25"/>
      <c r="BJC85" s="25"/>
      <c r="BJD85" s="25"/>
      <c r="BJE85" s="25"/>
      <c r="BJF85" s="25"/>
      <c r="BJG85" s="25"/>
      <c r="BJH85" s="25"/>
      <c r="BJI85" s="25"/>
      <c r="BJJ85" s="25"/>
      <c r="BJK85" s="25"/>
      <c r="BJL85" s="25"/>
      <c r="BJM85" s="25"/>
      <c r="BJN85" s="25"/>
      <c r="BJO85" s="25"/>
      <c r="BJP85" s="25"/>
      <c r="BJQ85" s="25"/>
      <c r="BJR85" s="25"/>
      <c r="BJS85" s="25"/>
      <c r="BJT85" s="25"/>
      <c r="BJU85" s="25"/>
      <c r="BJV85" s="25"/>
      <c r="BJW85" s="25"/>
      <c r="BJX85" s="25"/>
      <c r="BJY85" s="25"/>
      <c r="BJZ85" s="25"/>
      <c r="BKA85" s="25"/>
      <c r="BKB85" s="25"/>
      <c r="BKC85" s="25"/>
      <c r="BKD85" s="25"/>
      <c r="BKE85" s="25"/>
      <c r="BKF85" s="25"/>
      <c r="BKG85" s="25"/>
      <c r="BKH85" s="25"/>
      <c r="BKI85" s="25"/>
      <c r="BKJ85" s="25"/>
      <c r="BKK85" s="25"/>
      <c r="BKL85" s="25"/>
      <c r="BKM85" s="25"/>
      <c r="BKN85" s="25"/>
      <c r="BKO85" s="25"/>
      <c r="BKP85" s="25"/>
      <c r="BKQ85" s="25"/>
      <c r="BKR85" s="25"/>
      <c r="BKS85" s="25"/>
      <c r="BKT85" s="25"/>
      <c r="BKU85" s="25"/>
      <c r="BKV85" s="25"/>
      <c r="BKW85" s="25"/>
      <c r="BKX85" s="25"/>
      <c r="BKY85" s="25"/>
      <c r="BKZ85" s="25"/>
      <c r="BLA85" s="25"/>
      <c r="BLB85" s="25"/>
      <c r="BLC85" s="25"/>
      <c r="BLD85" s="25"/>
      <c r="BLE85" s="25"/>
      <c r="BLF85" s="25"/>
      <c r="BLG85" s="25"/>
      <c r="BLH85" s="25"/>
      <c r="BLI85" s="25"/>
      <c r="BLJ85" s="25"/>
      <c r="BLK85" s="25"/>
      <c r="BLL85" s="25"/>
      <c r="BLM85" s="25"/>
      <c r="BLN85" s="25"/>
      <c r="BLO85" s="25"/>
      <c r="BLP85" s="25"/>
      <c r="BLQ85" s="25"/>
      <c r="BLR85" s="25"/>
      <c r="BLS85" s="25"/>
      <c r="BLT85" s="25"/>
      <c r="BLU85" s="25"/>
      <c r="BLV85" s="25"/>
      <c r="BLW85" s="25"/>
      <c r="BLX85" s="25"/>
      <c r="BLY85" s="25"/>
      <c r="BLZ85" s="25"/>
      <c r="BMA85" s="25"/>
      <c r="BMB85" s="25"/>
      <c r="BMC85" s="25"/>
      <c r="BMD85" s="25"/>
      <c r="BME85" s="25"/>
      <c r="BMF85" s="25"/>
      <c r="BMG85" s="25"/>
      <c r="BMH85" s="25"/>
      <c r="BMI85" s="25"/>
      <c r="BMJ85" s="25"/>
      <c r="BMK85" s="25"/>
      <c r="BML85" s="25"/>
      <c r="BMM85" s="25"/>
      <c r="BMN85" s="25"/>
      <c r="BMO85" s="25"/>
      <c r="BMP85" s="25"/>
      <c r="BMQ85" s="25"/>
      <c r="BMR85" s="25"/>
      <c r="BMS85" s="25"/>
      <c r="BMT85" s="25"/>
      <c r="BMU85" s="25"/>
      <c r="BMV85" s="25"/>
      <c r="BMW85" s="25"/>
      <c r="BMX85" s="25"/>
      <c r="BMY85" s="25"/>
      <c r="BMZ85" s="25"/>
      <c r="BNA85" s="25"/>
      <c r="BNB85" s="25"/>
      <c r="BNC85" s="25"/>
      <c r="BND85" s="25"/>
      <c r="BNE85" s="25"/>
      <c r="BNF85" s="25"/>
      <c r="BNG85" s="25"/>
      <c r="BNH85" s="25"/>
      <c r="BNI85" s="25"/>
      <c r="BNJ85" s="25"/>
      <c r="BNK85" s="25"/>
      <c r="BNL85" s="25"/>
      <c r="BNM85" s="25"/>
      <c r="BNN85" s="25"/>
      <c r="BNO85" s="25"/>
      <c r="BNP85" s="25"/>
      <c r="BNQ85" s="25"/>
      <c r="BNR85" s="25"/>
      <c r="BNS85" s="25"/>
      <c r="BNT85" s="25"/>
      <c r="BNU85" s="25"/>
      <c r="BNV85" s="25"/>
      <c r="BNW85" s="25"/>
      <c r="BNX85" s="25"/>
      <c r="BNY85" s="25"/>
      <c r="BNZ85" s="25"/>
      <c r="BOA85" s="25"/>
      <c r="BOB85" s="25"/>
      <c r="BOC85" s="25"/>
      <c r="BOD85" s="25"/>
      <c r="BOE85" s="25"/>
      <c r="BOF85" s="25"/>
      <c r="BOG85" s="25"/>
      <c r="BOH85" s="25"/>
      <c r="BOI85" s="25"/>
      <c r="BOJ85" s="25"/>
      <c r="BOK85" s="25"/>
      <c r="BOL85" s="25"/>
      <c r="BOM85" s="25"/>
      <c r="BON85" s="25"/>
      <c r="BOO85" s="25"/>
      <c r="BOP85" s="25"/>
      <c r="BOQ85" s="25"/>
      <c r="BOR85" s="25"/>
      <c r="BOS85" s="25"/>
      <c r="BOT85" s="25"/>
      <c r="BOU85" s="25"/>
      <c r="BOV85" s="25"/>
      <c r="BOW85" s="25"/>
      <c r="BOX85" s="25"/>
      <c r="BOY85" s="25"/>
      <c r="BOZ85" s="25"/>
      <c r="BPA85" s="25"/>
      <c r="BPB85" s="25"/>
      <c r="BPC85" s="25"/>
      <c r="BPD85" s="25"/>
      <c r="BPE85" s="25"/>
      <c r="BPF85" s="25"/>
      <c r="BPG85" s="25"/>
      <c r="BPH85" s="25"/>
      <c r="BPI85" s="25"/>
      <c r="BPJ85" s="25"/>
      <c r="BPK85" s="25"/>
      <c r="BPL85" s="25"/>
      <c r="BPM85" s="25"/>
      <c r="BPN85" s="25"/>
      <c r="BPO85" s="25"/>
      <c r="BPP85" s="25"/>
      <c r="BPQ85" s="25"/>
      <c r="BPR85" s="25"/>
      <c r="BPS85" s="25"/>
      <c r="BPT85" s="25"/>
      <c r="BPU85" s="25"/>
      <c r="BPV85" s="25"/>
      <c r="BPW85" s="25"/>
      <c r="BPX85" s="25"/>
      <c r="BPY85" s="25"/>
      <c r="BPZ85" s="25"/>
      <c r="BQA85" s="25"/>
      <c r="BQB85" s="25"/>
      <c r="BQC85" s="25"/>
      <c r="BQD85" s="25"/>
      <c r="BQE85" s="25"/>
      <c r="BQF85" s="25"/>
      <c r="BQG85" s="25"/>
      <c r="BQH85" s="25"/>
      <c r="BQI85" s="25"/>
      <c r="BQJ85" s="25"/>
      <c r="BQK85" s="25"/>
      <c r="BQL85" s="25"/>
      <c r="BQM85" s="25"/>
      <c r="BQN85" s="25"/>
      <c r="BQO85" s="25"/>
      <c r="BQP85" s="25"/>
      <c r="BQQ85" s="25"/>
      <c r="BQR85" s="25"/>
      <c r="BQS85" s="25"/>
      <c r="BQT85" s="25"/>
      <c r="BQU85" s="25"/>
      <c r="BQV85" s="25"/>
      <c r="BQW85" s="25"/>
      <c r="BQX85" s="25"/>
      <c r="BQY85" s="25"/>
      <c r="BQZ85" s="25"/>
      <c r="BRA85" s="25"/>
      <c r="BRB85" s="25"/>
      <c r="BRC85" s="25"/>
      <c r="BRD85" s="25"/>
      <c r="BRE85" s="25"/>
      <c r="BRF85" s="25"/>
      <c r="BRG85" s="25"/>
      <c r="BRH85" s="25"/>
      <c r="BRI85" s="25"/>
      <c r="BRJ85" s="25"/>
      <c r="BRK85" s="25"/>
      <c r="BRL85" s="25"/>
      <c r="BRM85" s="25"/>
      <c r="BRN85" s="25"/>
      <c r="BRO85" s="25"/>
      <c r="BRP85" s="25"/>
      <c r="BRQ85" s="25"/>
      <c r="BRR85" s="25"/>
      <c r="BRS85" s="25"/>
      <c r="BRT85" s="25"/>
      <c r="BRU85" s="25"/>
      <c r="BRV85" s="25"/>
      <c r="BRW85" s="25"/>
      <c r="BRX85" s="25"/>
      <c r="BRY85" s="25"/>
      <c r="BRZ85" s="25"/>
      <c r="BSA85" s="25"/>
      <c r="BSB85" s="25"/>
      <c r="BSC85" s="25"/>
      <c r="BSD85" s="25"/>
      <c r="BSE85" s="25"/>
      <c r="BSF85" s="25"/>
      <c r="BSG85" s="25"/>
      <c r="BSH85" s="25"/>
      <c r="BSI85" s="25"/>
      <c r="BSJ85" s="25"/>
      <c r="BSK85" s="25"/>
      <c r="BSL85" s="25"/>
      <c r="BSM85" s="25"/>
      <c r="BSN85" s="25"/>
      <c r="BSO85" s="25"/>
      <c r="BSP85" s="25"/>
      <c r="BSQ85" s="25"/>
      <c r="BSR85" s="25"/>
      <c r="BSS85" s="25"/>
      <c r="BST85" s="25"/>
      <c r="BSU85" s="25"/>
      <c r="BSV85" s="25"/>
      <c r="BSW85" s="25"/>
      <c r="BSX85" s="25"/>
      <c r="BSY85" s="25"/>
      <c r="BSZ85" s="25"/>
      <c r="BTA85" s="25"/>
      <c r="BTB85" s="25"/>
      <c r="BTC85" s="25"/>
      <c r="BTD85" s="25"/>
      <c r="BTE85" s="25"/>
      <c r="BTF85" s="25"/>
      <c r="BTG85" s="25"/>
      <c r="BTH85" s="25"/>
      <c r="BTI85" s="25"/>
      <c r="BTJ85" s="25"/>
      <c r="BTK85" s="25"/>
      <c r="BTL85" s="25"/>
      <c r="BTM85" s="25"/>
      <c r="BTN85" s="25"/>
      <c r="BTO85" s="25"/>
      <c r="BTP85" s="25"/>
      <c r="BTQ85" s="25"/>
      <c r="BTR85" s="25"/>
      <c r="BTS85" s="25"/>
      <c r="BTT85" s="25"/>
      <c r="BTU85" s="25"/>
      <c r="BTV85" s="25"/>
      <c r="BTW85" s="25"/>
      <c r="BTX85" s="25"/>
      <c r="BTY85" s="25"/>
      <c r="BTZ85" s="25"/>
      <c r="BUA85" s="25"/>
      <c r="BUB85" s="25"/>
      <c r="BUC85" s="25"/>
      <c r="BUD85" s="25"/>
      <c r="BUE85" s="25"/>
      <c r="BUF85" s="25"/>
      <c r="BUG85" s="25"/>
      <c r="BUH85" s="25"/>
      <c r="BUI85" s="25"/>
      <c r="BUJ85" s="25"/>
      <c r="BUK85" s="25"/>
      <c r="BUL85" s="25"/>
      <c r="BUM85" s="25"/>
      <c r="BUN85" s="25"/>
      <c r="BUO85" s="25"/>
      <c r="BUP85" s="25"/>
      <c r="BUQ85" s="25"/>
      <c r="BUR85" s="25"/>
      <c r="BUS85" s="25"/>
      <c r="BUT85" s="25"/>
      <c r="BUU85" s="25"/>
      <c r="BUV85" s="25"/>
      <c r="BUW85" s="25"/>
      <c r="BUX85" s="25"/>
      <c r="BUY85" s="25"/>
      <c r="BUZ85" s="25"/>
      <c r="BVA85" s="25"/>
      <c r="BVB85" s="25"/>
      <c r="BVC85" s="25"/>
      <c r="BVD85" s="25"/>
      <c r="BVE85" s="25"/>
      <c r="BVF85" s="25"/>
      <c r="BVG85" s="25"/>
      <c r="BVH85" s="25"/>
      <c r="BVI85" s="25"/>
      <c r="BVJ85" s="25"/>
      <c r="BVK85" s="25"/>
      <c r="BVL85" s="25"/>
      <c r="BVM85" s="25"/>
      <c r="BVN85" s="25"/>
      <c r="BVO85" s="25"/>
      <c r="BVP85" s="25"/>
      <c r="BVQ85" s="25"/>
      <c r="BVR85" s="25"/>
      <c r="BVS85" s="25"/>
      <c r="BVT85" s="25"/>
      <c r="BVU85" s="25"/>
      <c r="BVV85" s="25"/>
      <c r="BVW85" s="25"/>
      <c r="BVX85" s="25"/>
      <c r="BVY85" s="25"/>
      <c r="BVZ85" s="25"/>
      <c r="BWA85" s="25"/>
      <c r="BWB85" s="25"/>
      <c r="BWC85" s="25"/>
      <c r="BWD85" s="25"/>
      <c r="BWE85" s="25"/>
      <c r="BWF85" s="25"/>
      <c r="BWG85" s="25"/>
      <c r="BWH85" s="25"/>
      <c r="BWI85" s="25"/>
      <c r="BWJ85" s="25"/>
      <c r="BWK85" s="25"/>
      <c r="BWL85" s="25"/>
      <c r="BWM85" s="25"/>
      <c r="BWN85" s="25"/>
      <c r="BWO85" s="25"/>
      <c r="BWP85" s="25"/>
      <c r="BWQ85" s="25"/>
      <c r="BWR85" s="25"/>
      <c r="BWS85" s="25"/>
      <c r="BWT85" s="25"/>
      <c r="BWU85" s="25"/>
      <c r="BWV85" s="25"/>
      <c r="BWW85" s="25"/>
      <c r="BWX85" s="25"/>
      <c r="BWY85" s="25"/>
      <c r="BWZ85" s="25"/>
      <c r="BXA85" s="25"/>
      <c r="BXB85" s="25"/>
      <c r="BXC85" s="25"/>
      <c r="BXD85" s="25"/>
      <c r="BXE85" s="25"/>
      <c r="BXF85" s="25"/>
      <c r="BXG85" s="25"/>
      <c r="BXH85" s="25"/>
      <c r="BXI85" s="25"/>
      <c r="BXJ85" s="25"/>
      <c r="BXK85" s="25"/>
      <c r="BXL85" s="25"/>
      <c r="BXM85" s="25"/>
      <c r="BXN85" s="25"/>
      <c r="BXO85" s="25"/>
      <c r="BXP85" s="25"/>
      <c r="BXQ85" s="25"/>
      <c r="BXR85" s="25"/>
      <c r="BXS85" s="25"/>
      <c r="BXT85" s="25"/>
      <c r="BXU85" s="25"/>
      <c r="BXV85" s="25"/>
      <c r="BXW85" s="25"/>
      <c r="BXX85" s="25"/>
      <c r="BXY85" s="25"/>
      <c r="BXZ85" s="25"/>
      <c r="BYA85" s="25"/>
      <c r="BYB85" s="25"/>
      <c r="BYC85" s="25"/>
      <c r="BYD85" s="25"/>
      <c r="BYE85" s="25"/>
      <c r="BYF85" s="25"/>
      <c r="BYG85" s="25"/>
      <c r="BYH85" s="25"/>
      <c r="BYI85" s="25"/>
      <c r="BYJ85" s="25"/>
      <c r="BYK85" s="25"/>
      <c r="BYL85" s="25"/>
      <c r="BYM85" s="25"/>
      <c r="BYN85" s="25"/>
      <c r="BYO85" s="25"/>
      <c r="BYP85" s="25"/>
      <c r="BYQ85" s="25"/>
      <c r="BYR85" s="25"/>
      <c r="BYS85" s="25"/>
      <c r="BYT85" s="25"/>
      <c r="BYU85" s="25"/>
      <c r="BYV85" s="25"/>
      <c r="BYW85" s="25"/>
      <c r="BYX85" s="25"/>
      <c r="BYY85" s="25"/>
      <c r="BYZ85" s="25"/>
      <c r="BZA85" s="25"/>
      <c r="BZB85" s="25"/>
      <c r="BZC85" s="25"/>
      <c r="BZD85" s="25"/>
      <c r="BZE85" s="25"/>
      <c r="BZF85" s="25"/>
      <c r="BZG85" s="25"/>
      <c r="BZH85" s="25"/>
      <c r="BZI85" s="25"/>
      <c r="BZJ85" s="25"/>
      <c r="BZK85" s="25"/>
      <c r="BZL85" s="25"/>
      <c r="BZM85" s="25"/>
      <c r="BZN85" s="25"/>
      <c r="BZO85" s="25"/>
      <c r="BZP85" s="25"/>
      <c r="BZQ85" s="25"/>
      <c r="BZR85" s="25"/>
      <c r="BZS85" s="25"/>
      <c r="BZT85" s="25"/>
      <c r="BZU85" s="25"/>
      <c r="BZV85" s="25"/>
      <c r="BZW85" s="25"/>
      <c r="BZX85" s="25"/>
      <c r="BZY85" s="25"/>
      <c r="BZZ85" s="25"/>
      <c r="CAA85" s="25"/>
      <c r="CAB85" s="25"/>
      <c r="CAC85" s="25"/>
      <c r="CAD85" s="25"/>
      <c r="CAE85" s="25"/>
      <c r="CAF85" s="25"/>
      <c r="CAG85" s="25"/>
      <c r="CAH85" s="25"/>
      <c r="CAI85" s="25"/>
      <c r="CAJ85" s="25"/>
      <c r="CAK85" s="25"/>
      <c r="CAL85" s="25"/>
      <c r="CAM85" s="25"/>
      <c r="CAN85" s="25"/>
      <c r="CAO85" s="25"/>
      <c r="CAP85" s="25"/>
      <c r="CAQ85" s="25"/>
      <c r="CAR85" s="25"/>
      <c r="CAS85" s="25"/>
      <c r="CAT85" s="25"/>
      <c r="CAU85" s="25"/>
      <c r="CAV85" s="25"/>
      <c r="CAW85" s="25"/>
      <c r="CAX85" s="25"/>
      <c r="CAY85" s="25"/>
      <c r="CAZ85" s="25"/>
      <c r="CBA85" s="25"/>
      <c r="CBB85" s="25"/>
      <c r="CBC85" s="25"/>
      <c r="CBD85" s="25"/>
      <c r="CBE85" s="25"/>
      <c r="CBF85" s="25"/>
      <c r="CBG85" s="25"/>
      <c r="CBH85" s="25"/>
      <c r="CBI85" s="25"/>
      <c r="CBJ85" s="25"/>
      <c r="CBK85" s="25"/>
      <c r="CBL85" s="25"/>
      <c r="CBM85" s="25"/>
      <c r="CBN85" s="25"/>
      <c r="CBO85" s="25"/>
      <c r="CBP85" s="25"/>
      <c r="CBQ85" s="25"/>
      <c r="CBR85" s="25"/>
      <c r="CBS85" s="25"/>
      <c r="CBT85" s="25"/>
      <c r="CBU85" s="25"/>
      <c r="CBV85" s="25"/>
      <c r="CBW85" s="25"/>
      <c r="CBX85" s="25"/>
      <c r="CBY85" s="25"/>
      <c r="CBZ85" s="25"/>
      <c r="CCA85" s="25"/>
      <c r="CCB85" s="25"/>
      <c r="CCC85" s="25"/>
      <c r="CCD85" s="25"/>
      <c r="CCE85" s="25"/>
      <c r="CCF85" s="25"/>
      <c r="CCG85" s="25"/>
      <c r="CCH85" s="25"/>
      <c r="CCI85" s="25"/>
      <c r="CCJ85" s="25"/>
      <c r="CCK85" s="25"/>
      <c r="CCL85" s="25"/>
      <c r="CCM85" s="25"/>
      <c r="CCN85" s="25"/>
      <c r="CCO85" s="25"/>
      <c r="CCP85" s="25"/>
      <c r="CCQ85" s="25"/>
      <c r="CCR85" s="25"/>
      <c r="CCS85" s="25"/>
      <c r="CCT85" s="25"/>
      <c r="CCU85" s="25"/>
      <c r="CCV85" s="25"/>
      <c r="CCW85" s="25"/>
      <c r="CCX85" s="25"/>
      <c r="CCY85" s="25"/>
      <c r="CCZ85" s="25"/>
      <c r="CDA85" s="25"/>
      <c r="CDB85" s="25"/>
      <c r="CDC85" s="25"/>
      <c r="CDD85" s="25"/>
      <c r="CDE85" s="25"/>
      <c r="CDF85" s="25"/>
      <c r="CDG85" s="25"/>
      <c r="CDH85" s="25"/>
      <c r="CDI85" s="25"/>
      <c r="CDJ85" s="25"/>
      <c r="CDK85" s="25"/>
      <c r="CDL85" s="25"/>
      <c r="CDM85" s="25"/>
      <c r="CDN85" s="25"/>
      <c r="CDO85" s="25"/>
      <c r="CDP85" s="25"/>
      <c r="CDQ85" s="25"/>
      <c r="CDR85" s="25"/>
      <c r="CDS85" s="25"/>
      <c r="CDT85" s="25"/>
      <c r="CDU85" s="25"/>
      <c r="CDV85" s="25"/>
      <c r="CDW85" s="25"/>
      <c r="CDX85" s="25"/>
      <c r="CDY85" s="25"/>
      <c r="CDZ85" s="25"/>
      <c r="CEA85" s="25"/>
      <c r="CEB85" s="25"/>
      <c r="CEC85" s="25"/>
      <c r="CED85" s="25"/>
      <c r="CEE85" s="25"/>
      <c r="CEF85" s="25"/>
      <c r="CEG85" s="25"/>
      <c r="CEH85" s="25"/>
      <c r="CEI85" s="25"/>
      <c r="CEJ85" s="25"/>
      <c r="CEK85" s="25"/>
      <c r="CEL85" s="25"/>
      <c r="CEM85" s="25"/>
      <c r="CEN85" s="25"/>
      <c r="CEO85" s="25"/>
      <c r="CEP85" s="25"/>
      <c r="CEQ85" s="25"/>
      <c r="CER85" s="25"/>
      <c r="CES85" s="25"/>
      <c r="CET85" s="25"/>
      <c r="CEU85" s="25"/>
      <c r="CEV85" s="25"/>
      <c r="CEW85" s="25"/>
      <c r="CEX85" s="25"/>
      <c r="CEY85" s="25"/>
      <c r="CEZ85" s="25"/>
      <c r="CFA85" s="25"/>
      <c r="CFB85" s="25"/>
      <c r="CFC85" s="25"/>
      <c r="CFD85" s="25"/>
      <c r="CFE85" s="25"/>
      <c r="CFF85" s="25"/>
      <c r="CFG85" s="25"/>
      <c r="CFH85" s="25"/>
      <c r="CFI85" s="25"/>
      <c r="CFJ85" s="25"/>
      <c r="CFK85" s="25"/>
      <c r="CFL85" s="25"/>
      <c r="CFM85" s="25"/>
      <c r="CFN85" s="25"/>
      <c r="CFO85" s="25"/>
      <c r="CFP85" s="25"/>
      <c r="CFQ85" s="25"/>
      <c r="CFR85" s="25"/>
      <c r="CFS85" s="25"/>
      <c r="CFT85" s="25"/>
      <c r="CFU85" s="25"/>
      <c r="CFV85" s="25"/>
      <c r="CFW85" s="25"/>
      <c r="CFX85" s="25"/>
      <c r="CFY85" s="25"/>
      <c r="CFZ85" s="25"/>
      <c r="CGA85" s="25"/>
      <c r="CGB85" s="25"/>
      <c r="CGC85" s="25"/>
      <c r="CGD85" s="25"/>
      <c r="CGE85" s="25"/>
      <c r="CGF85" s="25"/>
      <c r="CGG85" s="25"/>
      <c r="CGH85" s="25"/>
      <c r="CGI85" s="25"/>
      <c r="CGJ85" s="25"/>
      <c r="CGK85" s="25"/>
      <c r="CGL85" s="25"/>
      <c r="CGM85" s="25"/>
      <c r="CGN85" s="25"/>
      <c r="CGO85" s="25"/>
      <c r="CGP85" s="25"/>
      <c r="CGQ85" s="25"/>
      <c r="CGR85" s="25"/>
      <c r="CGS85" s="25"/>
      <c r="CGT85" s="25"/>
      <c r="CGU85" s="25"/>
      <c r="CGV85" s="25"/>
      <c r="CGW85" s="25"/>
      <c r="CGX85" s="25"/>
      <c r="CGY85" s="25"/>
      <c r="CGZ85" s="25"/>
      <c r="CHA85" s="25"/>
      <c r="CHB85" s="25"/>
      <c r="CHC85" s="25"/>
      <c r="CHD85" s="25"/>
      <c r="CHE85" s="25"/>
      <c r="CHF85" s="25"/>
      <c r="CHG85" s="25"/>
      <c r="CHH85" s="25"/>
      <c r="CHI85" s="25"/>
      <c r="CHJ85" s="25"/>
      <c r="CHK85" s="25"/>
      <c r="CHL85" s="25"/>
      <c r="CHM85" s="25"/>
      <c r="CHN85" s="25"/>
      <c r="CHO85" s="25"/>
      <c r="CHP85" s="25"/>
      <c r="CHQ85" s="25"/>
      <c r="CHR85" s="25"/>
      <c r="CHS85" s="25"/>
      <c r="CHT85" s="25"/>
      <c r="CHU85" s="25"/>
      <c r="CHV85" s="25"/>
      <c r="CHW85" s="25"/>
      <c r="CHX85" s="25"/>
      <c r="CHY85" s="25"/>
      <c r="CHZ85" s="25"/>
      <c r="CIA85" s="25"/>
      <c r="CIB85" s="25"/>
      <c r="CIC85" s="25"/>
      <c r="CID85" s="25"/>
      <c r="CIE85" s="25"/>
      <c r="CIF85" s="25"/>
      <c r="CIG85" s="25"/>
      <c r="CIH85" s="25"/>
      <c r="CII85" s="25"/>
      <c r="CIJ85" s="25"/>
      <c r="CIK85" s="25"/>
      <c r="CIL85" s="25"/>
      <c r="CIM85" s="25"/>
      <c r="CIN85" s="25"/>
      <c r="CIO85" s="25"/>
      <c r="CIP85" s="25"/>
      <c r="CIQ85" s="25"/>
      <c r="CIR85" s="25"/>
      <c r="CIS85" s="25"/>
      <c r="CIT85" s="25"/>
      <c r="CIU85" s="25"/>
      <c r="CIV85" s="25"/>
      <c r="CIW85" s="25"/>
      <c r="CIX85" s="25"/>
      <c r="CIY85" s="25"/>
      <c r="CIZ85" s="25"/>
      <c r="CJA85" s="25"/>
      <c r="CJB85" s="25"/>
      <c r="CJC85" s="25"/>
      <c r="CJD85" s="25"/>
      <c r="CJE85" s="25"/>
      <c r="CJF85" s="25"/>
      <c r="CJG85" s="25"/>
      <c r="CJH85" s="25"/>
      <c r="CJI85" s="25"/>
      <c r="CJJ85" s="25"/>
      <c r="CJK85" s="25"/>
      <c r="CJL85" s="25"/>
      <c r="CJM85" s="25"/>
      <c r="CJN85" s="25"/>
      <c r="CJO85" s="25"/>
      <c r="CJP85" s="25"/>
      <c r="CJQ85" s="25"/>
      <c r="CJR85" s="25"/>
      <c r="CJS85" s="25"/>
      <c r="CJT85" s="25"/>
      <c r="CJU85" s="25"/>
      <c r="CJV85" s="25"/>
      <c r="CJW85" s="25"/>
      <c r="CJX85" s="25"/>
      <c r="CJY85" s="25"/>
      <c r="CJZ85" s="25"/>
      <c r="CKA85" s="25"/>
      <c r="CKB85" s="25"/>
      <c r="CKC85" s="25"/>
      <c r="CKD85" s="25"/>
      <c r="CKE85" s="25"/>
      <c r="CKF85" s="25"/>
      <c r="CKG85" s="25"/>
      <c r="CKH85" s="25"/>
      <c r="CKI85" s="25"/>
      <c r="CKJ85" s="25"/>
      <c r="CKK85" s="25"/>
      <c r="CKL85" s="25"/>
      <c r="CKM85" s="25"/>
      <c r="CKN85" s="25"/>
      <c r="CKO85" s="25"/>
      <c r="CKP85" s="25"/>
      <c r="CKQ85" s="25"/>
      <c r="CKR85" s="25"/>
      <c r="CKS85" s="25"/>
      <c r="CKT85" s="25"/>
      <c r="CKU85" s="25"/>
      <c r="CKV85" s="25"/>
      <c r="CKW85" s="25"/>
      <c r="CKX85" s="25"/>
      <c r="CKY85" s="25"/>
      <c r="CKZ85" s="25"/>
      <c r="CLA85" s="25"/>
      <c r="CLB85" s="25"/>
      <c r="CLC85" s="25"/>
      <c r="CLD85" s="25"/>
      <c r="CLE85" s="25"/>
      <c r="CLF85" s="25"/>
      <c r="CLG85" s="25"/>
      <c r="CLH85" s="25"/>
      <c r="CLI85" s="25"/>
      <c r="CLJ85" s="25"/>
      <c r="CLK85" s="25"/>
      <c r="CLL85" s="25"/>
      <c r="CLM85" s="25"/>
      <c r="CLN85" s="25"/>
      <c r="CLO85" s="25"/>
      <c r="CLP85" s="25"/>
      <c r="CLQ85" s="25"/>
      <c r="CLR85" s="25"/>
      <c r="CLS85" s="25"/>
      <c r="CLT85" s="25"/>
      <c r="CLU85" s="25"/>
      <c r="CLV85" s="25"/>
      <c r="CLW85" s="25"/>
      <c r="CLX85" s="25"/>
      <c r="CLY85" s="25"/>
      <c r="CLZ85" s="25"/>
      <c r="CMA85" s="25"/>
      <c r="CMB85" s="25"/>
      <c r="CMC85" s="25"/>
      <c r="CMD85" s="25"/>
      <c r="CME85" s="25"/>
      <c r="CMF85" s="25"/>
      <c r="CMG85" s="25"/>
      <c r="CMH85" s="25"/>
      <c r="CMI85" s="25"/>
      <c r="CMJ85" s="25"/>
      <c r="CMK85" s="25"/>
      <c r="CML85" s="25"/>
      <c r="CMM85" s="25"/>
      <c r="CMN85" s="25"/>
      <c r="CMO85" s="25"/>
      <c r="CMP85" s="25"/>
      <c r="CMQ85" s="25"/>
      <c r="CMR85" s="25"/>
      <c r="CMS85" s="25"/>
      <c r="CMT85" s="25"/>
      <c r="CMU85" s="25"/>
      <c r="CMV85" s="25"/>
      <c r="CMW85" s="25"/>
      <c r="CMX85" s="25"/>
      <c r="CMY85" s="25"/>
      <c r="CMZ85" s="25"/>
      <c r="CNA85" s="25"/>
      <c r="CNB85" s="25"/>
      <c r="CNC85" s="25"/>
      <c r="CND85" s="25"/>
      <c r="CNE85" s="25"/>
      <c r="CNF85" s="25"/>
      <c r="CNG85" s="25"/>
      <c r="CNH85" s="25"/>
      <c r="CNI85" s="25"/>
      <c r="CNJ85" s="25"/>
      <c r="CNK85" s="25"/>
      <c r="CNL85" s="25"/>
      <c r="CNM85" s="25"/>
      <c r="CNN85" s="25"/>
      <c r="CNO85" s="25"/>
      <c r="CNP85" s="25"/>
      <c r="CNQ85" s="25"/>
      <c r="CNR85" s="25"/>
      <c r="CNS85" s="25"/>
      <c r="CNT85" s="25"/>
      <c r="CNU85" s="25"/>
      <c r="CNV85" s="25"/>
      <c r="CNW85" s="25"/>
      <c r="CNX85" s="25"/>
      <c r="CNY85" s="25"/>
      <c r="CNZ85" s="25"/>
      <c r="COA85" s="25"/>
      <c r="COB85" s="25"/>
      <c r="COC85" s="25"/>
      <c r="COD85" s="25"/>
      <c r="COE85" s="25"/>
      <c r="COF85" s="25"/>
      <c r="COG85" s="25"/>
      <c r="COH85" s="25"/>
      <c r="COI85" s="25"/>
      <c r="COJ85" s="25"/>
      <c r="COK85" s="25"/>
      <c r="COL85" s="25"/>
      <c r="COM85" s="25"/>
      <c r="CON85" s="25"/>
      <c r="COO85" s="25"/>
      <c r="COP85" s="25"/>
      <c r="COQ85" s="25"/>
      <c r="COR85" s="25"/>
      <c r="COS85" s="25"/>
      <c r="COT85" s="25"/>
      <c r="COU85" s="25"/>
      <c r="COV85" s="25"/>
      <c r="COW85" s="25"/>
      <c r="COX85" s="25"/>
      <c r="COY85" s="25"/>
      <c r="COZ85" s="25"/>
      <c r="CPA85" s="25"/>
      <c r="CPB85" s="25"/>
      <c r="CPC85" s="25"/>
      <c r="CPD85" s="25"/>
      <c r="CPE85" s="25"/>
      <c r="CPF85" s="25"/>
      <c r="CPG85" s="25"/>
      <c r="CPH85" s="25"/>
      <c r="CPI85" s="25"/>
      <c r="CPJ85" s="25"/>
      <c r="CPK85" s="25"/>
      <c r="CPL85" s="25"/>
      <c r="CPM85" s="25"/>
      <c r="CPN85" s="25"/>
      <c r="CPO85" s="25"/>
      <c r="CPP85" s="25"/>
      <c r="CPQ85" s="25"/>
      <c r="CPR85" s="25"/>
      <c r="CPS85" s="25"/>
      <c r="CPT85" s="25"/>
      <c r="CPU85" s="25"/>
      <c r="CPV85" s="25"/>
      <c r="CPW85" s="25"/>
      <c r="CPX85" s="25"/>
      <c r="CPY85" s="25"/>
      <c r="CPZ85" s="25"/>
      <c r="CQA85" s="25"/>
      <c r="CQB85" s="25"/>
      <c r="CQC85" s="25"/>
      <c r="CQD85" s="25"/>
      <c r="CQE85" s="25"/>
      <c r="CQF85" s="25"/>
      <c r="CQG85" s="25"/>
      <c r="CQH85" s="25"/>
      <c r="CQI85" s="25"/>
      <c r="CQJ85" s="25"/>
      <c r="CQK85" s="25"/>
      <c r="CQL85" s="25"/>
      <c r="CQM85" s="25"/>
      <c r="CQN85" s="25"/>
      <c r="CQO85" s="25"/>
      <c r="CQP85" s="25"/>
      <c r="CQQ85" s="25"/>
      <c r="CQR85" s="25"/>
      <c r="CQS85" s="25"/>
      <c r="CQT85" s="25"/>
      <c r="CQU85" s="25"/>
      <c r="CQV85" s="25"/>
      <c r="CQW85" s="25"/>
      <c r="CQX85" s="25"/>
      <c r="CQY85" s="25"/>
      <c r="CQZ85" s="25"/>
      <c r="CRA85" s="25"/>
      <c r="CRB85" s="25"/>
      <c r="CRC85" s="25"/>
      <c r="CRD85" s="25"/>
      <c r="CRE85" s="25"/>
      <c r="CRF85" s="25"/>
      <c r="CRG85" s="25"/>
      <c r="CRH85" s="25"/>
      <c r="CRI85" s="25"/>
      <c r="CRJ85" s="25"/>
      <c r="CRK85" s="25"/>
      <c r="CRL85" s="25"/>
      <c r="CRM85" s="25"/>
      <c r="CRN85" s="25"/>
      <c r="CRO85" s="25"/>
      <c r="CRP85" s="25"/>
      <c r="CRQ85" s="25"/>
      <c r="CRR85" s="25"/>
      <c r="CRS85" s="25"/>
      <c r="CRT85" s="25"/>
      <c r="CRU85" s="25"/>
      <c r="CRV85" s="25"/>
      <c r="CRW85" s="25"/>
      <c r="CRX85" s="25"/>
      <c r="CRY85" s="25"/>
      <c r="CRZ85" s="25"/>
      <c r="CSA85" s="25"/>
      <c r="CSB85" s="25"/>
      <c r="CSC85" s="25"/>
      <c r="CSD85" s="25"/>
      <c r="CSE85" s="25"/>
      <c r="CSF85" s="25"/>
      <c r="CSG85" s="25"/>
      <c r="CSH85" s="25"/>
      <c r="CSI85" s="25"/>
      <c r="CSJ85" s="25"/>
      <c r="CSK85" s="25"/>
      <c r="CSL85" s="25"/>
      <c r="CSM85" s="25"/>
      <c r="CSN85" s="25"/>
      <c r="CSO85" s="25"/>
      <c r="CSP85" s="25"/>
      <c r="CSQ85" s="25"/>
      <c r="CSR85" s="25"/>
      <c r="CSS85" s="25"/>
      <c r="CST85" s="25"/>
      <c r="CSU85" s="25"/>
      <c r="CSV85" s="25"/>
      <c r="CSW85" s="25"/>
      <c r="CSX85" s="25"/>
      <c r="CSY85" s="25"/>
      <c r="CSZ85" s="25"/>
      <c r="CTA85" s="25"/>
      <c r="CTB85" s="25"/>
      <c r="CTC85" s="25"/>
      <c r="CTD85" s="25"/>
      <c r="CTE85" s="25"/>
      <c r="CTF85" s="25"/>
      <c r="CTG85" s="25"/>
      <c r="CTH85" s="25"/>
      <c r="CTI85" s="25"/>
      <c r="CTJ85" s="25"/>
      <c r="CTK85" s="25"/>
      <c r="CTL85" s="25"/>
      <c r="CTM85" s="25"/>
      <c r="CTN85" s="25"/>
      <c r="CTO85" s="25"/>
      <c r="CTP85" s="25"/>
      <c r="CTQ85" s="25"/>
      <c r="CTR85" s="25"/>
      <c r="CTS85" s="25"/>
      <c r="CTT85" s="25"/>
      <c r="CTU85" s="25"/>
      <c r="CTV85" s="25"/>
      <c r="CTW85" s="25"/>
      <c r="CTX85" s="25"/>
      <c r="CTY85" s="25"/>
      <c r="CTZ85" s="25"/>
      <c r="CUA85" s="25"/>
      <c r="CUB85" s="25"/>
      <c r="CUC85" s="25"/>
      <c r="CUD85" s="25"/>
      <c r="CUE85" s="25"/>
      <c r="CUF85" s="25"/>
      <c r="CUG85" s="25"/>
      <c r="CUH85" s="25"/>
      <c r="CUI85" s="25"/>
      <c r="CUJ85" s="25"/>
      <c r="CUK85" s="25"/>
      <c r="CUL85" s="25"/>
      <c r="CUM85" s="25"/>
      <c r="CUN85" s="25"/>
      <c r="CUO85" s="25"/>
      <c r="CUP85" s="25"/>
      <c r="CUQ85" s="25"/>
      <c r="CUR85" s="25"/>
      <c r="CUS85" s="25"/>
      <c r="CUT85" s="25"/>
      <c r="CUU85" s="25"/>
      <c r="CUV85" s="25"/>
      <c r="CUW85" s="25"/>
      <c r="CUX85" s="25"/>
      <c r="CUY85" s="25"/>
      <c r="CUZ85" s="25"/>
      <c r="CVA85" s="25"/>
      <c r="CVB85" s="25"/>
      <c r="CVC85" s="25"/>
      <c r="CVD85" s="25"/>
      <c r="CVE85" s="25"/>
      <c r="CVF85" s="25"/>
      <c r="CVG85" s="25"/>
      <c r="CVH85" s="25"/>
      <c r="CVI85" s="25"/>
      <c r="CVJ85" s="25"/>
      <c r="CVK85" s="25"/>
      <c r="CVL85" s="25"/>
      <c r="CVM85" s="25"/>
      <c r="CVN85" s="25"/>
      <c r="CVO85" s="25"/>
      <c r="CVP85" s="25"/>
      <c r="CVQ85" s="25"/>
      <c r="CVR85" s="25"/>
      <c r="CVS85" s="25"/>
      <c r="CVT85" s="25"/>
      <c r="CVU85" s="25"/>
      <c r="CVV85" s="25"/>
      <c r="CVW85" s="25"/>
      <c r="CVX85" s="25"/>
      <c r="CVY85" s="25"/>
      <c r="CVZ85" s="25"/>
      <c r="CWA85" s="25"/>
      <c r="CWB85" s="25"/>
      <c r="CWC85" s="25"/>
      <c r="CWD85" s="25"/>
      <c r="CWE85" s="25"/>
      <c r="CWF85" s="25"/>
      <c r="CWG85" s="25"/>
      <c r="CWH85" s="25"/>
      <c r="CWI85" s="25"/>
      <c r="CWJ85" s="25"/>
      <c r="CWK85" s="25"/>
      <c r="CWL85" s="25"/>
      <c r="CWM85" s="25"/>
      <c r="CWN85" s="25"/>
      <c r="CWO85" s="25"/>
      <c r="CWP85" s="25"/>
      <c r="CWQ85" s="25"/>
      <c r="CWR85" s="25"/>
      <c r="CWS85" s="25"/>
      <c r="CWT85" s="25"/>
      <c r="CWU85" s="25"/>
      <c r="CWV85" s="25"/>
      <c r="CWW85" s="25"/>
      <c r="CWX85" s="25"/>
      <c r="CWY85" s="25"/>
      <c r="CWZ85" s="25"/>
      <c r="CXA85" s="25"/>
      <c r="CXB85" s="25"/>
      <c r="CXC85" s="25"/>
      <c r="CXD85" s="25"/>
      <c r="CXE85" s="25"/>
      <c r="CXF85" s="25"/>
      <c r="CXG85" s="25"/>
      <c r="CXH85" s="25"/>
      <c r="CXI85" s="25"/>
      <c r="CXJ85" s="25"/>
      <c r="CXK85" s="25"/>
      <c r="CXL85" s="25"/>
      <c r="CXM85" s="25"/>
      <c r="CXN85" s="25"/>
      <c r="CXO85" s="25"/>
      <c r="CXP85" s="25"/>
      <c r="CXQ85" s="25"/>
      <c r="CXR85" s="25"/>
      <c r="CXS85" s="25"/>
      <c r="CXT85" s="25"/>
      <c r="CXU85" s="25"/>
      <c r="CXV85" s="25"/>
      <c r="CXW85" s="25"/>
      <c r="CXX85" s="25"/>
      <c r="CXY85" s="25"/>
      <c r="CXZ85" s="25"/>
      <c r="CYA85" s="25"/>
      <c r="CYB85" s="25"/>
      <c r="CYC85" s="25"/>
      <c r="CYD85" s="25"/>
      <c r="CYE85" s="25"/>
      <c r="CYF85" s="25"/>
      <c r="CYG85" s="25"/>
      <c r="CYH85" s="25"/>
      <c r="CYI85" s="25"/>
      <c r="CYJ85" s="25"/>
      <c r="CYK85" s="25"/>
      <c r="CYL85" s="25"/>
      <c r="CYM85" s="25"/>
      <c r="CYN85" s="25"/>
      <c r="CYO85" s="25"/>
      <c r="CYP85" s="25"/>
      <c r="CYQ85" s="25"/>
      <c r="CYR85" s="25"/>
      <c r="CYS85" s="25"/>
      <c r="CYT85" s="25"/>
      <c r="CYU85" s="25"/>
      <c r="CYV85" s="25"/>
      <c r="CYW85" s="25"/>
      <c r="CYX85" s="25"/>
      <c r="CYY85" s="25"/>
      <c r="CYZ85" s="25"/>
      <c r="CZA85" s="25"/>
      <c r="CZB85" s="25"/>
      <c r="CZC85" s="25"/>
      <c r="CZD85" s="25"/>
      <c r="CZE85" s="25"/>
      <c r="CZF85" s="25"/>
      <c r="CZG85" s="25"/>
      <c r="CZH85" s="25"/>
      <c r="CZI85" s="25"/>
      <c r="CZJ85" s="25"/>
      <c r="CZK85" s="25"/>
      <c r="CZL85" s="25"/>
      <c r="CZM85" s="25"/>
      <c r="CZN85" s="25"/>
      <c r="CZO85" s="25"/>
      <c r="CZP85" s="25"/>
      <c r="CZQ85" s="25"/>
      <c r="CZR85" s="25"/>
      <c r="CZS85" s="25"/>
      <c r="CZT85" s="25"/>
      <c r="CZU85" s="25"/>
      <c r="CZV85" s="25"/>
      <c r="CZW85" s="25"/>
      <c r="CZX85" s="25"/>
      <c r="CZY85" s="25"/>
      <c r="CZZ85" s="25"/>
      <c r="DAA85" s="25"/>
      <c r="DAB85" s="25"/>
      <c r="DAC85" s="25"/>
      <c r="DAD85" s="25"/>
      <c r="DAE85" s="25"/>
      <c r="DAF85" s="25"/>
      <c r="DAG85" s="25"/>
      <c r="DAH85" s="25"/>
      <c r="DAI85" s="25"/>
      <c r="DAJ85" s="25"/>
      <c r="DAK85" s="25"/>
      <c r="DAL85" s="25"/>
      <c r="DAM85" s="25"/>
      <c r="DAN85" s="25"/>
      <c r="DAO85" s="25"/>
      <c r="DAP85" s="25"/>
      <c r="DAQ85" s="25"/>
      <c r="DAR85" s="25"/>
      <c r="DAS85" s="25"/>
      <c r="DAT85" s="25"/>
      <c r="DAU85" s="25"/>
      <c r="DAV85" s="25"/>
      <c r="DAW85" s="25"/>
      <c r="DAX85" s="25"/>
      <c r="DAY85" s="25"/>
      <c r="DAZ85" s="25"/>
      <c r="DBA85" s="25"/>
      <c r="DBB85" s="25"/>
      <c r="DBC85" s="25"/>
      <c r="DBD85" s="25"/>
      <c r="DBE85" s="25"/>
      <c r="DBF85" s="25"/>
      <c r="DBG85" s="25"/>
      <c r="DBH85" s="25"/>
      <c r="DBI85" s="25"/>
      <c r="DBJ85" s="25"/>
      <c r="DBK85" s="25"/>
      <c r="DBL85" s="25"/>
      <c r="DBM85" s="25"/>
      <c r="DBN85" s="25"/>
      <c r="DBO85" s="25"/>
      <c r="DBP85" s="25"/>
      <c r="DBQ85" s="25"/>
      <c r="DBR85" s="25"/>
      <c r="DBS85" s="25"/>
      <c r="DBT85" s="25"/>
      <c r="DBU85" s="25"/>
      <c r="DBV85" s="25"/>
      <c r="DBW85" s="25"/>
      <c r="DBX85" s="25"/>
      <c r="DBY85" s="25"/>
      <c r="DBZ85" s="25"/>
      <c r="DCA85" s="25"/>
      <c r="DCB85" s="25"/>
      <c r="DCC85" s="25"/>
      <c r="DCD85" s="25"/>
      <c r="DCE85" s="25"/>
      <c r="DCF85" s="25"/>
      <c r="DCG85" s="25"/>
      <c r="DCH85" s="25"/>
      <c r="DCI85" s="25"/>
      <c r="DCJ85" s="25"/>
      <c r="DCK85" s="25"/>
      <c r="DCL85" s="25"/>
      <c r="DCM85" s="25"/>
      <c r="DCN85" s="25"/>
      <c r="DCO85" s="25"/>
      <c r="DCP85" s="25"/>
      <c r="DCQ85" s="25"/>
      <c r="DCR85" s="25"/>
      <c r="DCS85" s="25"/>
      <c r="DCT85" s="25"/>
      <c r="DCU85" s="25"/>
      <c r="DCV85" s="25"/>
      <c r="DCW85" s="25"/>
      <c r="DCX85" s="25"/>
      <c r="DCY85" s="25"/>
      <c r="DCZ85" s="25"/>
      <c r="DDA85" s="25"/>
      <c r="DDB85" s="25"/>
      <c r="DDC85" s="25"/>
      <c r="DDD85" s="25"/>
      <c r="DDE85" s="25"/>
      <c r="DDF85" s="25"/>
      <c r="DDG85" s="25"/>
      <c r="DDH85" s="25"/>
      <c r="DDI85" s="25"/>
      <c r="DDJ85" s="25"/>
      <c r="DDK85" s="25"/>
      <c r="DDL85" s="25"/>
      <c r="DDM85" s="25"/>
      <c r="DDN85" s="25"/>
      <c r="DDO85" s="25"/>
      <c r="DDP85" s="25"/>
      <c r="DDQ85" s="25"/>
      <c r="DDR85" s="25"/>
      <c r="DDS85" s="25"/>
      <c r="DDT85" s="25"/>
      <c r="DDU85" s="25"/>
      <c r="DDV85" s="25"/>
      <c r="DDW85" s="25"/>
      <c r="DDX85" s="25"/>
      <c r="DDY85" s="25"/>
      <c r="DDZ85" s="25"/>
      <c r="DEA85" s="25"/>
      <c r="DEB85" s="25"/>
      <c r="DEC85" s="25"/>
      <c r="DED85" s="25"/>
      <c r="DEE85" s="25"/>
      <c r="DEF85" s="25"/>
      <c r="DEG85" s="25"/>
      <c r="DEH85" s="25"/>
      <c r="DEI85" s="25"/>
      <c r="DEJ85" s="25"/>
      <c r="DEK85" s="25"/>
      <c r="DEL85" s="25"/>
      <c r="DEM85" s="25"/>
      <c r="DEN85" s="25"/>
      <c r="DEO85" s="25"/>
      <c r="DEP85" s="25"/>
      <c r="DEQ85" s="25"/>
      <c r="DER85" s="25"/>
      <c r="DES85" s="25"/>
      <c r="DET85" s="25"/>
      <c r="DEU85" s="25"/>
      <c r="DEV85" s="25"/>
      <c r="DEW85" s="25"/>
      <c r="DEX85" s="25"/>
      <c r="DEY85" s="25"/>
      <c r="DEZ85" s="25"/>
      <c r="DFA85" s="25"/>
      <c r="DFB85" s="25"/>
      <c r="DFC85" s="25"/>
      <c r="DFD85" s="25"/>
      <c r="DFE85" s="25"/>
      <c r="DFF85" s="25"/>
      <c r="DFG85" s="25"/>
      <c r="DFH85" s="25"/>
      <c r="DFI85" s="25"/>
      <c r="DFJ85" s="25"/>
      <c r="DFK85" s="25"/>
      <c r="DFL85" s="25"/>
      <c r="DFM85" s="25"/>
      <c r="DFN85" s="25"/>
      <c r="DFO85" s="25"/>
      <c r="DFP85" s="25"/>
      <c r="DFQ85" s="25"/>
      <c r="DFR85" s="25"/>
      <c r="DFS85" s="25"/>
      <c r="DFT85" s="25"/>
      <c r="DFU85" s="25"/>
      <c r="DFV85" s="25"/>
      <c r="DFW85" s="25"/>
      <c r="DFX85" s="25"/>
      <c r="DFY85" s="25"/>
      <c r="DFZ85" s="25"/>
      <c r="DGA85" s="25"/>
      <c r="DGB85" s="25"/>
      <c r="DGC85" s="25"/>
      <c r="DGD85" s="25"/>
      <c r="DGE85" s="25"/>
      <c r="DGF85" s="25"/>
      <c r="DGG85" s="25"/>
      <c r="DGH85" s="25"/>
      <c r="DGI85" s="25"/>
      <c r="DGJ85" s="25"/>
      <c r="DGK85" s="25"/>
      <c r="DGL85" s="25"/>
      <c r="DGM85" s="25"/>
      <c r="DGN85" s="25"/>
      <c r="DGO85" s="25"/>
      <c r="DGP85" s="25"/>
      <c r="DGQ85" s="25"/>
      <c r="DGR85" s="25"/>
      <c r="DGS85" s="25"/>
      <c r="DGT85" s="25"/>
      <c r="DGU85" s="25"/>
      <c r="DGV85" s="25"/>
      <c r="DGW85" s="25"/>
      <c r="DGX85" s="25"/>
      <c r="DGY85" s="25"/>
      <c r="DGZ85" s="25"/>
      <c r="DHA85" s="25"/>
      <c r="DHB85" s="25"/>
      <c r="DHC85" s="25"/>
      <c r="DHD85" s="25"/>
      <c r="DHE85" s="25"/>
      <c r="DHF85" s="25"/>
      <c r="DHG85" s="25"/>
      <c r="DHH85" s="25"/>
      <c r="DHI85" s="25"/>
      <c r="DHJ85" s="25"/>
      <c r="DHK85" s="25"/>
      <c r="DHL85" s="25"/>
      <c r="DHM85" s="25"/>
      <c r="DHN85" s="25"/>
      <c r="DHO85" s="25"/>
      <c r="DHP85" s="25"/>
      <c r="DHQ85" s="25"/>
      <c r="DHR85" s="25"/>
      <c r="DHS85" s="25"/>
      <c r="DHT85" s="25"/>
      <c r="DHU85" s="25"/>
      <c r="DHV85" s="25"/>
      <c r="DHW85" s="25"/>
      <c r="DHX85" s="25"/>
      <c r="DHY85" s="25"/>
      <c r="DHZ85" s="25"/>
      <c r="DIA85" s="25"/>
      <c r="DIB85" s="25"/>
      <c r="DIC85" s="25"/>
      <c r="DID85" s="25"/>
      <c r="DIE85" s="25"/>
      <c r="DIF85" s="25"/>
      <c r="DIG85" s="25"/>
      <c r="DIH85" s="25"/>
      <c r="DII85" s="25"/>
      <c r="DIJ85" s="25"/>
      <c r="DIK85" s="25"/>
      <c r="DIL85" s="25"/>
      <c r="DIM85" s="25"/>
      <c r="DIN85" s="25"/>
      <c r="DIO85" s="25"/>
      <c r="DIP85" s="25"/>
      <c r="DIQ85" s="25"/>
      <c r="DIR85" s="25"/>
      <c r="DIS85" s="25"/>
      <c r="DIT85" s="25"/>
      <c r="DIU85" s="25"/>
      <c r="DIV85" s="25"/>
      <c r="DIW85" s="25"/>
      <c r="DIX85" s="25"/>
      <c r="DIY85" s="25"/>
      <c r="DIZ85" s="25"/>
      <c r="DJA85" s="25"/>
      <c r="DJB85" s="25"/>
      <c r="DJC85" s="25"/>
      <c r="DJD85" s="25"/>
      <c r="DJE85" s="25"/>
      <c r="DJF85" s="25"/>
      <c r="DJG85" s="25"/>
      <c r="DJH85" s="25"/>
      <c r="DJI85" s="25"/>
      <c r="DJJ85" s="25"/>
      <c r="DJK85" s="25"/>
      <c r="DJL85" s="25"/>
      <c r="DJM85" s="25"/>
      <c r="DJN85" s="25"/>
      <c r="DJO85" s="25"/>
      <c r="DJP85" s="25"/>
      <c r="DJQ85" s="25"/>
      <c r="DJR85" s="25"/>
      <c r="DJS85" s="25"/>
      <c r="DJT85" s="25"/>
      <c r="DJU85" s="25"/>
      <c r="DJV85" s="25"/>
      <c r="DJW85" s="25"/>
      <c r="DJX85" s="25"/>
      <c r="DJY85" s="25"/>
      <c r="DJZ85" s="25"/>
      <c r="DKA85" s="25"/>
      <c r="DKB85" s="25"/>
      <c r="DKC85" s="25"/>
      <c r="DKD85" s="25"/>
      <c r="DKE85" s="25"/>
      <c r="DKF85" s="25"/>
      <c r="DKG85" s="25"/>
      <c r="DKH85" s="25"/>
      <c r="DKI85" s="25"/>
      <c r="DKJ85" s="25"/>
      <c r="DKK85" s="25"/>
      <c r="DKL85" s="25"/>
      <c r="DKM85" s="25"/>
      <c r="DKN85" s="25"/>
      <c r="DKO85" s="25"/>
      <c r="DKP85" s="25"/>
      <c r="DKQ85" s="25"/>
      <c r="DKR85" s="25"/>
      <c r="DKS85" s="25"/>
      <c r="DKT85" s="25"/>
      <c r="DKU85" s="25"/>
      <c r="DKV85" s="25"/>
      <c r="DKW85" s="25"/>
      <c r="DKX85" s="25"/>
      <c r="DKY85" s="25"/>
      <c r="DKZ85" s="25"/>
      <c r="DLA85" s="25"/>
      <c r="DLB85" s="25"/>
      <c r="DLC85" s="25"/>
      <c r="DLD85" s="25"/>
      <c r="DLE85" s="25"/>
      <c r="DLF85" s="25"/>
      <c r="DLG85" s="25"/>
      <c r="DLH85" s="25"/>
      <c r="DLI85" s="25"/>
      <c r="DLJ85" s="25"/>
      <c r="DLK85" s="25"/>
      <c r="DLL85" s="25"/>
      <c r="DLM85" s="25"/>
      <c r="DLN85" s="25"/>
      <c r="DLO85" s="25"/>
      <c r="DLP85" s="25"/>
      <c r="DLQ85" s="25"/>
      <c r="DLR85" s="25"/>
      <c r="DLS85" s="25"/>
      <c r="DLT85" s="25"/>
      <c r="DLU85" s="25"/>
      <c r="DLV85" s="25"/>
      <c r="DLW85" s="25"/>
      <c r="DLX85" s="25"/>
      <c r="DLY85" s="25"/>
      <c r="DLZ85" s="25"/>
      <c r="DMA85" s="25"/>
      <c r="DMB85" s="25"/>
      <c r="DMC85" s="25"/>
      <c r="DMD85" s="25"/>
      <c r="DME85" s="25"/>
      <c r="DMF85" s="25"/>
      <c r="DMG85" s="25"/>
      <c r="DMH85" s="25"/>
      <c r="DMI85" s="25"/>
      <c r="DMJ85" s="25"/>
      <c r="DMK85" s="25"/>
      <c r="DML85" s="25"/>
      <c r="DMM85" s="25"/>
      <c r="DMN85" s="25"/>
      <c r="DMO85" s="25"/>
      <c r="DMP85" s="25"/>
      <c r="DMQ85" s="25"/>
      <c r="DMR85" s="25"/>
      <c r="DMS85" s="25"/>
      <c r="DMT85" s="25"/>
      <c r="DMU85" s="25"/>
      <c r="DMV85" s="25"/>
      <c r="DMW85" s="25"/>
      <c r="DMX85" s="25"/>
      <c r="DMY85" s="25"/>
      <c r="DMZ85" s="25"/>
      <c r="DNA85" s="25"/>
      <c r="DNB85" s="25"/>
      <c r="DNC85" s="25"/>
      <c r="DND85" s="25"/>
      <c r="DNE85" s="25"/>
      <c r="DNF85" s="25"/>
      <c r="DNG85" s="25"/>
      <c r="DNH85" s="25"/>
      <c r="DNI85" s="25"/>
      <c r="DNJ85" s="25"/>
      <c r="DNK85" s="25"/>
      <c r="DNL85" s="25"/>
      <c r="DNM85" s="25"/>
      <c r="DNN85" s="25"/>
      <c r="DNO85" s="25"/>
      <c r="DNP85" s="25"/>
      <c r="DNQ85" s="25"/>
      <c r="DNR85" s="25"/>
      <c r="DNS85" s="25"/>
      <c r="DNT85" s="25"/>
      <c r="DNU85" s="25"/>
      <c r="DNV85" s="25"/>
      <c r="DNW85" s="25"/>
      <c r="DNX85" s="25"/>
      <c r="DNY85" s="25"/>
      <c r="DNZ85" s="25"/>
      <c r="DOA85" s="25"/>
      <c r="DOB85" s="25"/>
      <c r="DOC85" s="25"/>
      <c r="DOD85" s="25"/>
      <c r="DOE85" s="25"/>
      <c r="DOF85" s="25"/>
      <c r="DOG85" s="25"/>
      <c r="DOH85" s="25"/>
      <c r="DOI85" s="25"/>
      <c r="DOJ85" s="25"/>
      <c r="DOK85" s="25"/>
      <c r="DOL85" s="25"/>
      <c r="DOM85" s="25"/>
      <c r="DON85" s="25"/>
      <c r="DOO85" s="25"/>
      <c r="DOP85" s="25"/>
      <c r="DOQ85" s="25"/>
      <c r="DOR85" s="25"/>
      <c r="DOS85" s="25"/>
      <c r="DOT85" s="25"/>
      <c r="DOU85" s="25"/>
      <c r="DOV85" s="25"/>
      <c r="DOW85" s="25"/>
      <c r="DOX85" s="25"/>
      <c r="DOY85" s="25"/>
      <c r="DOZ85" s="25"/>
      <c r="DPA85" s="25"/>
      <c r="DPB85" s="25"/>
      <c r="DPC85" s="25"/>
      <c r="DPD85" s="25"/>
      <c r="DPE85" s="25"/>
      <c r="DPF85" s="25"/>
      <c r="DPG85" s="25"/>
      <c r="DPH85" s="25"/>
      <c r="DPI85" s="25"/>
      <c r="DPJ85" s="25"/>
      <c r="DPK85" s="25"/>
      <c r="DPL85" s="25"/>
      <c r="DPM85" s="25"/>
      <c r="DPN85" s="25"/>
      <c r="DPO85" s="25"/>
      <c r="DPP85" s="25"/>
      <c r="DPQ85" s="25"/>
      <c r="DPR85" s="25"/>
      <c r="DPS85" s="25"/>
      <c r="DPT85" s="25"/>
      <c r="DPU85" s="25"/>
      <c r="DPV85" s="25"/>
      <c r="DPW85" s="25"/>
      <c r="DPX85" s="25"/>
      <c r="DPY85" s="25"/>
      <c r="DPZ85" s="25"/>
      <c r="DQA85" s="25"/>
      <c r="DQB85" s="25"/>
      <c r="DQC85" s="25"/>
      <c r="DQD85" s="25"/>
      <c r="DQE85" s="25"/>
      <c r="DQF85" s="25"/>
      <c r="DQG85" s="25"/>
      <c r="DQH85" s="25"/>
      <c r="DQI85" s="25"/>
      <c r="DQJ85" s="25"/>
      <c r="DQK85" s="25"/>
      <c r="DQL85" s="25"/>
      <c r="DQM85" s="25"/>
      <c r="DQN85" s="25"/>
      <c r="DQO85" s="25"/>
      <c r="DQP85" s="25"/>
      <c r="DQQ85" s="25"/>
      <c r="DQR85" s="25"/>
      <c r="DQS85" s="25"/>
      <c r="DQT85" s="25"/>
      <c r="DQU85" s="25"/>
      <c r="DQV85" s="25"/>
      <c r="DQW85" s="25"/>
      <c r="DQX85" s="25"/>
      <c r="DQY85" s="25"/>
      <c r="DQZ85" s="25"/>
      <c r="DRA85" s="25"/>
      <c r="DRB85" s="25"/>
      <c r="DRC85" s="25"/>
      <c r="DRD85" s="25"/>
      <c r="DRE85" s="25"/>
      <c r="DRF85" s="25"/>
      <c r="DRG85" s="25"/>
      <c r="DRH85" s="25"/>
      <c r="DRI85" s="25"/>
      <c r="DRJ85" s="25"/>
      <c r="DRK85" s="25"/>
      <c r="DRL85" s="25"/>
      <c r="DRM85" s="25"/>
      <c r="DRN85" s="25"/>
      <c r="DRO85" s="25"/>
      <c r="DRP85" s="25"/>
      <c r="DRQ85" s="25"/>
      <c r="DRR85" s="25"/>
      <c r="DRS85" s="25"/>
      <c r="DRT85" s="25"/>
      <c r="DRU85" s="25"/>
      <c r="DRV85" s="25"/>
      <c r="DRW85" s="25"/>
      <c r="DRX85" s="25"/>
      <c r="DRY85" s="25"/>
      <c r="DRZ85" s="25"/>
      <c r="DSA85" s="25"/>
      <c r="DSB85" s="25"/>
      <c r="DSC85" s="25"/>
      <c r="DSD85" s="25"/>
      <c r="DSE85" s="25"/>
      <c r="DSF85" s="25"/>
      <c r="DSG85" s="25"/>
      <c r="DSH85" s="25"/>
      <c r="DSI85" s="25"/>
      <c r="DSJ85" s="25"/>
      <c r="DSK85" s="25"/>
      <c r="DSL85" s="25"/>
      <c r="DSM85" s="25"/>
      <c r="DSN85" s="25"/>
      <c r="DSO85" s="25"/>
      <c r="DSP85" s="25"/>
      <c r="DSQ85" s="25"/>
      <c r="DSR85" s="25"/>
      <c r="DSS85" s="25"/>
      <c r="DST85" s="25"/>
      <c r="DSU85" s="25"/>
      <c r="DSV85" s="25"/>
      <c r="DSW85" s="25"/>
      <c r="DSX85" s="25"/>
      <c r="DSY85" s="25"/>
      <c r="DSZ85" s="25"/>
      <c r="DTA85" s="25"/>
      <c r="DTB85" s="25"/>
      <c r="DTC85" s="25"/>
      <c r="DTD85" s="25"/>
      <c r="DTE85" s="25"/>
      <c r="DTF85" s="25"/>
      <c r="DTG85" s="25"/>
      <c r="DTH85" s="25"/>
      <c r="DTI85" s="25"/>
      <c r="DTJ85" s="25"/>
      <c r="DTK85" s="25"/>
      <c r="DTL85" s="25"/>
      <c r="DTM85" s="25"/>
      <c r="DTN85" s="25"/>
      <c r="DTO85" s="25"/>
      <c r="DTP85" s="25"/>
      <c r="DTQ85" s="25"/>
      <c r="DTR85" s="25"/>
      <c r="DTS85" s="25"/>
      <c r="DTT85" s="25"/>
      <c r="DTU85" s="25"/>
      <c r="DTV85" s="25"/>
      <c r="DTW85" s="25"/>
      <c r="DTX85" s="25"/>
      <c r="DTY85" s="25"/>
      <c r="DTZ85" s="25"/>
      <c r="DUA85" s="25"/>
      <c r="DUB85" s="25"/>
      <c r="DUC85" s="25"/>
      <c r="DUD85" s="25"/>
      <c r="DUE85" s="25"/>
      <c r="DUF85" s="25"/>
      <c r="DUG85" s="25"/>
      <c r="DUH85" s="25"/>
      <c r="DUI85" s="25"/>
      <c r="DUJ85" s="25"/>
      <c r="DUK85" s="25"/>
      <c r="DUL85" s="25"/>
      <c r="DUM85" s="25"/>
      <c r="DUN85" s="25"/>
      <c r="DUO85" s="25"/>
      <c r="DUP85" s="25"/>
      <c r="DUQ85" s="25"/>
      <c r="DUR85" s="25"/>
      <c r="DUS85" s="25"/>
      <c r="DUT85" s="25"/>
      <c r="DUU85" s="25"/>
      <c r="DUV85" s="25"/>
      <c r="DUW85" s="25"/>
      <c r="DUX85" s="25"/>
      <c r="DUY85" s="25"/>
      <c r="DUZ85" s="25"/>
      <c r="DVA85" s="25"/>
      <c r="DVB85" s="25"/>
      <c r="DVC85" s="25"/>
      <c r="DVD85" s="25"/>
      <c r="DVE85" s="25"/>
      <c r="DVF85" s="25"/>
      <c r="DVG85" s="25"/>
      <c r="DVH85" s="25"/>
      <c r="DVI85" s="25"/>
      <c r="DVJ85" s="25"/>
      <c r="DVK85" s="25"/>
      <c r="DVL85" s="25"/>
      <c r="DVM85" s="25"/>
      <c r="DVN85" s="25"/>
      <c r="DVO85" s="25"/>
      <c r="DVP85" s="25"/>
      <c r="DVQ85" s="25"/>
      <c r="DVR85" s="25"/>
      <c r="DVS85" s="25"/>
      <c r="DVT85" s="25"/>
      <c r="DVU85" s="25"/>
      <c r="DVV85" s="25"/>
      <c r="DVW85" s="25"/>
      <c r="DVX85" s="25"/>
      <c r="DVY85" s="25"/>
      <c r="DVZ85" s="25"/>
      <c r="DWA85" s="25"/>
      <c r="DWB85" s="25"/>
      <c r="DWC85" s="25"/>
      <c r="DWD85" s="25"/>
      <c r="DWE85" s="25"/>
      <c r="DWF85" s="25"/>
      <c r="DWG85" s="25"/>
      <c r="DWH85" s="25"/>
      <c r="DWI85" s="25"/>
      <c r="DWJ85" s="25"/>
      <c r="DWK85" s="25"/>
      <c r="DWL85" s="25"/>
      <c r="DWM85" s="25"/>
      <c r="DWN85" s="25"/>
      <c r="DWO85" s="25"/>
      <c r="DWP85" s="25"/>
      <c r="DWQ85" s="25"/>
      <c r="DWR85" s="25"/>
      <c r="DWS85" s="25"/>
      <c r="DWT85" s="25"/>
      <c r="DWU85" s="25"/>
      <c r="DWV85" s="25"/>
      <c r="DWW85" s="25"/>
      <c r="DWX85" s="25"/>
      <c r="DWY85" s="25"/>
      <c r="DWZ85" s="25"/>
      <c r="DXA85" s="25"/>
      <c r="DXB85" s="25"/>
      <c r="DXC85" s="25"/>
      <c r="DXD85" s="25"/>
      <c r="DXE85" s="25"/>
      <c r="DXF85" s="25"/>
      <c r="DXG85" s="25"/>
      <c r="DXH85" s="25"/>
      <c r="DXI85" s="25"/>
      <c r="DXJ85" s="25"/>
      <c r="DXK85" s="25"/>
      <c r="DXL85" s="25"/>
      <c r="DXM85" s="25"/>
      <c r="DXN85" s="25"/>
      <c r="DXO85" s="25"/>
      <c r="DXP85" s="25"/>
      <c r="DXQ85" s="25"/>
      <c r="DXR85" s="25"/>
      <c r="DXS85" s="25"/>
      <c r="DXT85" s="25"/>
      <c r="DXU85" s="25"/>
      <c r="DXV85" s="25"/>
      <c r="DXW85" s="25"/>
      <c r="DXX85" s="25"/>
      <c r="DXY85" s="25"/>
      <c r="DXZ85" s="25"/>
      <c r="DYA85" s="25"/>
      <c r="DYB85" s="25"/>
      <c r="DYC85" s="25"/>
      <c r="DYD85" s="25"/>
      <c r="DYE85" s="25"/>
      <c r="DYF85" s="25"/>
      <c r="DYG85" s="25"/>
      <c r="DYH85" s="25"/>
      <c r="DYI85" s="25"/>
      <c r="DYJ85" s="25"/>
      <c r="DYK85" s="25"/>
      <c r="DYL85" s="25"/>
      <c r="DYM85" s="25"/>
      <c r="DYN85" s="25"/>
      <c r="DYO85" s="25"/>
      <c r="DYP85" s="25"/>
      <c r="DYQ85" s="25"/>
      <c r="DYR85" s="25"/>
      <c r="DYS85" s="25"/>
      <c r="DYT85" s="25"/>
      <c r="DYU85" s="25"/>
      <c r="DYV85" s="25"/>
      <c r="DYW85" s="25"/>
      <c r="DYX85" s="25"/>
      <c r="DYY85" s="25"/>
      <c r="DYZ85" s="25"/>
      <c r="DZA85" s="25"/>
      <c r="DZB85" s="25"/>
      <c r="DZC85" s="25"/>
      <c r="DZD85" s="25"/>
      <c r="DZE85" s="25"/>
      <c r="DZF85" s="25"/>
      <c r="DZG85" s="25"/>
      <c r="DZH85" s="25"/>
      <c r="DZI85" s="25"/>
      <c r="DZJ85" s="25"/>
      <c r="DZK85" s="25"/>
      <c r="DZL85" s="25"/>
      <c r="DZM85" s="25"/>
      <c r="DZN85" s="25"/>
      <c r="DZO85" s="25"/>
      <c r="DZP85" s="25"/>
      <c r="DZQ85" s="25"/>
      <c r="DZR85" s="25"/>
      <c r="DZS85" s="25"/>
      <c r="DZT85" s="25"/>
      <c r="DZU85" s="25"/>
      <c r="DZV85" s="25"/>
      <c r="DZW85" s="25"/>
      <c r="DZX85" s="25"/>
      <c r="DZY85" s="25"/>
      <c r="DZZ85" s="25"/>
      <c r="EAA85" s="25"/>
      <c r="EAB85" s="25"/>
      <c r="EAC85" s="25"/>
      <c r="EAD85" s="25"/>
      <c r="EAE85" s="25"/>
      <c r="EAF85" s="25"/>
      <c r="EAG85" s="25"/>
      <c r="EAH85" s="25"/>
      <c r="EAI85" s="25"/>
      <c r="EAJ85" s="25"/>
      <c r="EAK85" s="25"/>
      <c r="EAL85" s="25"/>
      <c r="EAM85" s="25"/>
      <c r="EAN85" s="25"/>
      <c r="EAO85" s="25"/>
      <c r="EAP85" s="25"/>
      <c r="EAQ85" s="25"/>
      <c r="EAR85" s="25"/>
      <c r="EAS85" s="25"/>
      <c r="EAT85" s="25"/>
      <c r="EAU85" s="25"/>
      <c r="EAV85" s="25"/>
      <c r="EAW85" s="25"/>
      <c r="EAX85" s="25"/>
      <c r="EAY85" s="25"/>
      <c r="EAZ85" s="25"/>
      <c r="EBA85" s="25"/>
      <c r="EBB85" s="25"/>
      <c r="EBC85" s="25"/>
      <c r="EBD85" s="25"/>
      <c r="EBE85" s="25"/>
      <c r="EBF85" s="25"/>
      <c r="EBG85" s="25"/>
      <c r="EBH85" s="25"/>
      <c r="EBI85" s="25"/>
      <c r="EBJ85" s="25"/>
      <c r="EBK85" s="25"/>
      <c r="EBL85" s="25"/>
      <c r="EBM85" s="25"/>
      <c r="EBN85" s="25"/>
      <c r="EBO85" s="25"/>
      <c r="EBP85" s="25"/>
      <c r="EBQ85" s="25"/>
      <c r="EBR85" s="25"/>
      <c r="EBS85" s="25"/>
      <c r="EBT85" s="25"/>
      <c r="EBU85" s="25"/>
      <c r="EBV85" s="25"/>
      <c r="EBW85" s="25"/>
      <c r="EBX85" s="25"/>
      <c r="EBY85" s="25"/>
      <c r="EBZ85" s="25"/>
      <c r="ECA85" s="25"/>
      <c r="ECB85" s="25"/>
      <c r="ECC85" s="25"/>
      <c r="ECD85" s="25"/>
      <c r="ECE85" s="25"/>
      <c r="ECF85" s="25"/>
      <c r="ECG85" s="25"/>
      <c r="ECH85" s="25"/>
      <c r="ECI85" s="25"/>
      <c r="ECJ85" s="25"/>
      <c r="ECK85" s="25"/>
      <c r="ECL85" s="25"/>
      <c r="ECM85" s="25"/>
      <c r="ECN85" s="25"/>
      <c r="ECO85" s="25"/>
      <c r="ECP85" s="25"/>
      <c r="ECQ85" s="25"/>
      <c r="ECR85" s="25"/>
      <c r="ECS85" s="25"/>
      <c r="ECT85" s="25"/>
      <c r="ECU85" s="25"/>
      <c r="ECV85" s="25"/>
      <c r="ECW85" s="25"/>
      <c r="ECX85" s="25"/>
      <c r="ECY85" s="25"/>
      <c r="ECZ85" s="25"/>
      <c r="EDA85" s="25"/>
      <c r="EDB85" s="25"/>
      <c r="EDC85" s="25"/>
      <c r="EDD85" s="25"/>
      <c r="EDE85" s="25"/>
      <c r="EDF85" s="25"/>
      <c r="EDG85" s="25"/>
      <c r="EDH85" s="25"/>
      <c r="EDI85" s="25"/>
      <c r="EDJ85" s="25"/>
      <c r="EDK85" s="25"/>
      <c r="EDL85" s="25"/>
      <c r="EDM85" s="25"/>
      <c r="EDN85" s="25"/>
      <c r="EDO85" s="25"/>
      <c r="EDP85" s="25"/>
      <c r="EDQ85" s="25"/>
      <c r="EDR85" s="25"/>
      <c r="EDS85" s="25"/>
      <c r="EDT85" s="25"/>
      <c r="EDU85" s="25"/>
      <c r="EDV85" s="25"/>
      <c r="EDW85" s="25"/>
      <c r="EDX85" s="25"/>
      <c r="EDY85" s="25"/>
      <c r="EDZ85" s="25"/>
      <c r="EEA85" s="25"/>
      <c r="EEB85" s="25"/>
      <c r="EEC85" s="25"/>
      <c r="EED85" s="25"/>
      <c r="EEE85" s="25"/>
      <c r="EEF85" s="25"/>
      <c r="EEG85" s="25"/>
      <c r="EEH85" s="25"/>
      <c r="EEI85" s="25"/>
      <c r="EEJ85" s="25"/>
      <c r="EEK85" s="25"/>
      <c r="EEL85" s="25"/>
      <c r="EEM85" s="25"/>
      <c r="EEN85" s="25"/>
      <c r="EEO85" s="25"/>
      <c r="EEP85" s="25"/>
      <c r="EEQ85" s="25"/>
      <c r="EER85" s="25"/>
      <c r="EES85" s="25"/>
      <c r="EET85" s="25"/>
      <c r="EEU85" s="25"/>
      <c r="EEV85" s="25"/>
      <c r="EEW85" s="25"/>
      <c r="EEX85" s="25"/>
      <c r="EEY85" s="25"/>
      <c r="EEZ85" s="25"/>
      <c r="EFA85" s="25"/>
      <c r="EFB85" s="25"/>
      <c r="EFC85" s="25"/>
      <c r="EFD85" s="25"/>
      <c r="EFE85" s="25"/>
      <c r="EFF85" s="25"/>
      <c r="EFG85" s="25"/>
      <c r="EFH85" s="25"/>
      <c r="EFI85" s="25"/>
      <c r="EFJ85" s="25"/>
      <c r="EFK85" s="25"/>
      <c r="EFL85" s="25"/>
      <c r="EFM85" s="25"/>
      <c r="EFN85" s="25"/>
      <c r="EFO85" s="25"/>
      <c r="EFP85" s="25"/>
      <c r="EFQ85" s="25"/>
      <c r="EFR85" s="25"/>
      <c r="EFS85" s="25"/>
      <c r="EFT85" s="25"/>
      <c r="EFU85" s="25"/>
      <c r="EFV85" s="25"/>
      <c r="EFW85" s="25"/>
      <c r="EFX85" s="25"/>
      <c r="EFY85" s="25"/>
      <c r="EFZ85" s="25"/>
      <c r="EGA85" s="25"/>
      <c r="EGB85" s="25"/>
      <c r="EGC85" s="25"/>
      <c r="EGD85" s="25"/>
      <c r="EGE85" s="25"/>
      <c r="EGF85" s="25"/>
      <c r="EGG85" s="25"/>
      <c r="EGH85" s="25"/>
      <c r="EGI85" s="25"/>
      <c r="EGJ85" s="25"/>
      <c r="EGK85" s="25"/>
      <c r="EGL85" s="25"/>
      <c r="EGM85" s="25"/>
      <c r="EGN85" s="25"/>
      <c r="EGO85" s="25"/>
      <c r="EGP85" s="25"/>
      <c r="EGQ85" s="25"/>
      <c r="EGR85" s="25"/>
      <c r="EGS85" s="25"/>
      <c r="EGT85" s="25"/>
      <c r="EGU85" s="25"/>
      <c r="EGV85" s="25"/>
      <c r="EGW85" s="25"/>
      <c r="EGX85" s="25"/>
      <c r="EGY85" s="25"/>
      <c r="EGZ85" s="25"/>
      <c r="EHA85" s="25"/>
      <c r="EHB85" s="25"/>
      <c r="EHC85" s="25"/>
      <c r="EHD85" s="25"/>
      <c r="EHE85" s="25"/>
      <c r="EHF85" s="25"/>
      <c r="EHG85" s="25"/>
      <c r="EHH85" s="25"/>
      <c r="EHI85" s="25"/>
      <c r="EHJ85" s="25"/>
      <c r="EHK85" s="25"/>
      <c r="EHL85" s="25"/>
      <c r="EHM85" s="25"/>
      <c r="EHN85" s="25"/>
      <c r="EHO85" s="25"/>
      <c r="EHP85" s="25"/>
      <c r="EHQ85" s="25"/>
      <c r="EHR85" s="25"/>
      <c r="EHS85" s="25"/>
      <c r="EHT85" s="25"/>
      <c r="EHU85" s="25"/>
      <c r="EHV85" s="25"/>
      <c r="EHW85" s="25"/>
      <c r="EHX85" s="25"/>
      <c r="EHY85" s="25"/>
      <c r="EHZ85" s="25"/>
      <c r="EIA85" s="25"/>
      <c r="EIB85" s="25"/>
      <c r="EIC85" s="25"/>
      <c r="EID85" s="25"/>
      <c r="EIE85" s="25"/>
      <c r="EIF85" s="25"/>
      <c r="EIG85" s="25"/>
      <c r="EIH85" s="25"/>
      <c r="EII85" s="25"/>
      <c r="EIJ85" s="25"/>
      <c r="EIK85" s="25"/>
      <c r="EIL85" s="25"/>
      <c r="EIM85" s="25"/>
      <c r="EIN85" s="25"/>
      <c r="EIO85" s="25"/>
      <c r="EIP85" s="25"/>
      <c r="EIQ85" s="25"/>
      <c r="EIR85" s="25"/>
      <c r="EIS85" s="25"/>
      <c r="EIT85" s="25"/>
      <c r="EIU85" s="25"/>
      <c r="EIV85" s="25"/>
      <c r="EIW85" s="25"/>
      <c r="EIX85" s="25"/>
      <c r="EIY85" s="25"/>
      <c r="EIZ85" s="25"/>
      <c r="EJA85" s="25"/>
      <c r="EJB85" s="25"/>
      <c r="EJC85" s="25"/>
      <c r="EJD85" s="25"/>
      <c r="EJE85" s="25"/>
      <c r="EJF85" s="25"/>
      <c r="EJG85" s="25"/>
      <c r="EJH85" s="25"/>
      <c r="EJI85" s="25"/>
      <c r="EJJ85" s="25"/>
      <c r="EJK85" s="25"/>
      <c r="EJL85" s="25"/>
      <c r="EJM85" s="25"/>
      <c r="EJN85" s="25"/>
      <c r="EJO85" s="25"/>
      <c r="EJP85" s="25"/>
      <c r="EJQ85" s="25"/>
      <c r="EJR85" s="25"/>
      <c r="EJS85" s="25"/>
      <c r="EJT85" s="25"/>
      <c r="EJU85" s="25"/>
      <c r="EJV85" s="25"/>
      <c r="EJW85" s="25"/>
      <c r="EJX85" s="25"/>
      <c r="EJY85" s="25"/>
      <c r="EJZ85" s="25"/>
      <c r="EKA85" s="25"/>
      <c r="EKB85" s="25"/>
      <c r="EKC85" s="25"/>
      <c r="EKD85" s="25"/>
      <c r="EKE85" s="25"/>
      <c r="EKF85" s="25"/>
      <c r="EKG85" s="25"/>
      <c r="EKH85" s="25"/>
      <c r="EKI85" s="25"/>
      <c r="EKJ85" s="25"/>
      <c r="EKK85" s="25"/>
      <c r="EKL85" s="25"/>
      <c r="EKM85" s="25"/>
      <c r="EKN85" s="25"/>
      <c r="EKO85" s="25"/>
      <c r="EKP85" s="25"/>
      <c r="EKQ85" s="25"/>
      <c r="EKR85" s="25"/>
      <c r="EKS85" s="25"/>
      <c r="EKT85" s="25"/>
      <c r="EKU85" s="25"/>
      <c r="EKV85" s="25"/>
      <c r="EKW85" s="25"/>
      <c r="EKX85" s="25"/>
      <c r="EKY85" s="25"/>
      <c r="EKZ85" s="25"/>
      <c r="ELA85" s="25"/>
      <c r="ELB85" s="25"/>
      <c r="ELC85" s="25"/>
      <c r="ELD85" s="25"/>
      <c r="ELE85" s="25"/>
      <c r="ELF85" s="25"/>
      <c r="ELG85" s="25"/>
      <c r="ELH85" s="25"/>
      <c r="ELI85" s="25"/>
      <c r="ELJ85" s="25"/>
      <c r="ELK85" s="25"/>
      <c r="ELL85" s="25"/>
      <c r="ELM85" s="25"/>
      <c r="ELN85" s="25"/>
      <c r="ELO85" s="25"/>
      <c r="ELP85" s="25"/>
      <c r="ELQ85" s="25"/>
      <c r="ELR85" s="25"/>
      <c r="ELS85" s="25"/>
      <c r="ELT85" s="25"/>
      <c r="ELU85" s="25"/>
      <c r="ELV85" s="25"/>
      <c r="ELW85" s="25"/>
      <c r="ELX85" s="25"/>
      <c r="ELY85" s="25"/>
      <c r="ELZ85" s="25"/>
      <c r="EMA85" s="25"/>
      <c r="EMB85" s="25"/>
      <c r="EMC85" s="25"/>
      <c r="EMD85" s="25"/>
      <c r="EME85" s="25"/>
      <c r="EMF85" s="25"/>
      <c r="EMG85" s="25"/>
      <c r="EMH85" s="25"/>
      <c r="EMI85" s="25"/>
      <c r="EMJ85" s="25"/>
      <c r="EMK85" s="25"/>
      <c r="EML85" s="25"/>
      <c r="EMM85" s="25"/>
      <c r="EMN85" s="25"/>
      <c r="EMO85" s="25"/>
      <c r="EMP85" s="25"/>
      <c r="EMQ85" s="25"/>
      <c r="EMR85" s="25"/>
      <c r="EMS85" s="25"/>
      <c r="EMT85" s="25"/>
      <c r="EMU85" s="25"/>
      <c r="EMV85" s="25"/>
      <c r="EMW85" s="25"/>
      <c r="EMX85" s="25"/>
      <c r="EMY85" s="25"/>
      <c r="EMZ85" s="25"/>
      <c r="ENA85" s="25"/>
      <c r="ENB85" s="25"/>
      <c r="ENC85" s="25"/>
      <c r="END85" s="25"/>
      <c r="ENE85" s="25"/>
      <c r="ENF85" s="25"/>
      <c r="ENG85" s="25"/>
      <c r="ENH85" s="25"/>
      <c r="ENI85" s="25"/>
      <c r="ENJ85" s="25"/>
      <c r="ENK85" s="25"/>
      <c r="ENL85" s="25"/>
      <c r="ENM85" s="25"/>
      <c r="ENN85" s="25"/>
      <c r="ENO85" s="25"/>
      <c r="ENP85" s="25"/>
      <c r="ENQ85" s="25"/>
      <c r="ENR85" s="25"/>
      <c r="ENS85" s="25"/>
      <c r="ENT85" s="25"/>
      <c r="ENU85" s="25"/>
      <c r="ENV85" s="25"/>
      <c r="ENW85" s="25"/>
      <c r="ENX85" s="25"/>
      <c r="ENY85" s="25"/>
      <c r="ENZ85" s="25"/>
      <c r="EOA85" s="25"/>
      <c r="EOB85" s="25"/>
      <c r="EOC85" s="25"/>
      <c r="EOD85" s="25"/>
      <c r="EOE85" s="25"/>
      <c r="EOF85" s="25"/>
      <c r="EOG85" s="25"/>
      <c r="EOH85" s="25"/>
      <c r="EOI85" s="25"/>
      <c r="EOJ85" s="25"/>
      <c r="EOK85" s="25"/>
      <c r="EOL85" s="25"/>
      <c r="EOM85" s="25"/>
      <c r="EON85" s="25"/>
      <c r="EOO85" s="25"/>
      <c r="EOP85" s="25"/>
      <c r="EOQ85" s="25"/>
      <c r="EOR85" s="25"/>
      <c r="EOS85" s="25"/>
      <c r="EOT85" s="25"/>
      <c r="EOU85" s="25"/>
      <c r="EOV85" s="25"/>
      <c r="EOW85" s="25"/>
      <c r="EOX85" s="25"/>
      <c r="EOY85" s="25"/>
      <c r="EOZ85" s="25"/>
      <c r="EPA85" s="25"/>
      <c r="EPB85" s="25"/>
      <c r="EPC85" s="25"/>
      <c r="EPD85" s="25"/>
      <c r="EPE85" s="25"/>
      <c r="EPF85" s="25"/>
      <c r="EPG85" s="25"/>
      <c r="EPH85" s="25"/>
      <c r="EPI85" s="25"/>
      <c r="EPJ85" s="25"/>
      <c r="EPK85" s="25"/>
      <c r="EPL85" s="25"/>
      <c r="EPM85" s="25"/>
      <c r="EPN85" s="25"/>
      <c r="EPO85" s="25"/>
      <c r="EPP85" s="25"/>
      <c r="EPQ85" s="25"/>
      <c r="EPR85" s="25"/>
      <c r="EPS85" s="25"/>
      <c r="EPT85" s="25"/>
      <c r="EPU85" s="25"/>
      <c r="EPV85" s="25"/>
      <c r="EPW85" s="25"/>
      <c r="EPX85" s="25"/>
      <c r="EPY85" s="25"/>
      <c r="EPZ85" s="25"/>
      <c r="EQA85" s="25"/>
      <c r="EQB85" s="25"/>
      <c r="EQC85" s="25"/>
      <c r="EQD85" s="25"/>
      <c r="EQE85" s="25"/>
      <c r="EQF85" s="25"/>
      <c r="EQG85" s="25"/>
      <c r="EQH85" s="25"/>
      <c r="EQI85" s="25"/>
      <c r="EQJ85" s="25"/>
      <c r="EQK85" s="25"/>
      <c r="EQL85" s="25"/>
      <c r="EQM85" s="25"/>
      <c r="EQN85" s="25"/>
      <c r="EQO85" s="25"/>
      <c r="EQP85" s="25"/>
      <c r="EQQ85" s="25"/>
      <c r="EQR85" s="25"/>
      <c r="EQS85" s="25"/>
      <c r="EQT85" s="25"/>
      <c r="EQU85" s="25"/>
      <c r="EQV85" s="25"/>
      <c r="EQW85" s="25"/>
      <c r="EQX85" s="25"/>
      <c r="EQY85" s="25"/>
      <c r="EQZ85" s="25"/>
      <c r="ERA85" s="25"/>
      <c r="ERB85" s="25"/>
      <c r="ERC85" s="25"/>
      <c r="ERD85" s="25"/>
      <c r="ERE85" s="25"/>
      <c r="ERF85" s="25"/>
      <c r="ERG85" s="25"/>
      <c r="ERH85" s="25"/>
      <c r="ERI85" s="25"/>
      <c r="ERJ85" s="25"/>
      <c r="ERK85" s="25"/>
      <c r="ERL85" s="25"/>
      <c r="ERM85" s="25"/>
      <c r="ERN85" s="25"/>
      <c r="ERO85" s="25"/>
      <c r="ERP85" s="25"/>
      <c r="ERQ85" s="25"/>
      <c r="ERR85" s="25"/>
      <c r="ERS85" s="25"/>
      <c r="ERT85" s="25"/>
      <c r="ERU85" s="25"/>
      <c r="ERV85" s="25"/>
      <c r="ERW85" s="25"/>
      <c r="ERX85" s="25"/>
      <c r="ERY85" s="25"/>
      <c r="ERZ85" s="25"/>
      <c r="ESA85" s="25"/>
      <c r="ESB85" s="25"/>
      <c r="ESC85" s="25"/>
      <c r="ESD85" s="25"/>
      <c r="ESE85" s="25"/>
      <c r="ESF85" s="25"/>
      <c r="ESG85" s="25"/>
      <c r="ESH85" s="25"/>
      <c r="ESI85" s="25"/>
      <c r="ESJ85" s="25"/>
      <c r="ESK85" s="25"/>
      <c r="ESL85" s="25"/>
      <c r="ESM85" s="25"/>
      <c r="ESN85" s="25"/>
      <c r="ESO85" s="25"/>
      <c r="ESP85" s="25"/>
      <c r="ESQ85" s="25"/>
      <c r="ESR85" s="25"/>
      <c r="ESS85" s="25"/>
      <c r="EST85" s="25"/>
      <c r="ESU85" s="25"/>
      <c r="ESV85" s="25"/>
      <c r="ESW85" s="25"/>
      <c r="ESX85" s="25"/>
      <c r="ESY85" s="25"/>
      <c r="ESZ85" s="25"/>
      <c r="ETA85" s="25"/>
      <c r="ETB85" s="25"/>
      <c r="ETC85" s="25"/>
      <c r="ETD85" s="25"/>
      <c r="ETE85" s="25"/>
      <c r="ETF85" s="25"/>
      <c r="ETG85" s="25"/>
      <c r="ETH85" s="25"/>
      <c r="ETI85" s="25"/>
      <c r="ETJ85" s="25"/>
      <c r="ETK85" s="25"/>
      <c r="ETL85" s="25"/>
      <c r="ETM85" s="25"/>
      <c r="ETN85" s="25"/>
      <c r="ETO85" s="25"/>
      <c r="ETP85" s="25"/>
      <c r="ETQ85" s="25"/>
      <c r="ETR85" s="25"/>
      <c r="ETS85" s="25"/>
      <c r="ETT85" s="25"/>
      <c r="ETU85" s="25"/>
      <c r="ETV85" s="25"/>
      <c r="ETW85" s="25"/>
      <c r="ETX85" s="25"/>
      <c r="ETY85" s="25"/>
      <c r="ETZ85" s="25"/>
      <c r="EUA85" s="25"/>
      <c r="EUB85" s="25"/>
      <c r="EUC85" s="25"/>
      <c r="EUD85" s="25"/>
      <c r="EUE85" s="25"/>
      <c r="EUF85" s="25"/>
      <c r="EUG85" s="25"/>
      <c r="EUH85" s="25"/>
      <c r="EUI85" s="25"/>
      <c r="EUJ85" s="25"/>
      <c r="EUK85" s="25"/>
      <c r="EUL85" s="25"/>
      <c r="EUM85" s="25"/>
      <c r="EUN85" s="25"/>
      <c r="EUO85" s="25"/>
      <c r="EUP85" s="25"/>
      <c r="EUQ85" s="25"/>
      <c r="EUR85" s="25"/>
      <c r="EUS85" s="25"/>
      <c r="EUT85" s="25"/>
      <c r="EUU85" s="25"/>
      <c r="EUV85" s="25"/>
      <c r="EUW85" s="25"/>
      <c r="EUX85" s="25"/>
      <c r="EUY85" s="25"/>
      <c r="EUZ85" s="25"/>
      <c r="EVA85" s="25"/>
      <c r="EVB85" s="25"/>
      <c r="EVC85" s="25"/>
      <c r="EVD85" s="25"/>
      <c r="EVE85" s="25"/>
      <c r="EVF85" s="25"/>
      <c r="EVG85" s="25"/>
      <c r="EVH85" s="25"/>
      <c r="EVI85" s="25"/>
      <c r="EVJ85" s="25"/>
      <c r="EVK85" s="25"/>
      <c r="EVL85" s="25"/>
      <c r="EVM85" s="25"/>
      <c r="EVN85" s="25"/>
      <c r="EVO85" s="25"/>
      <c r="EVP85" s="25"/>
      <c r="EVQ85" s="25"/>
      <c r="EVR85" s="25"/>
      <c r="EVS85" s="25"/>
      <c r="EVT85" s="25"/>
      <c r="EVU85" s="25"/>
      <c r="EVV85" s="25"/>
      <c r="EVW85" s="25"/>
      <c r="EVX85" s="25"/>
      <c r="EVY85" s="25"/>
      <c r="EVZ85" s="25"/>
      <c r="EWA85" s="25"/>
      <c r="EWB85" s="25"/>
      <c r="EWC85" s="25"/>
      <c r="EWD85" s="25"/>
      <c r="EWE85" s="25"/>
      <c r="EWF85" s="25"/>
      <c r="EWG85" s="25"/>
      <c r="EWH85" s="25"/>
      <c r="EWI85" s="25"/>
      <c r="EWJ85" s="25"/>
      <c r="EWK85" s="25"/>
      <c r="EWL85" s="25"/>
      <c r="EWM85" s="25"/>
      <c r="EWN85" s="25"/>
      <c r="EWO85" s="25"/>
      <c r="EWP85" s="25"/>
      <c r="EWQ85" s="25"/>
      <c r="EWR85" s="25"/>
      <c r="EWS85" s="25"/>
      <c r="EWT85" s="25"/>
      <c r="EWU85" s="25"/>
      <c r="EWV85" s="25"/>
      <c r="EWW85" s="25"/>
      <c r="EWX85" s="25"/>
      <c r="EWY85" s="25"/>
      <c r="EWZ85" s="25"/>
      <c r="EXA85" s="25"/>
      <c r="EXB85" s="25"/>
      <c r="EXC85" s="25"/>
      <c r="EXD85" s="25"/>
      <c r="EXE85" s="25"/>
      <c r="EXF85" s="25"/>
      <c r="EXG85" s="25"/>
      <c r="EXH85" s="25"/>
      <c r="EXI85" s="25"/>
      <c r="EXJ85" s="25"/>
      <c r="EXK85" s="25"/>
      <c r="EXL85" s="25"/>
      <c r="EXM85" s="25"/>
      <c r="EXN85" s="25"/>
      <c r="EXO85" s="25"/>
      <c r="EXP85" s="25"/>
      <c r="EXQ85" s="25"/>
      <c r="EXR85" s="25"/>
      <c r="EXS85" s="25"/>
      <c r="EXT85" s="25"/>
      <c r="EXU85" s="25"/>
      <c r="EXV85" s="25"/>
      <c r="EXW85" s="25"/>
      <c r="EXX85" s="25"/>
      <c r="EXY85" s="25"/>
      <c r="EXZ85" s="25"/>
      <c r="EYA85" s="25"/>
      <c r="EYB85" s="25"/>
      <c r="EYC85" s="25"/>
      <c r="EYD85" s="25"/>
      <c r="EYE85" s="25"/>
      <c r="EYF85" s="25"/>
      <c r="EYG85" s="25"/>
      <c r="EYH85" s="25"/>
      <c r="EYI85" s="25"/>
      <c r="EYJ85" s="25"/>
      <c r="EYK85" s="25"/>
      <c r="EYL85" s="25"/>
      <c r="EYM85" s="25"/>
      <c r="EYN85" s="25"/>
      <c r="EYO85" s="25"/>
      <c r="EYP85" s="25"/>
      <c r="EYQ85" s="25"/>
      <c r="EYR85" s="25"/>
      <c r="EYS85" s="25"/>
      <c r="EYT85" s="25"/>
      <c r="EYU85" s="25"/>
      <c r="EYV85" s="25"/>
      <c r="EYW85" s="25"/>
      <c r="EYX85" s="25"/>
      <c r="EYY85" s="25"/>
      <c r="EYZ85" s="25"/>
      <c r="EZA85" s="25"/>
      <c r="EZB85" s="25"/>
      <c r="EZC85" s="25"/>
      <c r="EZD85" s="25"/>
      <c r="EZE85" s="25"/>
      <c r="EZF85" s="25"/>
      <c r="EZG85" s="25"/>
      <c r="EZH85" s="25"/>
      <c r="EZI85" s="25"/>
      <c r="EZJ85" s="25"/>
      <c r="EZK85" s="25"/>
      <c r="EZL85" s="25"/>
      <c r="EZM85" s="25"/>
      <c r="EZN85" s="25"/>
      <c r="EZO85" s="25"/>
      <c r="EZP85" s="25"/>
      <c r="EZQ85" s="25"/>
      <c r="EZR85" s="25"/>
      <c r="EZS85" s="25"/>
      <c r="EZT85" s="25"/>
      <c r="EZU85" s="25"/>
      <c r="EZV85" s="25"/>
      <c r="EZW85" s="25"/>
      <c r="EZX85" s="25"/>
      <c r="EZY85" s="25"/>
      <c r="EZZ85" s="25"/>
      <c r="FAA85" s="25"/>
      <c r="FAB85" s="25"/>
      <c r="FAC85" s="25"/>
      <c r="FAD85" s="25"/>
      <c r="FAE85" s="25"/>
      <c r="FAF85" s="25"/>
      <c r="FAG85" s="25"/>
      <c r="FAH85" s="25"/>
      <c r="FAI85" s="25"/>
      <c r="FAJ85" s="25"/>
      <c r="FAK85" s="25"/>
      <c r="FAL85" s="25"/>
      <c r="FAM85" s="25"/>
      <c r="FAN85" s="25"/>
      <c r="FAO85" s="25"/>
      <c r="FAP85" s="25"/>
      <c r="FAQ85" s="25"/>
      <c r="FAR85" s="25"/>
      <c r="FAS85" s="25"/>
      <c r="FAT85" s="25"/>
      <c r="FAU85" s="25"/>
      <c r="FAV85" s="25"/>
      <c r="FAW85" s="25"/>
      <c r="FAX85" s="25"/>
      <c r="FAY85" s="25"/>
      <c r="FAZ85" s="25"/>
      <c r="FBA85" s="25"/>
      <c r="FBB85" s="25"/>
      <c r="FBC85" s="25"/>
      <c r="FBD85" s="25"/>
      <c r="FBE85" s="25"/>
      <c r="FBF85" s="25"/>
      <c r="FBG85" s="25"/>
      <c r="FBH85" s="25"/>
      <c r="FBI85" s="25"/>
      <c r="FBJ85" s="25"/>
      <c r="FBK85" s="25"/>
      <c r="FBL85" s="25"/>
      <c r="FBM85" s="25"/>
      <c r="FBN85" s="25"/>
      <c r="FBO85" s="25"/>
      <c r="FBP85" s="25"/>
      <c r="FBQ85" s="25"/>
      <c r="FBR85" s="25"/>
      <c r="FBS85" s="25"/>
      <c r="FBT85" s="25"/>
      <c r="FBU85" s="25"/>
      <c r="FBV85" s="25"/>
      <c r="FBW85" s="25"/>
      <c r="FBX85" s="25"/>
      <c r="FBY85" s="25"/>
      <c r="FBZ85" s="25"/>
      <c r="FCA85" s="25"/>
      <c r="FCB85" s="25"/>
      <c r="FCC85" s="25"/>
      <c r="FCD85" s="25"/>
      <c r="FCE85" s="25"/>
      <c r="FCF85" s="25"/>
      <c r="FCG85" s="25"/>
      <c r="FCH85" s="25"/>
      <c r="FCI85" s="25"/>
      <c r="FCJ85" s="25"/>
      <c r="FCK85" s="25"/>
      <c r="FCL85" s="25"/>
      <c r="FCM85" s="25"/>
      <c r="FCN85" s="25"/>
      <c r="FCO85" s="25"/>
      <c r="FCP85" s="25"/>
      <c r="FCQ85" s="25"/>
      <c r="FCR85" s="25"/>
      <c r="FCS85" s="25"/>
      <c r="FCT85" s="25"/>
      <c r="FCU85" s="25"/>
      <c r="FCV85" s="25"/>
      <c r="FCW85" s="25"/>
      <c r="FCX85" s="25"/>
      <c r="FCY85" s="25"/>
      <c r="FCZ85" s="25"/>
      <c r="FDA85" s="25"/>
      <c r="FDB85" s="25"/>
      <c r="FDC85" s="25"/>
      <c r="FDD85" s="25"/>
      <c r="FDE85" s="25"/>
      <c r="FDF85" s="25"/>
      <c r="FDG85" s="25"/>
      <c r="FDH85" s="25"/>
      <c r="FDI85" s="25"/>
      <c r="FDJ85" s="25"/>
      <c r="FDK85" s="25"/>
      <c r="FDL85" s="25"/>
      <c r="FDM85" s="25"/>
      <c r="FDN85" s="25"/>
      <c r="FDO85" s="25"/>
      <c r="FDP85" s="25"/>
      <c r="FDQ85" s="25"/>
      <c r="FDR85" s="25"/>
      <c r="FDS85" s="25"/>
      <c r="FDT85" s="25"/>
      <c r="FDU85" s="25"/>
      <c r="FDV85" s="25"/>
      <c r="FDW85" s="25"/>
      <c r="FDX85" s="25"/>
      <c r="FDY85" s="25"/>
      <c r="FDZ85" s="25"/>
      <c r="FEA85" s="25"/>
      <c r="FEB85" s="25"/>
      <c r="FEC85" s="25"/>
      <c r="FED85" s="25"/>
      <c r="FEE85" s="25"/>
      <c r="FEF85" s="25"/>
      <c r="FEG85" s="25"/>
      <c r="FEH85" s="25"/>
      <c r="FEI85" s="25"/>
      <c r="FEJ85" s="25"/>
      <c r="FEK85" s="25"/>
      <c r="FEL85" s="25"/>
      <c r="FEM85" s="25"/>
      <c r="FEN85" s="25"/>
      <c r="FEO85" s="25"/>
      <c r="FEP85" s="25"/>
      <c r="FEQ85" s="25"/>
      <c r="FER85" s="25"/>
      <c r="FES85" s="25"/>
      <c r="FET85" s="25"/>
      <c r="FEU85" s="25"/>
      <c r="FEV85" s="25"/>
      <c r="FEW85" s="25"/>
      <c r="FEX85" s="25"/>
      <c r="FEY85" s="25"/>
      <c r="FEZ85" s="25"/>
      <c r="FFA85" s="25"/>
      <c r="FFB85" s="25"/>
      <c r="FFC85" s="25"/>
      <c r="FFD85" s="25"/>
      <c r="FFE85" s="25"/>
      <c r="FFF85" s="25"/>
      <c r="FFG85" s="25"/>
      <c r="FFH85" s="25"/>
      <c r="FFI85" s="25"/>
      <c r="FFJ85" s="25"/>
      <c r="FFK85" s="25"/>
      <c r="FFL85" s="25"/>
      <c r="FFM85" s="25"/>
      <c r="FFN85" s="25"/>
      <c r="FFO85" s="25"/>
      <c r="FFP85" s="25"/>
      <c r="FFQ85" s="25"/>
      <c r="FFR85" s="25"/>
      <c r="FFS85" s="25"/>
      <c r="FFT85" s="25"/>
      <c r="FFU85" s="25"/>
      <c r="FFV85" s="25"/>
      <c r="FFW85" s="25"/>
      <c r="FFX85" s="25"/>
      <c r="FFY85" s="25"/>
      <c r="FFZ85" s="25"/>
      <c r="FGA85" s="25"/>
      <c r="FGB85" s="25"/>
      <c r="FGC85" s="25"/>
      <c r="FGD85" s="25"/>
      <c r="FGE85" s="25"/>
      <c r="FGF85" s="25"/>
      <c r="FGG85" s="25"/>
      <c r="FGH85" s="25"/>
      <c r="FGI85" s="25"/>
      <c r="FGJ85" s="25"/>
      <c r="FGK85" s="25"/>
      <c r="FGL85" s="25"/>
      <c r="FGM85" s="25"/>
      <c r="FGN85" s="25"/>
      <c r="FGO85" s="25"/>
      <c r="FGP85" s="25"/>
      <c r="FGQ85" s="25"/>
      <c r="FGR85" s="25"/>
      <c r="FGS85" s="25"/>
      <c r="FGT85" s="25"/>
      <c r="FGU85" s="25"/>
      <c r="FGV85" s="25"/>
      <c r="FGW85" s="25"/>
      <c r="FGX85" s="25"/>
      <c r="FGY85" s="25"/>
      <c r="FGZ85" s="25"/>
      <c r="FHA85" s="25"/>
      <c r="FHB85" s="25"/>
      <c r="FHC85" s="25"/>
      <c r="FHD85" s="25"/>
      <c r="FHE85" s="25"/>
      <c r="FHF85" s="25"/>
      <c r="FHG85" s="25"/>
      <c r="FHH85" s="25"/>
      <c r="FHI85" s="25"/>
      <c r="FHJ85" s="25"/>
      <c r="FHK85" s="25"/>
      <c r="FHL85" s="25"/>
      <c r="FHM85" s="25"/>
      <c r="FHN85" s="25"/>
      <c r="FHO85" s="25"/>
      <c r="FHP85" s="25"/>
      <c r="FHQ85" s="25"/>
      <c r="FHR85" s="25"/>
      <c r="FHS85" s="25"/>
      <c r="FHT85" s="25"/>
      <c r="FHU85" s="25"/>
      <c r="FHV85" s="25"/>
      <c r="FHW85" s="25"/>
      <c r="FHX85" s="25"/>
      <c r="FHY85" s="25"/>
      <c r="FHZ85" s="25"/>
      <c r="FIA85" s="25"/>
      <c r="FIB85" s="25"/>
      <c r="FIC85" s="25"/>
      <c r="FID85" s="25"/>
      <c r="FIE85" s="25"/>
      <c r="FIF85" s="25"/>
      <c r="FIG85" s="25"/>
      <c r="FIH85" s="25"/>
      <c r="FII85" s="25"/>
      <c r="FIJ85" s="25"/>
      <c r="FIK85" s="25"/>
      <c r="FIL85" s="25"/>
      <c r="FIM85" s="25"/>
      <c r="FIN85" s="25"/>
      <c r="FIO85" s="25"/>
      <c r="FIP85" s="25"/>
      <c r="FIQ85" s="25"/>
      <c r="FIR85" s="25"/>
      <c r="FIS85" s="25"/>
      <c r="FIT85" s="25"/>
      <c r="FIU85" s="25"/>
      <c r="FIV85" s="25"/>
      <c r="FIW85" s="25"/>
      <c r="FIX85" s="25"/>
      <c r="FIY85" s="25"/>
      <c r="FIZ85" s="25"/>
      <c r="FJA85" s="25"/>
      <c r="FJB85" s="25"/>
      <c r="FJC85" s="25"/>
      <c r="FJD85" s="25"/>
      <c r="FJE85" s="25"/>
      <c r="FJF85" s="25"/>
      <c r="FJG85" s="25"/>
      <c r="FJH85" s="25"/>
      <c r="FJI85" s="25"/>
      <c r="FJJ85" s="25"/>
      <c r="FJK85" s="25"/>
      <c r="FJL85" s="25"/>
      <c r="FJM85" s="25"/>
      <c r="FJN85" s="25"/>
      <c r="FJO85" s="25"/>
      <c r="FJP85" s="25"/>
      <c r="FJQ85" s="25"/>
      <c r="FJR85" s="25"/>
      <c r="FJS85" s="25"/>
      <c r="FJT85" s="25"/>
      <c r="FJU85" s="25"/>
      <c r="FJV85" s="25"/>
      <c r="FJW85" s="25"/>
      <c r="FJX85" s="25"/>
      <c r="FJY85" s="25"/>
      <c r="FJZ85" s="25"/>
      <c r="FKA85" s="25"/>
      <c r="FKB85" s="25"/>
      <c r="FKC85" s="25"/>
      <c r="FKD85" s="25"/>
      <c r="FKE85" s="25"/>
      <c r="FKF85" s="25"/>
      <c r="FKG85" s="25"/>
      <c r="FKH85" s="25"/>
      <c r="FKI85" s="25"/>
      <c r="FKJ85" s="25"/>
      <c r="FKK85" s="25"/>
      <c r="FKL85" s="25"/>
      <c r="FKM85" s="25"/>
      <c r="FKN85" s="25"/>
      <c r="FKO85" s="25"/>
      <c r="FKP85" s="25"/>
      <c r="FKQ85" s="25"/>
      <c r="FKR85" s="25"/>
      <c r="FKS85" s="25"/>
      <c r="FKT85" s="25"/>
      <c r="FKU85" s="25"/>
      <c r="FKV85" s="25"/>
      <c r="FKW85" s="25"/>
      <c r="FKX85" s="25"/>
      <c r="FKY85" s="25"/>
      <c r="FKZ85" s="25"/>
      <c r="FLA85" s="25"/>
      <c r="FLB85" s="25"/>
      <c r="FLC85" s="25"/>
      <c r="FLD85" s="25"/>
      <c r="FLE85" s="25"/>
      <c r="FLF85" s="25"/>
      <c r="FLG85" s="25"/>
      <c r="FLH85" s="25"/>
      <c r="FLI85" s="25"/>
      <c r="FLJ85" s="25"/>
      <c r="FLK85" s="25"/>
      <c r="FLL85" s="25"/>
      <c r="FLM85" s="25"/>
      <c r="FLN85" s="25"/>
      <c r="FLO85" s="25"/>
      <c r="FLP85" s="25"/>
      <c r="FLQ85" s="25"/>
      <c r="FLR85" s="25"/>
      <c r="FLS85" s="25"/>
      <c r="FLT85" s="25"/>
      <c r="FLU85" s="25"/>
      <c r="FLV85" s="25"/>
      <c r="FLW85" s="25"/>
      <c r="FLX85" s="25"/>
      <c r="FLY85" s="25"/>
      <c r="FLZ85" s="25"/>
      <c r="FMA85" s="25"/>
      <c r="FMB85" s="25"/>
      <c r="FMC85" s="25"/>
      <c r="FMD85" s="25"/>
      <c r="FME85" s="25"/>
      <c r="FMF85" s="25"/>
      <c r="FMG85" s="25"/>
      <c r="FMH85" s="25"/>
      <c r="FMI85" s="25"/>
      <c r="FMJ85" s="25"/>
      <c r="FMK85" s="25"/>
      <c r="FML85" s="25"/>
      <c r="FMM85" s="25"/>
      <c r="FMN85" s="25"/>
      <c r="FMO85" s="25"/>
      <c r="FMP85" s="25"/>
      <c r="FMQ85" s="25"/>
      <c r="FMR85" s="25"/>
      <c r="FMS85" s="25"/>
      <c r="FMT85" s="25"/>
      <c r="FMU85" s="25"/>
      <c r="FMV85" s="25"/>
      <c r="FMW85" s="25"/>
      <c r="FMX85" s="25"/>
      <c r="FMY85" s="25"/>
      <c r="FMZ85" s="25"/>
      <c r="FNA85" s="25"/>
      <c r="FNB85" s="25"/>
      <c r="FNC85" s="25"/>
      <c r="FND85" s="25"/>
      <c r="FNE85" s="25"/>
      <c r="FNF85" s="25"/>
      <c r="FNG85" s="25"/>
      <c r="FNH85" s="25"/>
      <c r="FNI85" s="25"/>
      <c r="FNJ85" s="25"/>
      <c r="FNK85" s="25"/>
      <c r="FNL85" s="25"/>
      <c r="FNM85" s="25"/>
      <c r="FNN85" s="25"/>
      <c r="FNO85" s="25"/>
      <c r="FNP85" s="25"/>
      <c r="FNQ85" s="25"/>
      <c r="FNR85" s="25"/>
      <c r="FNS85" s="25"/>
      <c r="FNT85" s="25"/>
      <c r="FNU85" s="25"/>
      <c r="FNV85" s="25"/>
      <c r="FNW85" s="25"/>
      <c r="FNX85" s="25"/>
      <c r="FNY85" s="25"/>
      <c r="FNZ85" s="25"/>
      <c r="FOA85" s="25"/>
      <c r="FOB85" s="25"/>
      <c r="FOC85" s="25"/>
      <c r="FOD85" s="25"/>
      <c r="FOE85" s="25"/>
      <c r="FOF85" s="25"/>
      <c r="FOG85" s="25"/>
      <c r="FOH85" s="25"/>
      <c r="FOI85" s="25"/>
      <c r="FOJ85" s="25"/>
      <c r="FOK85" s="25"/>
      <c r="FOL85" s="25"/>
      <c r="FOM85" s="25"/>
      <c r="FON85" s="25"/>
      <c r="FOO85" s="25"/>
      <c r="FOP85" s="25"/>
      <c r="FOQ85" s="25"/>
      <c r="FOR85" s="25"/>
      <c r="FOS85" s="25"/>
      <c r="FOT85" s="25"/>
      <c r="FOU85" s="25"/>
      <c r="FOV85" s="25"/>
      <c r="FOW85" s="25"/>
      <c r="FOX85" s="25"/>
      <c r="FOY85" s="25"/>
      <c r="FOZ85" s="25"/>
      <c r="FPA85" s="25"/>
      <c r="FPB85" s="25"/>
      <c r="FPC85" s="25"/>
      <c r="FPD85" s="25"/>
      <c r="FPE85" s="25"/>
      <c r="FPF85" s="25"/>
      <c r="FPG85" s="25"/>
      <c r="FPH85" s="25"/>
      <c r="FPI85" s="25"/>
      <c r="FPJ85" s="25"/>
      <c r="FPK85" s="25"/>
      <c r="FPL85" s="25"/>
      <c r="FPM85" s="25"/>
      <c r="FPN85" s="25"/>
      <c r="FPO85" s="25"/>
      <c r="FPP85" s="25"/>
      <c r="FPQ85" s="25"/>
      <c r="FPR85" s="25"/>
      <c r="FPS85" s="25"/>
      <c r="FPT85" s="25"/>
      <c r="FPU85" s="25"/>
      <c r="FPV85" s="25"/>
      <c r="FPW85" s="25"/>
      <c r="FPX85" s="25"/>
      <c r="FPY85" s="25"/>
      <c r="FPZ85" s="25"/>
      <c r="FQA85" s="25"/>
      <c r="FQB85" s="25"/>
      <c r="FQC85" s="25"/>
      <c r="FQD85" s="25"/>
      <c r="FQE85" s="25"/>
      <c r="FQF85" s="25"/>
      <c r="FQG85" s="25"/>
      <c r="FQH85" s="25"/>
      <c r="FQI85" s="25"/>
      <c r="FQJ85" s="25"/>
      <c r="FQK85" s="25"/>
      <c r="FQL85" s="25"/>
      <c r="FQM85" s="25"/>
      <c r="FQN85" s="25"/>
      <c r="FQO85" s="25"/>
      <c r="FQP85" s="25"/>
      <c r="FQQ85" s="25"/>
      <c r="FQR85" s="25"/>
      <c r="FQS85" s="25"/>
      <c r="FQT85" s="25"/>
      <c r="FQU85" s="25"/>
      <c r="FQV85" s="25"/>
      <c r="FQW85" s="25"/>
      <c r="FQX85" s="25"/>
      <c r="FQY85" s="25"/>
      <c r="FQZ85" s="25"/>
      <c r="FRA85" s="25"/>
      <c r="FRB85" s="25"/>
      <c r="FRC85" s="25"/>
      <c r="FRD85" s="25"/>
      <c r="FRE85" s="25"/>
      <c r="FRF85" s="25"/>
      <c r="FRG85" s="25"/>
      <c r="FRH85" s="25"/>
      <c r="FRI85" s="25"/>
      <c r="FRJ85" s="25"/>
      <c r="FRK85" s="25"/>
      <c r="FRL85" s="25"/>
      <c r="FRM85" s="25"/>
      <c r="FRN85" s="25"/>
      <c r="FRO85" s="25"/>
      <c r="FRP85" s="25"/>
      <c r="FRQ85" s="25"/>
      <c r="FRR85" s="25"/>
      <c r="FRS85" s="25"/>
      <c r="FRT85" s="25"/>
      <c r="FRU85" s="25"/>
      <c r="FRV85" s="25"/>
      <c r="FRW85" s="25"/>
      <c r="FRX85" s="25"/>
      <c r="FRY85" s="25"/>
      <c r="FRZ85" s="25"/>
      <c r="FSA85" s="25"/>
      <c r="FSB85" s="25"/>
      <c r="FSC85" s="25"/>
      <c r="FSD85" s="25"/>
      <c r="FSE85" s="25"/>
      <c r="FSF85" s="25"/>
      <c r="FSG85" s="25"/>
      <c r="FSH85" s="25"/>
      <c r="FSI85" s="25"/>
      <c r="FSJ85" s="25"/>
      <c r="FSK85" s="25"/>
      <c r="FSL85" s="25"/>
      <c r="FSM85" s="25"/>
      <c r="FSN85" s="25"/>
      <c r="FSO85" s="25"/>
      <c r="FSP85" s="25"/>
      <c r="FSQ85" s="25"/>
      <c r="FSR85" s="25"/>
      <c r="FSS85" s="25"/>
      <c r="FST85" s="25"/>
      <c r="FSU85" s="25"/>
      <c r="FSV85" s="25"/>
      <c r="FSW85" s="25"/>
      <c r="FSX85" s="25"/>
      <c r="FSY85" s="25"/>
      <c r="FSZ85" s="25"/>
      <c r="FTA85" s="25"/>
      <c r="FTB85" s="25"/>
      <c r="FTC85" s="25"/>
      <c r="FTD85" s="25"/>
      <c r="FTE85" s="25"/>
      <c r="FTF85" s="25"/>
      <c r="FTG85" s="25"/>
      <c r="FTH85" s="25"/>
      <c r="FTI85" s="25"/>
      <c r="FTJ85" s="25"/>
      <c r="FTK85" s="25"/>
      <c r="FTL85" s="25"/>
      <c r="FTM85" s="25"/>
      <c r="FTN85" s="25"/>
      <c r="FTO85" s="25"/>
      <c r="FTP85" s="25"/>
      <c r="FTQ85" s="25"/>
      <c r="FTR85" s="25"/>
      <c r="FTS85" s="25"/>
      <c r="FTT85" s="25"/>
      <c r="FTU85" s="25"/>
      <c r="FTV85" s="25"/>
      <c r="FTW85" s="25"/>
      <c r="FTX85" s="25"/>
      <c r="FTY85" s="25"/>
      <c r="FTZ85" s="25"/>
      <c r="FUA85" s="25"/>
      <c r="FUB85" s="25"/>
      <c r="FUC85" s="25"/>
      <c r="FUD85" s="25"/>
      <c r="FUE85" s="25"/>
      <c r="FUF85" s="25"/>
      <c r="FUG85" s="25"/>
      <c r="FUH85" s="25"/>
      <c r="FUI85" s="25"/>
      <c r="FUJ85" s="25"/>
      <c r="FUK85" s="25"/>
      <c r="FUL85" s="25"/>
      <c r="FUM85" s="25"/>
      <c r="FUN85" s="25"/>
      <c r="FUO85" s="25"/>
      <c r="FUP85" s="25"/>
      <c r="FUQ85" s="25"/>
      <c r="FUR85" s="25"/>
      <c r="FUS85" s="25"/>
      <c r="FUT85" s="25"/>
      <c r="FUU85" s="25"/>
      <c r="FUV85" s="25"/>
      <c r="FUW85" s="25"/>
      <c r="FUX85" s="25"/>
      <c r="FUY85" s="25"/>
      <c r="FUZ85" s="25"/>
      <c r="FVA85" s="25"/>
      <c r="FVB85" s="25"/>
      <c r="FVC85" s="25"/>
      <c r="FVD85" s="25"/>
      <c r="FVE85" s="25"/>
      <c r="FVF85" s="25"/>
      <c r="FVG85" s="25"/>
      <c r="FVH85" s="25"/>
      <c r="FVI85" s="25"/>
      <c r="FVJ85" s="25"/>
      <c r="FVK85" s="25"/>
      <c r="FVL85" s="25"/>
      <c r="FVM85" s="25"/>
      <c r="FVN85" s="25"/>
      <c r="FVO85" s="25"/>
      <c r="FVP85" s="25"/>
      <c r="FVQ85" s="25"/>
      <c r="FVR85" s="25"/>
      <c r="FVS85" s="25"/>
      <c r="FVT85" s="25"/>
      <c r="FVU85" s="25"/>
      <c r="FVV85" s="25"/>
      <c r="FVW85" s="25"/>
      <c r="FVX85" s="25"/>
      <c r="FVY85" s="25"/>
      <c r="FVZ85" s="25"/>
      <c r="FWA85" s="25"/>
      <c r="FWB85" s="25"/>
      <c r="FWC85" s="25"/>
      <c r="FWD85" s="25"/>
      <c r="FWE85" s="25"/>
      <c r="FWF85" s="25"/>
      <c r="FWG85" s="25"/>
      <c r="FWH85" s="25"/>
      <c r="FWI85" s="25"/>
      <c r="FWJ85" s="25"/>
      <c r="FWK85" s="25"/>
      <c r="FWL85" s="25"/>
      <c r="FWM85" s="25"/>
      <c r="FWN85" s="25"/>
      <c r="FWO85" s="25"/>
      <c r="FWP85" s="25"/>
      <c r="FWQ85" s="25"/>
      <c r="FWR85" s="25"/>
      <c r="FWS85" s="25"/>
      <c r="FWT85" s="25"/>
      <c r="FWU85" s="25"/>
      <c r="FWV85" s="25"/>
      <c r="FWW85" s="25"/>
      <c r="FWX85" s="25"/>
      <c r="FWY85" s="25"/>
      <c r="FWZ85" s="25"/>
      <c r="FXA85" s="25"/>
      <c r="FXB85" s="25"/>
      <c r="FXC85" s="25"/>
      <c r="FXD85" s="25"/>
      <c r="FXE85" s="25"/>
      <c r="FXF85" s="25"/>
      <c r="FXG85" s="25"/>
      <c r="FXH85" s="25"/>
      <c r="FXI85" s="25"/>
      <c r="FXJ85" s="25"/>
      <c r="FXK85" s="25"/>
      <c r="FXL85" s="25"/>
      <c r="FXM85" s="25"/>
      <c r="FXN85" s="25"/>
      <c r="FXO85" s="25"/>
      <c r="FXP85" s="25"/>
      <c r="FXQ85" s="25"/>
      <c r="FXR85" s="25"/>
      <c r="FXS85" s="25"/>
      <c r="FXT85" s="25"/>
      <c r="FXU85" s="25"/>
      <c r="FXV85" s="25"/>
      <c r="FXW85" s="25"/>
      <c r="FXX85" s="25"/>
      <c r="FXY85" s="25"/>
      <c r="FXZ85" s="25"/>
      <c r="FYA85" s="25"/>
      <c r="FYB85" s="25"/>
      <c r="FYC85" s="25"/>
      <c r="FYD85" s="25"/>
      <c r="FYE85" s="25"/>
      <c r="FYF85" s="25"/>
      <c r="FYG85" s="25"/>
      <c r="FYH85" s="25"/>
      <c r="FYI85" s="25"/>
      <c r="FYJ85" s="25"/>
      <c r="FYK85" s="25"/>
      <c r="FYL85" s="25"/>
      <c r="FYM85" s="25"/>
      <c r="FYN85" s="25"/>
      <c r="FYO85" s="25"/>
      <c r="FYP85" s="25"/>
      <c r="FYQ85" s="25"/>
      <c r="FYR85" s="25"/>
      <c r="FYS85" s="25"/>
      <c r="FYT85" s="25"/>
      <c r="FYU85" s="25"/>
      <c r="FYV85" s="25"/>
      <c r="FYW85" s="25"/>
      <c r="FYX85" s="25"/>
      <c r="FYY85" s="25"/>
      <c r="FYZ85" s="25"/>
      <c r="FZA85" s="25"/>
      <c r="FZB85" s="25"/>
      <c r="FZC85" s="25"/>
      <c r="FZD85" s="25"/>
      <c r="FZE85" s="25"/>
      <c r="FZF85" s="25"/>
      <c r="FZG85" s="25"/>
      <c r="FZH85" s="25"/>
      <c r="FZI85" s="25"/>
      <c r="FZJ85" s="25"/>
      <c r="FZK85" s="25"/>
      <c r="FZL85" s="25"/>
      <c r="FZM85" s="25"/>
      <c r="FZN85" s="25"/>
      <c r="FZO85" s="25"/>
      <c r="FZP85" s="25"/>
      <c r="FZQ85" s="25"/>
      <c r="FZR85" s="25"/>
      <c r="FZS85" s="25"/>
      <c r="FZT85" s="25"/>
      <c r="FZU85" s="25"/>
      <c r="FZV85" s="25"/>
      <c r="FZW85" s="25"/>
      <c r="FZX85" s="25"/>
      <c r="FZY85" s="25"/>
      <c r="FZZ85" s="25"/>
      <c r="GAA85" s="25"/>
      <c r="GAB85" s="25"/>
      <c r="GAC85" s="25"/>
      <c r="GAD85" s="25"/>
      <c r="GAE85" s="25"/>
      <c r="GAF85" s="25"/>
      <c r="GAG85" s="25"/>
      <c r="GAH85" s="25"/>
      <c r="GAI85" s="25"/>
      <c r="GAJ85" s="25"/>
      <c r="GAK85" s="25"/>
      <c r="GAL85" s="25"/>
      <c r="GAM85" s="25"/>
      <c r="GAN85" s="25"/>
      <c r="GAO85" s="25"/>
      <c r="GAP85" s="25"/>
      <c r="GAQ85" s="25"/>
      <c r="GAR85" s="25"/>
      <c r="GAS85" s="25"/>
      <c r="GAT85" s="25"/>
      <c r="GAU85" s="25"/>
      <c r="GAV85" s="25"/>
      <c r="GAW85" s="25"/>
      <c r="GAX85" s="25"/>
      <c r="GAY85" s="25"/>
      <c r="GAZ85" s="25"/>
      <c r="GBA85" s="25"/>
      <c r="GBB85" s="25"/>
      <c r="GBC85" s="25"/>
      <c r="GBD85" s="25"/>
      <c r="GBE85" s="25"/>
      <c r="GBF85" s="25"/>
      <c r="GBG85" s="25"/>
      <c r="GBH85" s="25"/>
      <c r="GBI85" s="25"/>
      <c r="GBJ85" s="25"/>
      <c r="GBK85" s="25"/>
      <c r="GBL85" s="25"/>
      <c r="GBM85" s="25"/>
      <c r="GBN85" s="25"/>
      <c r="GBO85" s="25"/>
      <c r="GBP85" s="25"/>
      <c r="GBQ85" s="25"/>
      <c r="GBR85" s="25"/>
      <c r="GBS85" s="25"/>
      <c r="GBT85" s="25"/>
      <c r="GBU85" s="25"/>
      <c r="GBV85" s="25"/>
      <c r="GBW85" s="25"/>
      <c r="GBX85" s="25"/>
      <c r="GBY85" s="25"/>
      <c r="GBZ85" s="25"/>
      <c r="GCA85" s="25"/>
      <c r="GCB85" s="25"/>
      <c r="GCC85" s="25"/>
      <c r="GCD85" s="25"/>
      <c r="GCE85" s="25"/>
      <c r="GCF85" s="25"/>
      <c r="GCG85" s="25"/>
      <c r="GCH85" s="25"/>
      <c r="GCI85" s="25"/>
      <c r="GCJ85" s="25"/>
      <c r="GCK85" s="25"/>
      <c r="GCL85" s="25"/>
      <c r="GCM85" s="25"/>
      <c r="GCN85" s="25"/>
      <c r="GCO85" s="25"/>
      <c r="GCP85" s="25"/>
      <c r="GCQ85" s="25"/>
      <c r="GCR85" s="25"/>
      <c r="GCS85" s="25"/>
      <c r="GCT85" s="25"/>
      <c r="GCU85" s="25"/>
      <c r="GCV85" s="25"/>
      <c r="GCW85" s="25"/>
      <c r="GCX85" s="25"/>
      <c r="GCY85" s="25"/>
      <c r="GCZ85" s="25"/>
      <c r="GDA85" s="25"/>
      <c r="GDB85" s="25"/>
      <c r="GDC85" s="25"/>
      <c r="GDD85" s="25"/>
      <c r="GDE85" s="25"/>
      <c r="GDF85" s="25"/>
      <c r="GDG85" s="25"/>
      <c r="GDH85" s="25"/>
      <c r="GDI85" s="25"/>
      <c r="GDJ85" s="25"/>
      <c r="GDK85" s="25"/>
      <c r="GDL85" s="25"/>
      <c r="GDM85" s="25"/>
      <c r="GDN85" s="25"/>
      <c r="GDO85" s="25"/>
      <c r="GDP85" s="25"/>
      <c r="GDQ85" s="25"/>
      <c r="GDR85" s="25"/>
      <c r="GDS85" s="25"/>
      <c r="GDT85" s="25"/>
      <c r="GDU85" s="25"/>
      <c r="GDV85" s="25"/>
      <c r="GDW85" s="25"/>
      <c r="GDX85" s="25"/>
      <c r="GDY85" s="25"/>
      <c r="GDZ85" s="25"/>
      <c r="GEA85" s="25"/>
      <c r="GEB85" s="25"/>
      <c r="GEC85" s="25"/>
      <c r="GED85" s="25"/>
      <c r="GEE85" s="25"/>
      <c r="GEF85" s="25"/>
      <c r="GEG85" s="25"/>
      <c r="GEH85" s="25"/>
      <c r="GEI85" s="25"/>
      <c r="GEJ85" s="25"/>
      <c r="GEK85" s="25"/>
      <c r="GEL85" s="25"/>
      <c r="GEM85" s="25"/>
      <c r="GEN85" s="25"/>
      <c r="GEO85" s="25"/>
      <c r="GEP85" s="25"/>
      <c r="GEQ85" s="25"/>
      <c r="GER85" s="25"/>
      <c r="GES85" s="25"/>
      <c r="GET85" s="25"/>
      <c r="GEU85" s="25"/>
      <c r="GEV85" s="25"/>
      <c r="GEW85" s="25"/>
      <c r="GEX85" s="25"/>
      <c r="GEY85" s="25"/>
      <c r="GEZ85" s="25"/>
      <c r="GFA85" s="25"/>
      <c r="GFB85" s="25"/>
      <c r="GFC85" s="25"/>
      <c r="GFD85" s="25"/>
      <c r="GFE85" s="25"/>
      <c r="GFF85" s="25"/>
      <c r="GFG85" s="25"/>
      <c r="GFH85" s="25"/>
      <c r="GFI85" s="25"/>
      <c r="GFJ85" s="25"/>
      <c r="GFK85" s="25"/>
      <c r="GFL85" s="25"/>
      <c r="GFM85" s="25"/>
      <c r="GFN85" s="25"/>
      <c r="GFO85" s="25"/>
      <c r="GFP85" s="25"/>
      <c r="GFQ85" s="25"/>
      <c r="GFR85" s="25"/>
      <c r="GFS85" s="25"/>
      <c r="GFT85" s="25"/>
      <c r="GFU85" s="25"/>
      <c r="GFV85" s="25"/>
      <c r="GFW85" s="25"/>
      <c r="GFX85" s="25"/>
      <c r="GFY85" s="25"/>
      <c r="GFZ85" s="25"/>
      <c r="GGA85" s="25"/>
      <c r="GGB85" s="25"/>
      <c r="GGC85" s="25"/>
      <c r="GGD85" s="25"/>
      <c r="GGE85" s="25"/>
      <c r="GGF85" s="25"/>
      <c r="GGG85" s="25"/>
      <c r="GGH85" s="25"/>
      <c r="GGI85" s="25"/>
      <c r="GGJ85" s="25"/>
      <c r="GGK85" s="25"/>
      <c r="GGL85" s="25"/>
      <c r="GGM85" s="25"/>
      <c r="GGN85" s="25"/>
      <c r="GGO85" s="25"/>
      <c r="GGP85" s="25"/>
      <c r="GGQ85" s="25"/>
      <c r="GGR85" s="25"/>
      <c r="GGS85" s="25"/>
      <c r="GGT85" s="25"/>
      <c r="GGU85" s="25"/>
      <c r="GGV85" s="25"/>
      <c r="GGW85" s="25"/>
      <c r="GGX85" s="25"/>
      <c r="GGY85" s="25"/>
      <c r="GGZ85" s="25"/>
      <c r="GHA85" s="25"/>
      <c r="GHB85" s="25"/>
      <c r="GHC85" s="25"/>
      <c r="GHD85" s="25"/>
      <c r="GHE85" s="25"/>
      <c r="GHF85" s="25"/>
      <c r="GHG85" s="25"/>
      <c r="GHH85" s="25"/>
      <c r="GHI85" s="25"/>
      <c r="GHJ85" s="25"/>
      <c r="GHK85" s="25"/>
      <c r="GHL85" s="25"/>
      <c r="GHM85" s="25"/>
      <c r="GHN85" s="25"/>
      <c r="GHO85" s="25"/>
      <c r="GHP85" s="25"/>
      <c r="GHQ85" s="25"/>
      <c r="GHR85" s="25"/>
      <c r="GHS85" s="25"/>
      <c r="GHT85" s="25"/>
      <c r="GHU85" s="25"/>
      <c r="GHV85" s="25"/>
      <c r="GHW85" s="25"/>
      <c r="GHX85" s="25"/>
      <c r="GHY85" s="25"/>
      <c r="GHZ85" s="25"/>
      <c r="GIA85" s="25"/>
      <c r="GIB85" s="25"/>
      <c r="GIC85" s="25"/>
      <c r="GID85" s="25"/>
      <c r="GIE85" s="25"/>
      <c r="GIF85" s="25"/>
      <c r="GIG85" s="25"/>
      <c r="GIH85" s="25"/>
      <c r="GII85" s="25"/>
      <c r="GIJ85" s="25"/>
      <c r="GIK85" s="25"/>
      <c r="GIL85" s="25"/>
      <c r="GIM85" s="25"/>
      <c r="GIN85" s="25"/>
      <c r="GIO85" s="25"/>
      <c r="GIP85" s="25"/>
      <c r="GIQ85" s="25"/>
      <c r="GIR85" s="25"/>
      <c r="GIS85" s="25"/>
      <c r="GIT85" s="25"/>
      <c r="GIU85" s="25"/>
      <c r="GIV85" s="25"/>
      <c r="GIW85" s="25"/>
      <c r="GIX85" s="25"/>
      <c r="GIY85" s="25"/>
      <c r="GIZ85" s="25"/>
      <c r="GJA85" s="25"/>
      <c r="GJB85" s="25"/>
      <c r="GJC85" s="25"/>
      <c r="GJD85" s="25"/>
      <c r="GJE85" s="25"/>
      <c r="GJF85" s="25"/>
      <c r="GJG85" s="25"/>
      <c r="GJH85" s="25"/>
      <c r="GJI85" s="25"/>
      <c r="GJJ85" s="25"/>
      <c r="GJK85" s="25"/>
      <c r="GJL85" s="25"/>
      <c r="GJM85" s="25"/>
      <c r="GJN85" s="25"/>
      <c r="GJO85" s="25"/>
      <c r="GJP85" s="25"/>
      <c r="GJQ85" s="25"/>
      <c r="GJR85" s="25"/>
      <c r="GJS85" s="25"/>
      <c r="GJT85" s="25"/>
      <c r="GJU85" s="25"/>
      <c r="GJV85" s="25"/>
      <c r="GJW85" s="25"/>
      <c r="GJX85" s="25"/>
      <c r="GJY85" s="25"/>
      <c r="GJZ85" s="25"/>
      <c r="GKA85" s="25"/>
      <c r="GKB85" s="25"/>
      <c r="GKC85" s="25"/>
      <c r="GKD85" s="25"/>
      <c r="GKE85" s="25"/>
      <c r="GKF85" s="25"/>
      <c r="GKG85" s="25"/>
      <c r="GKH85" s="25"/>
      <c r="GKI85" s="25"/>
      <c r="GKJ85" s="25"/>
      <c r="GKK85" s="25"/>
      <c r="GKL85" s="25"/>
      <c r="GKM85" s="25"/>
      <c r="GKN85" s="25"/>
      <c r="GKO85" s="25"/>
      <c r="GKP85" s="25"/>
      <c r="GKQ85" s="25"/>
      <c r="GKR85" s="25"/>
      <c r="GKS85" s="25"/>
      <c r="GKT85" s="25"/>
      <c r="GKU85" s="25"/>
      <c r="GKV85" s="25"/>
      <c r="GKW85" s="25"/>
      <c r="GKX85" s="25"/>
      <c r="GKY85" s="25"/>
      <c r="GKZ85" s="25"/>
      <c r="GLA85" s="25"/>
      <c r="GLB85" s="25"/>
      <c r="GLC85" s="25"/>
      <c r="GLD85" s="25"/>
      <c r="GLE85" s="25"/>
      <c r="GLF85" s="25"/>
      <c r="GLG85" s="25"/>
      <c r="GLH85" s="25"/>
      <c r="GLI85" s="25"/>
      <c r="GLJ85" s="25"/>
      <c r="GLK85" s="25"/>
      <c r="GLL85" s="25"/>
      <c r="GLM85" s="25"/>
      <c r="GLN85" s="25"/>
      <c r="GLO85" s="25"/>
      <c r="GLP85" s="25"/>
      <c r="GLQ85" s="25"/>
      <c r="GLR85" s="25"/>
      <c r="GLS85" s="25"/>
      <c r="GLT85" s="25"/>
      <c r="GLU85" s="25"/>
      <c r="GLV85" s="25"/>
      <c r="GLW85" s="25"/>
      <c r="GLX85" s="25"/>
      <c r="GLY85" s="25"/>
      <c r="GLZ85" s="25"/>
      <c r="GMA85" s="25"/>
      <c r="GMB85" s="25"/>
      <c r="GMC85" s="25"/>
      <c r="GMD85" s="25"/>
      <c r="GME85" s="25"/>
      <c r="GMF85" s="25"/>
      <c r="GMG85" s="25"/>
      <c r="GMH85" s="25"/>
      <c r="GMI85" s="25"/>
      <c r="GMJ85" s="25"/>
      <c r="GMK85" s="25"/>
      <c r="GML85" s="25"/>
      <c r="GMM85" s="25"/>
      <c r="GMN85" s="25"/>
      <c r="GMO85" s="25"/>
      <c r="GMP85" s="25"/>
      <c r="GMQ85" s="25"/>
      <c r="GMR85" s="25"/>
      <c r="GMS85" s="25"/>
      <c r="GMT85" s="25"/>
      <c r="GMU85" s="25"/>
      <c r="GMV85" s="25"/>
      <c r="GMW85" s="25"/>
      <c r="GMX85" s="25"/>
      <c r="GMY85" s="25"/>
      <c r="GMZ85" s="25"/>
      <c r="GNA85" s="25"/>
      <c r="GNB85" s="25"/>
      <c r="GNC85" s="25"/>
      <c r="GND85" s="25"/>
      <c r="GNE85" s="25"/>
      <c r="GNF85" s="25"/>
      <c r="GNG85" s="25"/>
      <c r="GNH85" s="25"/>
      <c r="GNI85" s="25"/>
      <c r="GNJ85" s="25"/>
      <c r="GNK85" s="25"/>
      <c r="GNL85" s="25"/>
      <c r="GNM85" s="25"/>
      <c r="GNN85" s="25"/>
      <c r="GNO85" s="25"/>
      <c r="GNP85" s="25"/>
      <c r="GNQ85" s="25"/>
      <c r="GNR85" s="25"/>
      <c r="GNS85" s="25"/>
      <c r="GNT85" s="25"/>
      <c r="GNU85" s="25"/>
      <c r="GNV85" s="25"/>
      <c r="GNW85" s="25"/>
      <c r="GNX85" s="25"/>
      <c r="GNY85" s="25"/>
      <c r="GNZ85" s="25"/>
      <c r="GOA85" s="25"/>
      <c r="GOB85" s="25"/>
      <c r="GOC85" s="25"/>
      <c r="GOD85" s="25"/>
      <c r="GOE85" s="25"/>
      <c r="GOF85" s="25"/>
      <c r="GOG85" s="25"/>
      <c r="GOH85" s="25"/>
      <c r="GOI85" s="25"/>
      <c r="GOJ85" s="25"/>
      <c r="GOK85" s="25"/>
      <c r="GOL85" s="25"/>
      <c r="GOM85" s="25"/>
      <c r="GON85" s="25"/>
      <c r="GOO85" s="25"/>
      <c r="GOP85" s="25"/>
      <c r="GOQ85" s="25"/>
      <c r="GOR85" s="25"/>
      <c r="GOS85" s="25"/>
      <c r="GOT85" s="25"/>
      <c r="GOU85" s="25"/>
      <c r="GOV85" s="25"/>
      <c r="GOW85" s="25"/>
      <c r="GOX85" s="25"/>
      <c r="GOY85" s="25"/>
      <c r="GOZ85" s="25"/>
      <c r="GPA85" s="25"/>
      <c r="GPB85" s="25"/>
      <c r="GPC85" s="25"/>
      <c r="GPD85" s="25"/>
      <c r="GPE85" s="25"/>
      <c r="GPF85" s="25"/>
      <c r="GPG85" s="25"/>
      <c r="GPH85" s="25"/>
      <c r="GPI85" s="25"/>
      <c r="GPJ85" s="25"/>
      <c r="GPK85" s="25"/>
      <c r="GPL85" s="25"/>
      <c r="GPM85" s="25"/>
      <c r="GPN85" s="25"/>
      <c r="GPO85" s="25"/>
      <c r="GPP85" s="25"/>
      <c r="GPQ85" s="25"/>
      <c r="GPR85" s="25"/>
      <c r="GPS85" s="25"/>
      <c r="GPT85" s="25"/>
      <c r="GPU85" s="25"/>
      <c r="GPV85" s="25"/>
      <c r="GPW85" s="25"/>
      <c r="GPX85" s="25"/>
      <c r="GPY85" s="25"/>
      <c r="GPZ85" s="25"/>
      <c r="GQA85" s="25"/>
      <c r="GQB85" s="25"/>
      <c r="GQC85" s="25"/>
      <c r="GQD85" s="25"/>
      <c r="GQE85" s="25"/>
      <c r="GQF85" s="25"/>
      <c r="GQG85" s="25"/>
      <c r="GQH85" s="25"/>
      <c r="GQI85" s="25"/>
      <c r="GQJ85" s="25"/>
      <c r="GQK85" s="25"/>
      <c r="GQL85" s="25"/>
      <c r="GQM85" s="25"/>
      <c r="GQN85" s="25"/>
      <c r="GQO85" s="25"/>
      <c r="GQP85" s="25"/>
      <c r="GQQ85" s="25"/>
      <c r="GQR85" s="25"/>
      <c r="GQS85" s="25"/>
      <c r="GQT85" s="25"/>
      <c r="GQU85" s="25"/>
      <c r="GQV85" s="25"/>
      <c r="GQW85" s="25"/>
      <c r="GQX85" s="25"/>
      <c r="GQY85" s="25"/>
      <c r="GQZ85" s="25"/>
      <c r="GRA85" s="25"/>
      <c r="GRB85" s="25"/>
      <c r="GRC85" s="25"/>
      <c r="GRD85" s="25"/>
      <c r="GRE85" s="25"/>
      <c r="GRF85" s="25"/>
      <c r="GRG85" s="25"/>
      <c r="GRH85" s="25"/>
      <c r="GRI85" s="25"/>
      <c r="GRJ85" s="25"/>
      <c r="GRK85" s="25"/>
      <c r="GRL85" s="25"/>
      <c r="GRM85" s="25"/>
      <c r="GRN85" s="25"/>
      <c r="GRO85" s="25"/>
      <c r="GRP85" s="25"/>
      <c r="GRQ85" s="25"/>
      <c r="GRR85" s="25"/>
      <c r="GRS85" s="25"/>
      <c r="GRT85" s="25"/>
      <c r="GRU85" s="25"/>
      <c r="GRV85" s="25"/>
      <c r="GRW85" s="25"/>
      <c r="GRX85" s="25"/>
      <c r="GRY85" s="25"/>
      <c r="GRZ85" s="25"/>
      <c r="GSA85" s="25"/>
      <c r="GSB85" s="25"/>
      <c r="GSC85" s="25"/>
      <c r="GSD85" s="25"/>
      <c r="GSE85" s="25"/>
      <c r="GSF85" s="25"/>
      <c r="GSG85" s="25"/>
      <c r="GSH85" s="25"/>
      <c r="GSI85" s="25"/>
      <c r="GSJ85" s="25"/>
      <c r="GSK85" s="25"/>
      <c r="GSL85" s="25"/>
      <c r="GSM85" s="25"/>
      <c r="GSN85" s="25"/>
      <c r="GSO85" s="25"/>
      <c r="GSP85" s="25"/>
      <c r="GSQ85" s="25"/>
      <c r="GSR85" s="25"/>
      <c r="GSS85" s="25"/>
      <c r="GST85" s="25"/>
      <c r="GSU85" s="25"/>
      <c r="GSV85" s="25"/>
      <c r="GSW85" s="25"/>
      <c r="GSX85" s="25"/>
      <c r="GSY85" s="25"/>
      <c r="GSZ85" s="25"/>
      <c r="GTA85" s="25"/>
      <c r="GTB85" s="25"/>
      <c r="GTC85" s="25"/>
      <c r="GTD85" s="25"/>
      <c r="GTE85" s="25"/>
      <c r="GTF85" s="25"/>
      <c r="GTG85" s="25"/>
      <c r="GTH85" s="25"/>
      <c r="GTI85" s="25"/>
      <c r="GTJ85" s="25"/>
      <c r="GTK85" s="25"/>
      <c r="GTL85" s="25"/>
      <c r="GTM85" s="25"/>
      <c r="GTN85" s="25"/>
      <c r="GTO85" s="25"/>
      <c r="GTP85" s="25"/>
      <c r="GTQ85" s="25"/>
      <c r="GTR85" s="25"/>
      <c r="GTS85" s="25"/>
      <c r="GTT85" s="25"/>
      <c r="GTU85" s="25"/>
      <c r="GTV85" s="25"/>
      <c r="GTW85" s="25"/>
      <c r="GTX85" s="25"/>
      <c r="GTY85" s="25"/>
      <c r="GTZ85" s="25"/>
      <c r="GUA85" s="25"/>
      <c r="GUB85" s="25"/>
      <c r="GUC85" s="25"/>
      <c r="GUD85" s="25"/>
      <c r="GUE85" s="25"/>
      <c r="GUF85" s="25"/>
      <c r="GUG85" s="25"/>
      <c r="GUH85" s="25"/>
      <c r="GUI85" s="25"/>
      <c r="GUJ85" s="25"/>
      <c r="GUK85" s="25"/>
      <c r="GUL85" s="25"/>
      <c r="GUM85" s="25"/>
      <c r="GUN85" s="25"/>
      <c r="GUO85" s="25"/>
      <c r="GUP85" s="25"/>
      <c r="GUQ85" s="25"/>
      <c r="GUR85" s="25"/>
      <c r="GUS85" s="25"/>
      <c r="GUT85" s="25"/>
      <c r="GUU85" s="25"/>
      <c r="GUV85" s="25"/>
      <c r="GUW85" s="25"/>
      <c r="GUX85" s="25"/>
      <c r="GUY85" s="25"/>
      <c r="GUZ85" s="25"/>
      <c r="GVA85" s="25"/>
      <c r="GVB85" s="25"/>
      <c r="GVC85" s="25"/>
      <c r="GVD85" s="25"/>
      <c r="GVE85" s="25"/>
      <c r="GVF85" s="25"/>
      <c r="GVG85" s="25"/>
      <c r="GVH85" s="25"/>
      <c r="GVI85" s="25"/>
      <c r="GVJ85" s="25"/>
      <c r="GVK85" s="25"/>
      <c r="GVL85" s="25"/>
      <c r="GVM85" s="25"/>
      <c r="GVN85" s="25"/>
      <c r="GVO85" s="25"/>
      <c r="GVP85" s="25"/>
      <c r="GVQ85" s="25"/>
      <c r="GVR85" s="25"/>
      <c r="GVS85" s="25"/>
      <c r="GVT85" s="25"/>
      <c r="GVU85" s="25"/>
      <c r="GVV85" s="25"/>
      <c r="GVW85" s="25"/>
      <c r="GVX85" s="25"/>
      <c r="GVY85" s="25"/>
      <c r="GVZ85" s="25"/>
      <c r="GWA85" s="25"/>
      <c r="GWB85" s="25"/>
      <c r="GWC85" s="25"/>
      <c r="GWD85" s="25"/>
      <c r="GWE85" s="25"/>
      <c r="GWF85" s="25"/>
      <c r="GWG85" s="25"/>
      <c r="GWH85" s="25"/>
      <c r="GWI85" s="25"/>
      <c r="GWJ85" s="25"/>
      <c r="GWK85" s="25"/>
      <c r="GWL85" s="25"/>
      <c r="GWM85" s="25"/>
      <c r="GWN85" s="25"/>
      <c r="GWO85" s="25"/>
      <c r="GWP85" s="25"/>
      <c r="GWQ85" s="25"/>
      <c r="GWR85" s="25"/>
      <c r="GWS85" s="25"/>
      <c r="GWT85" s="25"/>
      <c r="GWU85" s="25"/>
      <c r="GWV85" s="25"/>
      <c r="GWW85" s="25"/>
      <c r="GWX85" s="25"/>
      <c r="GWY85" s="25"/>
      <c r="GWZ85" s="25"/>
      <c r="GXA85" s="25"/>
      <c r="GXB85" s="25"/>
      <c r="GXC85" s="25"/>
      <c r="GXD85" s="25"/>
      <c r="GXE85" s="25"/>
      <c r="GXF85" s="25"/>
      <c r="GXG85" s="25"/>
      <c r="GXH85" s="25"/>
      <c r="GXI85" s="25"/>
      <c r="GXJ85" s="25"/>
      <c r="GXK85" s="25"/>
      <c r="GXL85" s="25"/>
      <c r="GXM85" s="25"/>
      <c r="GXN85" s="25"/>
      <c r="GXO85" s="25"/>
      <c r="GXP85" s="25"/>
      <c r="GXQ85" s="25"/>
      <c r="GXR85" s="25"/>
      <c r="GXS85" s="25"/>
      <c r="GXT85" s="25"/>
      <c r="GXU85" s="25"/>
      <c r="GXV85" s="25"/>
      <c r="GXW85" s="25"/>
      <c r="GXX85" s="25"/>
      <c r="GXY85" s="25"/>
      <c r="GXZ85" s="25"/>
      <c r="GYA85" s="25"/>
      <c r="GYB85" s="25"/>
      <c r="GYC85" s="25"/>
      <c r="GYD85" s="25"/>
      <c r="GYE85" s="25"/>
      <c r="GYF85" s="25"/>
      <c r="GYG85" s="25"/>
      <c r="GYH85" s="25"/>
      <c r="GYI85" s="25"/>
      <c r="GYJ85" s="25"/>
      <c r="GYK85" s="25"/>
      <c r="GYL85" s="25"/>
      <c r="GYM85" s="25"/>
      <c r="GYN85" s="25"/>
      <c r="GYO85" s="25"/>
      <c r="GYP85" s="25"/>
      <c r="GYQ85" s="25"/>
      <c r="GYR85" s="25"/>
      <c r="GYS85" s="25"/>
      <c r="GYT85" s="25"/>
      <c r="GYU85" s="25"/>
      <c r="GYV85" s="25"/>
      <c r="GYW85" s="25"/>
      <c r="GYX85" s="25"/>
      <c r="GYY85" s="25"/>
      <c r="GYZ85" s="25"/>
      <c r="GZA85" s="25"/>
      <c r="GZB85" s="25"/>
      <c r="GZC85" s="25"/>
      <c r="GZD85" s="25"/>
      <c r="GZE85" s="25"/>
      <c r="GZF85" s="25"/>
      <c r="GZG85" s="25"/>
      <c r="GZH85" s="25"/>
      <c r="GZI85" s="25"/>
      <c r="GZJ85" s="25"/>
      <c r="GZK85" s="25"/>
      <c r="GZL85" s="25"/>
      <c r="GZM85" s="25"/>
      <c r="GZN85" s="25"/>
      <c r="GZO85" s="25"/>
      <c r="GZP85" s="25"/>
      <c r="GZQ85" s="25"/>
      <c r="GZR85" s="25"/>
      <c r="GZS85" s="25"/>
      <c r="GZT85" s="25"/>
      <c r="GZU85" s="25"/>
      <c r="GZV85" s="25"/>
      <c r="GZW85" s="25"/>
      <c r="GZX85" s="25"/>
      <c r="GZY85" s="25"/>
      <c r="GZZ85" s="25"/>
      <c r="HAA85" s="25"/>
      <c r="HAB85" s="25"/>
      <c r="HAC85" s="25"/>
      <c r="HAD85" s="25"/>
      <c r="HAE85" s="25"/>
      <c r="HAF85" s="25"/>
      <c r="HAG85" s="25"/>
      <c r="HAH85" s="25"/>
      <c r="HAI85" s="25"/>
      <c r="HAJ85" s="25"/>
      <c r="HAK85" s="25"/>
      <c r="HAL85" s="25"/>
      <c r="HAM85" s="25"/>
      <c r="HAN85" s="25"/>
      <c r="HAO85" s="25"/>
      <c r="HAP85" s="25"/>
      <c r="HAQ85" s="25"/>
      <c r="HAR85" s="25"/>
      <c r="HAS85" s="25"/>
      <c r="HAT85" s="25"/>
      <c r="HAU85" s="25"/>
      <c r="HAV85" s="25"/>
      <c r="HAW85" s="25"/>
      <c r="HAX85" s="25"/>
      <c r="HAY85" s="25"/>
      <c r="HAZ85" s="25"/>
      <c r="HBA85" s="25"/>
      <c r="HBB85" s="25"/>
      <c r="HBC85" s="25"/>
      <c r="HBD85" s="25"/>
      <c r="HBE85" s="25"/>
      <c r="HBF85" s="25"/>
      <c r="HBG85" s="25"/>
      <c r="HBH85" s="25"/>
      <c r="HBI85" s="25"/>
      <c r="HBJ85" s="25"/>
      <c r="HBK85" s="25"/>
      <c r="HBL85" s="25"/>
      <c r="HBM85" s="25"/>
      <c r="HBN85" s="25"/>
      <c r="HBO85" s="25"/>
      <c r="HBP85" s="25"/>
      <c r="HBQ85" s="25"/>
      <c r="HBR85" s="25"/>
      <c r="HBS85" s="25"/>
      <c r="HBT85" s="25"/>
      <c r="HBU85" s="25"/>
      <c r="HBV85" s="25"/>
      <c r="HBW85" s="25"/>
      <c r="HBX85" s="25"/>
      <c r="HBY85" s="25"/>
      <c r="HBZ85" s="25"/>
      <c r="HCA85" s="25"/>
      <c r="HCB85" s="25"/>
      <c r="HCC85" s="25"/>
      <c r="HCD85" s="25"/>
      <c r="HCE85" s="25"/>
      <c r="HCF85" s="25"/>
      <c r="HCG85" s="25"/>
      <c r="HCH85" s="25"/>
      <c r="HCI85" s="25"/>
      <c r="HCJ85" s="25"/>
      <c r="HCK85" s="25"/>
      <c r="HCL85" s="25"/>
      <c r="HCM85" s="25"/>
      <c r="HCN85" s="25"/>
      <c r="HCO85" s="25"/>
      <c r="HCP85" s="25"/>
      <c r="HCQ85" s="25"/>
      <c r="HCR85" s="25"/>
      <c r="HCS85" s="25"/>
      <c r="HCT85" s="25"/>
      <c r="HCU85" s="25"/>
      <c r="HCV85" s="25"/>
      <c r="HCW85" s="25"/>
      <c r="HCX85" s="25"/>
      <c r="HCY85" s="25"/>
      <c r="HCZ85" s="25"/>
      <c r="HDA85" s="25"/>
      <c r="HDB85" s="25"/>
      <c r="HDC85" s="25"/>
      <c r="HDD85" s="25"/>
      <c r="HDE85" s="25"/>
      <c r="HDF85" s="25"/>
      <c r="HDG85" s="25"/>
      <c r="HDH85" s="25"/>
      <c r="HDI85" s="25"/>
      <c r="HDJ85" s="25"/>
      <c r="HDK85" s="25"/>
      <c r="HDL85" s="25"/>
      <c r="HDM85" s="25"/>
      <c r="HDN85" s="25"/>
      <c r="HDO85" s="25"/>
      <c r="HDP85" s="25"/>
      <c r="HDQ85" s="25"/>
      <c r="HDR85" s="25"/>
      <c r="HDS85" s="25"/>
      <c r="HDT85" s="25"/>
      <c r="HDU85" s="25"/>
      <c r="HDV85" s="25"/>
      <c r="HDW85" s="25"/>
      <c r="HDX85" s="25"/>
      <c r="HDY85" s="25"/>
      <c r="HDZ85" s="25"/>
      <c r="HEA85" s="25"/>
      <c r="HEB85" s="25"/>
      <c r="HEC85" s="25"/>
      <c r="HED85" s="25"/>
      <c r="HEE85" s="25"/>
      <c r="HEF85" s="25"/>
      <c r="HEG85" s="25"/>
      <c r="HEH85" s="25"/>
      <c r="HEI85" s="25"/>
      <c r="HEJ85" s="25"/>
      <c r="HEK85" s="25"/>
      <c r="HEL85" s="25"/>
      <c r="HEM85" s="25"/>
      <c r="HEN85" s="25"/>
      <c r="HEO85" s="25"/>
      <c r="HEP85" s="25"/>
      <c r="HEQ85" s="25"/>
      <c r="HER85" s="25"/>
      <c r="HES85" s="25"/>
      <c r="HET85" s="25"/>
      <c r="HEU85" s="25"/>
      <c r="HEV85" s="25"/>
      <c r="HEW85" s="25"/>
      <c r="HEX85" s="25"/>
      <c r="HEY85" s="25"/>
      <c r="HEZ85" s="25"/>
      <c r="HFA85" s="25"/>
      <c r="HFB85" s="25"/>
      <c r="HFC85" s="25"/>
      <c r="HFD85" s="25"/>
      <c r="HFE85" s="25"/>
      <c r="HFF85" s="25"/>
      <c r="HFG85" s="25"/>
      <c r="HFH85" s="25"/>
      <c r="HFI85" s="25"/>
      <c r="HFJ85" s="25"/>
      <c r="HFK85" s="25"/>
      <c r="HFL85" s="25"/>
      <c r="HFM85" s="25"/>
      <c r="HFN85" s="25"/>
      <c r="HFO85" s="25"/>
      <c r="HFP85" s="25"/>
      <c r="HFQ85" s="25"/>
      <c r="HFR85" s="25"/>
      <c r="HFS85" s="25"/>
      <c r="HFT85" s="25"/>
      <c r="HFU85" s="25"/>
      <c r="HFV85" s="25"/>
      <c r="HFW85" s="25"/>
      <c r="HFX85" s="25"/>
      <c r="HFY85" s="25"/>
      <c r="HFZ85" s="25"/>
      <c r="HGA85" s="25"/>
      <c r="HGB85" s="25"/>
      <c r="HGC85" s="25"/>
      <c r="HGD85" s="25"/>
      <c r="HGE85" s="25"/>
      <c r="HGF85" s="25"/>
      <c r="HGG85" s="25"/>
      <c r="HGH85" s="25"/>
      <c r="HGI85" s="25"/>
      <c r="HGJ85" s="25"/>
      <c r="HGK85" s="25"/>
      <c r="HGL85" s="25"/>
      <c r="HGM85" s="25"/>
      <c r="HGN85" s="25"/>
      <c r="HGO85" s="25"/>
      <c r="HGP85" s="25"/>
      <c r="HGQ85" s="25"/>
      <c r="HGR85" s="25"/>
      <c r="HGS85" s="25"/>
      <c r="HGT85" s="25"/>
      <c r="HGU85" s="25"/>
      <c r="HGV85" s="25"/>
      <c r="HGW85" s="25"/>
      <c r="HGX85" s="25"/>
      <c r="HGY85" s="25"/>
      <c r="HGZ85" s="25"/>
      <c r="HHA85" s="25"/>
      <c r="HHB85" s="25"/>
      <c r="HHC85" s="25"/>
      <c r="HHD85" s="25"/>
      <c r="HHE85" s="25"/>
      <c r="HHF85" s="25"/>
      <c r="HHG85" s="25"/>
      <c r="HHH85" s="25"/>
      <c r="HHI85" s="25"/>
      <c r="HHJ85" s="25"/>
      <c r="HHK85" s="25"/>
      <c r="HHL85" s="25"/>
      <c r="HHM85" s="25"/>
      <c r="HHN85" s="25"/>
      <c r="HHO85" s="25"/>
      <c r="HHP85" s="25"/>
      <c r="HHQ85" s="25"/>
      <c r="HHR85" s="25"/>
      <c r="HHS85" s="25"/>
      <c r="HHT85" s="25"/>
      <c r="HHU85" s="25"/>
      <c r="HHV85" s="25"/>
      <c r="HHW85" s="25"/>
      <c r="HHX85" s="25"/>
      <c r="HHY85" s="25"/>
      <c r="HHZ85" s="25"/>
      <c r="HIA85" s="25"/>
      <c r="HIB85" s="25"/>
      <c r="HIC85" s="25"/>
      <c r="HID85" s="25"/>
      <c r="HIE85" s="25"/>
      <c r="HIF85" s="25"/>
      <c r="HIG85" s="25"/>
      <c r="HIH85" s="25"/>
      <c r="HII85" s="25"/>
      <c r="HIJ85" s="25"/>
      <c r="HIK85" s="25"/>
      <c r="HIL85" s="25"/>
      <c r="HIM85" s="25"/>
      <c r="HIN85" s="25"/>
      <c r="HIO85" s="25"/>
      <c r="HIP85" s="25"/>
      <c r="HIQ85" s="25"/>
      <c r="HIR85" s="25"/>
      <c r="HIS85" s="25"/>
      <c r="HIT85" s="25"/>
      <c r="HIU85" s="25"/>
      <c r="HIV85" s="25"/>
      <c r="HIW85" s="25"/>
      <c r="HIX85" s="25"/>
      <c r="HIY85" s="25"/>
      <c r="HIZ85" s="25"/>
      <c r="HJA85" s="25"/>
      <c r="HJB85" s="25"/>
      <c r="HJC85" s="25"/>
      <c r="HJD85" s="25"/>
      <c r="HJE85" s="25"/>
      <c r="HJF85" s="25"/>
      <c r="HJG85" s="25"/>
      <c r="HJH85" s="25"/>
      <c r="HJI85" s="25"/>
      <c r="HJJ85" s="25"/>
      <c r="HJK85" s="25"/>
      <c r="HJL85" s="25"/>
      <c r="HJM85" s="25"/>
      <c r="HJN85" s="25"/>
      <c r="HJO85" s="25"/>
      <c r="HJP85" s="25"/>
      <c r="HJQ85" s="25"/>
      <c r="HJR85" s="25"/>
      <c r="HJS85" s="25"/>
      <c r="HJT85" s="25"/>
      <c r="HJU85" s="25"/>
      <c r="HJV85" s="25"/>
      <c r="HJW85" s="25"/>
      <c r="HJX85" s="25"/>
      <c r="HJY85" s="25"/>
      <c r="HJZ85" s="25"/>
      <c r="HKA85" s="25"/>
      <c r="HKB85" s="25"/>
      <c r="HKC85" s="25"/>
      <c r="HKD85" s="25"/>
      <c r="HKE85" s="25"/>
      <c r="HKF85" s="25"/>
      <c r="HKG85" s="25"/>
      <c r="HKH85" s="25"/>
      <c r="HKI85" s="25"/>
      <c r="HKJ85" s="25"/>
      <c r="HKK85" s="25"/>
      <c r="HKL85" s="25"/>
      <c r="HKM85" s="25"/>
      <c r="HKN85" s="25"/>
      <c r="HKO85" s="25"/>
      <c r="HKP85" s="25"/>
      <c r="HKQ85" s="25"/>
      <c r="HKR85" s="25"/>
      <c r="HKS85" s="25"/>
      <c r="HKT85" s="25"/>
      <c r="HKU85" s="25"/>
      <c r="HKV85" s="25"/>
      <c r="HKW85" s="25"/>
      <c r="HKX85" s="25"/>
      <c r="HKY85" s="25"/>
      <c r="HKZ85" s="25"/>
      <c r="HLA85" s="25"/>
      <c r="HLB85" s="25"/>
      <c r="HLC85" s="25"/>
      <c r="HLD85" s="25"/>
      <c r="HLE85" s="25"/>
      <c r="HLF85" s="25"/>
      <c r="HLG85" s="25"/>
      <c r="HLH85" s="25"/>
      <c r="HLI85" s="25"/>
      <c r="HLJ85" s="25"/>
      <c r="HLK85" s="25"/>
      <c r="HLL85" s="25"/>
      <c r="HLM85" s="25"/>
      <c r="HLN85" s="25"/>
      <c r="HLO85" s="25"/>
      <c r="HLP85" s="25"/>
      <c r="HLQ85" s="25"/>
      <c r="HLR85" s="25"/>
      <c r="HLS85" s="25"/>
      <c r="HLT85" s="25"/>
      <c r="HLU85" s="25"/>
      <c r="HLV85" s="25"/>
      <c r="HLW85" s="25"/>
      <c r="HLX85" s="25"/>
      <c r="HLY85" s="25"/>
      <c r="HLZ85" s="25"/>
      <c r="HMA85" s="25"/>
      <c r="HMB85" s="25"/>
      <c r="HMC85" s="25"/>
      <c r="HMD85" s="25"/>
      <c r="HME85" s="25"/>
      <c r="HMF85" s="25"/>
      <c r="HMG85" s="25"/>
      <c r="HMH85" s="25"/>
      <c r="HMI85" s="25"/>
      <c r="HMJ85" s="25"/>
      <c r="HMK85" s="25"/>
      <c r="HML85" s="25"/>
      <c r="HMM85" s="25"/>
      <c r="HMN85" s="25"/>
      <c r="HMO85" s="25"/>
      <c r="HMP85" s="25"/>
      <c r="HMQ85" s="25"/>
      <c r="HMR85" s="25"/>
      <c r="HMS85" s="25"/>
      <c r="HMT85" s="25"/>
      <c r="HMU85" s="25"/>
      <c r="HMV85" s="25"/>
      <c r="HMW85" s="25"/>
      <c r="HMX85" s="25"/>
      <c r="HMY85" s="25"/>
      <c r="HMZ85" s="25"/>
      <c r="HNA85" s="25"/>
      <c r="HNB85" s="25"/>
      <c r="HNC85" s="25"/>
      <c r="HND85" s="25"/>
      <c r="HNE85" s="25"/>
      <c r="HNF85" s="25"/>
      <c r="HNG85" s="25"/>
      <c r="HNH85" s="25"/>
      <c r="HNI85" s="25"/>
      <c r="HNJ85" s="25"/>
      <c r="HNK85" s="25"/>
      <c r="HNL85" s="25"/>
      <c r="HNM85" s="25"/>
      <c r="HNN85" s="25"/>
      <c r="HNO85" s="25"/>
      <c r="HNP85" s="25"/>
      <c r="HNQ85" s="25"/>
      <c r="HNR85" s="25"/>
      <c r="HNS85" s="25"/>
      <c r="HNT85" s="25"/>
      <c r="HNU85" s="25"/>
      <c r="HNV85" s="25"/>
      <c r="HNW85" s="25"/>
      <c r="HNX85" s="25"/>
      <c r="HNY85" s="25"/>
      <c r="HNZ85" s="25"/>
      <c r="HOA85" s="25"/>
      <c r="HOB85" s="25"/>
      <c r="HOC85" s="25"/>
      <c r="HOD85" s="25"/>
      <c r="HOE85" s="25"/>
      <c r="HOF85" s="25"/>
      <c r="HOG85" s="25"/>
      <c r="HOH85" s="25"/>
      <c r="HOI85" s="25"/>
      <c r="HOJ85" s="25"/>
      <c r="HOK85" s="25"/>
      <c r="HOL85" s="25"/>
      <c r="HOM85" s="25"/>
      <c r="HON85" s="25"/>
      <c r="HOO85" s="25"/>
      <c r="HOP85" s="25"/>
      <c r="HOQ85" s="25"/>
      <c r="HOR85" s="25"/>
      <c r="HOS85" s="25"/>
      <c r="HOT85" s="25"/>
      <c r="HOU85" s="25"/>
      <c r="HOV85" s="25"/>
      <c r="HOW85" s="25"/>
      <c r="HOX85" s="25"/>
      <c r="HOY85" s="25"/>
      <c r="HOZ85" s="25"/>
      <c r="HPA85" s="25"/>
      <c r="HPB85" s="25"/>
      <c r="HPC85" s="25"/>
      <c r="HPD85" s="25"/>
      <c r="HPE85" s="25"/>
      <c r="HPF85" s="25"/>
      <c r="HPG85" s="25"/>
      <c r="HPH85" s="25"/>
      <c r="HPI85" s="25"/>
      <c r="HPJ85" s="25"/>
      <c r="HPK85" s="25"/>
      <c r="HPL85" s="25"/>
      <c r="HPM85" s="25"/>
      <c r="HPN85" s="25"/>
      <c r="HPO85" s="25"/>
      <c r="HPP85" s="25"/>
      <c r="HPQ85" s="25"/>
      <c r="HPR85" s="25"/>
      <c r="HPS85" s="25"/>
      <c r="HPT85" s="25"/>
      <c r="HPU85" s="25"/>
      <c r="HPV85" s="25"/>
      <c r="HPW85" s="25"/>
      <c r="HPX85" s="25"/>
      <c r="HPY85" s="25"/>
      <c r="HPZ85" s="25"/>
      <c r="HQA85" s="25"/>
      <c r="HQB85" s="25"/>
      <c r="HQC85" s="25"/>
      <c r="HQD85" s="25"/>
      <c r="HQE85" s="25"/>
      <c r="HQF85" s="25"/>
      <c r="HQG85" s="25"/>
      <c r="HQH85" s="25"/>
      <c r="HQI85" s="25"/>
      <c r="HQJ85" s="25"/>
      <c r="HQK85" s="25"/>
      <c r="HQL85" s="25"/>
      <c r="HQM85" s="25"/>
      <c r="HQN85" s="25"/>
      <c r="HQO85" s="25"/>
      <c r="HQP85" s="25"/>
      <c r="HQQ85" s="25"/>
      <c r="HQR85" s="25"/>
      <c r="HQS85" s="25"/>
      <c r="HQT85" s="25"/>
      <c r="HQU85" s="25"/>
      <c r="HQV85" s="25"/>
      <c r="HQW85" s="25"/>
      <c r="HQX85" s="25"/>
      <c r="HQY85" s="25"/>
      <c r="HQZ85" s="25"/>
      <c r="HRA85" s="25"/>
      <c r="HRB85" s="25"/>
      <c r="HRC85" s="25"/>
      <c r="HRD85" s="25"/>
      <c r="HRE85" s="25"/>
      <c r="HRF85" s="25"/>
      <c r="HRG85" s="25"/>
      <c r="HRH85" s="25"/>
      <c r="HRI85" s="25"/>
      <c r="HRJ85" s="25"/>
      <c r="HRK85" s="25"/>
      <c r="HRL85" s="25"/>
      <c r="HRM85" s="25"/>
      <c r="HRN85" s="25"/>
      <c r="HRO85" s="25"/>
      <c r="HRP85" s="25"/>
      <c r="HRQ85" s="25"/>
      <c r="HRR85" s="25"/>
      <c r="HRS85" s="25"/>
      <c r="HRT85" s="25"/>
      <c r="HRU85" s="25"/>
      <c r="HRV85" s="25"/>
      <c r="HRW85" s="25"/>
      <c r="HRX85" s="25"/>
      <c r="HRY85" s="25"/>
      <c r="HRZ85" s="25"/>
      <c r="HSA85" s="25"/>
      <c r="HSB85" s="25"/>
      <c r="HSC85" s="25"/>
      <c r="HSD85" s="25"/>
      <c r="HSE85" s="25"/>
      <c r="HSF85" s="25"/>
      <c r="HSG85" s="25"/>
      <c r="HSH85" s="25"/>
      <c r="HSI85" s="25"/>
      <c r="HSJ85" s="25"/>
      <c r="HSK85" s="25"/>
      <c r="HSL85" s="25"/>
      <c r="HSM85" s="25"/>
      <c r="HSN85" s="25"/>
      <c r="HSO85" s="25"/>
      <c r="HSP85" s="25"/>
      <c r="HSQ85" s="25"/>
      <c r="HSR85" s="25"/>
      <c r="HSS85" s="25"/>
      <c r="HST85" s="25"/>
      <c r="HSU85" s="25"/>
      <c r="HSV85" s="25"/>
      <c r="HSW85" s="25"/>
      <c r="HSX85" s="25"/>
      <c r="HSY85" s="25"/>
      <c r="HSZ85" s="25"/>
      <c r="HTA85" s="25"/>
      <c r="HTB85" s="25"/>
      <c r="HTC85" s="25"/>
      <c r="HTD85" s="25"/>
      <c r="HTE85" s="25"/>
      <c r="HTF85" s="25"/>
      <c r="HTG85" s="25"/>
      <c r="HTH85" s="25"/>
      <c r="HTI85" s="25"/>
      <c r="HTJ85" s="25"/>
      <c r="HTK85" s="25"/>
      <c r="HTL85" s="25"/>
      <c r="HTM85" s="25"/>
      <c r="HTN85" s="25"/>
      <c r="HTO85" s="25"/>
      <c r="HTP85" s="25"/>
      <c r="HTQ85" s="25"/>
      <c r="HTR85" s="25"/>
      <c r="HTS85" s="25"/>
      <c r="HTT85" s="25"/>
      <c r="HTU85" s="25"/>
      <c r="HTV85" s="25"/>
      <c r="HTW85" s="25"/>
      <c r="HTX85" s="25"/>
      <c r="HTY85" s="25"/>
      <c r="HTZ85" s="25"/>
      <c r="HUA85" s="25"/>
      <c r="HUB85" s="25"/>
      <c r="HUC85" s="25"/>
      <c r="HUD85" s="25"/>
      <c r="HUE85" s="25"/>
      <c r="HUF85" s="25"/>
      <c r="HUG85" s="25"/>
      <c r="HUH85" s="25"/>
      <c r="HUI85" s="25"/>
      <c r="HUJ85" s="25"/>
      <c r="HUK85" s="25"/>
      <c r="HUL85" s="25"/>
      <c r="HUM85" s="25"/>
      <c r="HUN85" s="25"/>
      <c r="HUO85" s="25"/>
      <c r="HUP85" s="25"/>
      <c r="HUQ85" s="25"/>
      <c r="HUR85" s="25"/>
      <c r="HUS85" s="25"/>
      <c r="HUT85" s="25"/>
      <c r="HUU85" s="25"/>
      <c r="HUV85" s="25"/>
      <c r="HUW85" s="25"/>
      <c r="HUX85" s="25"/>
      <c r="HUY85" s="25"/>
      <c r="HUZ85" s="25"/>
      <c r="HVA85" s="25"/>
      <c r="HVB85" s="25"/>
      <c r="HVC85" s="25"/>
      <c r="HVD85" s="25"/>
      <c r="HVE85" s="25"/>
      <c r="HVF85" s="25"/>
      <c r="HVG85" s="25"/>
      <c r="HVH85" s="25"/>
      <c r="HVI85" s="25"/>
      <c r="HVJ85" s="25"/>
      <c r="HVK85" s="25"/>
      <c r="HVL85" s="25"/>
      <c r="HVM85" s="25"/>
      <c r="HVN85" s="25"/>
      <c r="HVO85" s="25"/>
      <c r="HVP85" s="25"/>
      <c r="HVQ85" s="25"/>
      <c r="HVR85" s="25"/>
      <c r="HVS85" s="25"/>
      <c r="HVT85" s="25"/>
      <c r="HVU85" s="25"/>
      <c r="HVV85" s="25"/>
      <c r="HVW85" s="25"/>
      <c r="HVX85" s="25"/>
      <c r="HVY85" s="25"/>
      <c r="HVZ85" s="25"/>
      <c r="HWA85" s="25"/>
      <c r="HWB85" s="25"/>
      <c r="HWC85" s="25"/>
      <c r="HWD85" s="25"/>
      <c r="HWE85" s="25"/>
      <c r="HWF85" s="25"/>
      <c r="HWG85" s="25"/>
      <c r="HWH85" s="25"/>
      <c r="HWI85" s="25"/>
      <c r="HWJ85" s="25"/>
      <c r="HWK85" s="25"/>
      <c r="HWL85" s="25"/>
      <c r="HWM85" s="25"/>
      <c r="HWN85" s="25"/>
      <c r="HWO85" s="25"/>
      <c r="HWP85" s="25"/>
      <c r="HWQ85" s="25"/>
      <c r="HWR85" s="25"/>
      <c r="HWS85" s="25"/>
      <c r="HWT85" s="25"/>
      <c r="HWU85" s="25"/>
      <c r="HWV85" s="25"/>
      <c r="HWW85" s="25"/>
      <c r="HWX85" s="25"/>
      <c r="HWY85" s="25"/>
      <c r="HWZ85" s="25"/>
      <c r="HXA85" s="25"/>
      <c r="HXB85" s="25"/>
      <c r="HXC85" s="25"/>
      <c r="HXD85" s="25"/>
      <c r="HXE85" s="25"/>
      <c r="HXF85" s="25"/>
      <c r="HXG85" s="25"/>
      <c r="HXH85" s="25"/>
      <c r="HXI85" s="25"/>
      <c r="HXJ85" s="25"/>
      <c r="HXK85" s="25"/>
      <c r="HXL85" s="25"/>
      <c r="HXM85" s="25"/>
      <c r="HXN85" s="25"/>
      <c r="HXO85" s="25"/>
      <c r="HXP85" s="25"/>
      <c r="HXQ85" s="25"/>
      <c r="HXR85" s="25"/>
      <c r="HXS85" s="25"/>
      <c r="HXT85" s="25"/>
      <c r="HXU85" s="25"/>
      <c r="HXV85" s="25"/>
      <c r="HXW85" s="25"/>
      <c r="HXX85" s="25"/>
      <c r="HXY85" s="25"/>
      <c r="HXZ85" s="25"/>
      <c r="HYA85" s="25"/>
      <c r="HYB85" s="25"/>
      <c r="HYC85" s="25"/>
      <c r="HYD85" s="25"/>
      <c r="HYE85" s="25"/>
      <c r="HYF85" s="25"/>
      <c r="HYG85" s="25"/>
      <c r="HYH85" s="25"/>
      <c r="HYI85" s="25"/>
      <c r="HYJ85" s="25"/>
      <c r="HYK85" s="25"/>
      <c r="HYL85" s="25"/>
      <c r="HYM85" s="25"/>
      <c r="HYN85" s="25"/>
      <c r="HYO85" s="25"/>
      <c r="HYP85" s="25"/>
      <c r="HYQ85" s="25"/>
      <c r="HYR85" s="25"/>
      <c r="HYS85" s="25"/>
      <c r="HYT85" s="25"/>
      <c r="HYU85" s="25"/>
      <c r="HYV85" s="25"/>
      <c r="HYW85" s="25"/>
      <c r="HYX85" s="25"/>
      <c r="HYY85" s="25"/>
      <c r="HYZ85" s="25"/>
      <c r="HZA85" s="25"/>
      <c r="HZB85" s="25"/>
      <c r="HZC85" s="25"/>
      <c r="HZD85" s="25"/>
      <c r="HZE85" s="25"/>
      <c r="HZF85" s="25"/>
      <c r="HZG85" s="25"/>
      <c r="HZH85" s="25"/>
      <c r="HZI85" s="25"/>
      <c r="HZJ85" s="25"/>
      <c r="HZK85" s="25"/>
      <c r="HZL85" s="25"/>
      <c r="HZM85" s="25"/>
      <c r="HZN85" s="25"/>
      <c r="HZO85" s="25"/>
      <c r="HZP85" s="25"/>
      <c r="HZQ85" s="25"/>
      <c r="HZR85" s="25"/>
      <c r="HZS85" s="25"/>
      <c r="HZT85" s="25"/>
      <c r="HZU85" s="25"/>
      <c r="HZV85" s="25"/>
      <c r="HZW85" s="25"/>
      <c r="HZX85" s="25"/>
      <c r="HZY85" s="25"/>
      <c r="HZZ85" s="25"/>
      <c r="IAA85" s="25"/>
      <c r="IAB85" s="25"/>
      <c r="IAC85" s="25"/>
      <c r="IAD85" s="25"/>
      <c r="IAE85" s="25"/>
      <c r="IAF85" s="25"/>
      <c r="IAG85" s="25"/>
      <c r="IAH85" s="25"/>
      <c r="IAI85" s="25"/>
      <c r="IAJ85" s="25"/>
      <c r="IAK85" s="25"/>
      <c r="IAL85" s="25"/>
      <c r="IAM85" s="25"/>
      <c r="IAN85" s="25"/>
      <c r="IAO85" s="25"/>
      <c r="IAP85" s="25"/>
      <c r="IAQ85" s="25"/>
      <c r="IAR85" s="25"/>
      <c r="IAS85" s="25"/>
      <c r="IAT85" s="25"/>
      <c r="IAU85" s="25"/>
      <c r="IAV85" s="25"/>
      <c r="IAW85" s="25"/>
      <c r="IAX85" s="25"/>
      <c r="IAY85" s="25"/>
      <c r="IAZ85" s="25"/>
      <c r="IBA85" s="25"/>
      <c r="IBB85" s="25"/>
      <c r="IBC85" s="25"/>
      <c r="IBD85" s="25"/>
      <c r="IBE85" s="25"/>
      <c r="IBF85" s="25"/>
      <c r="IBG85" s="25"/>
      <c r="IBH85" s="25"/>
      <c r="IBI85" s="25"/>
      <c r="IBJ85" s="25"/>
      <c r="IBK85" s="25"/>
      <c r="IBL85" s="25"/>
      <c r="IBM85" s="25"/>
      <c r="IBN85" s="25"/>
      <c r="IBO85" s="25"/>
      <c r="IBP85" s="25"/>
      <c r="IBQ85" s="25"/>
      <c r="IBR85" s="25"/>
      <c r="IBS85" s="25"/>
      <c r="IBT85" s="25"/>
      <c r="IBU85" s="25"/>
      <c r="IBV85" s="25"/>
      <c r="IBW85" s="25"/>
      <c r="IBX85" s="25"/>
      <c r="IBY85" s="25"/>
      <c r="IBZ85" s="25"/>
      <c r="ICA85" s="25"/>
      <c r="ICB85" s="25"/>
      <c r="ICC85" s="25"/>
      <c r="ICD85" s="25"/>
      <c r="ICE85" s="25"/>
      <c r="ICF85" s="25"/>
      <c r="ICG85" s="25"/>
      <c r="ICH85" s="25"/>
      <c r="ICI85" s="25"/>
      <c r="ICJ85" s="25"/>
      <c r="ICK85" s="25"/>
      <c r="ICL85" s="25"/>
      <c r="ICM85" s="25"/>
      <c r="ICN85" s="25"/>
      <c r="ICO85" s="25"/>
      <c r="ICP85" s="25"/>
      <c r="ICQ85" s="25"/>
      <c r="ICR85" s="25"/>
      <c r="ICS85" s="25"/>
      <c r="ICT85" s="25"/>
      <c r="ICU85" s="25"/>
      <c r="ICV85" s="25"/>
      <c r="ICW85" s="25"/>
      <c r="ICX85" s="25"/>
      <c r="ICY85" s="25"/>
      <c r="ICZ85" s="25"/>
      <c r="IDA85" s="25"/>
      <c r="IDB85" s="25"/>
      <c r="IDC85" s="25"/>
      <c r="IDD85" s="25"/>
      <c r="IDE85" s="25"/>
      <c r="IDF85" s="25"/>
      <c r="IDG85" s="25"/>
      <c r="IDH85" s="25"/>
      <c r="IDI85" s="25"/>
      <c r="IDJ85" s="25"/>
      <c r="IDK85" s="25"/>
      <c r="IDL85" s="25"/>
      <c r="IDM85" s="25"/>
      <c r="IDN85" s="25"/>
      <c r="IDO85" s="25"/>
      <c r="IDP85" s="25"/>
      <c r="IDQ85" s="25"/>
      <c r="IDR85" s="25"/>
      <c r="IDS85" s="25"/>
      <c r="IDT85" s="25"/>
      <c r="IDU85" s="25"/>
      <c r="IDV85" s="25"/>
      <c r="IDW85" s="25"/>
      <c r="IDX85" s="25"/>
      <c r="IDY85" s="25"/>
      <c r="IDZ85" s="25"/>
      <c r="IEA85" s="25"/>
      <c r="IEB85" s="25"/>
      <c r="IEC85" s="25"/>
      <c r="IED85" s="25"/>
      <c r="IEE85" s="25"/>
      <c r="IEF85" s="25"/>
      <c r="IEG85" s="25"/>
      <c r="IEH85" s="25"/>
      <c r="IEI85" s="25"/>
      <c r="IEJ85" s="25"/>
      <c r="IEK85" s="25"/>
      <c r="IEL85" s="25"/>
      <c r="IEM85" s="25"/>
      <c r="IEN85" s="25"/>
      <c r="IEO85" s="25"/>
      <c r="IEP85" s="25"/>
      <c r="IEQ85" s="25"/>
      <c r="IER85" s="25"/>
      <c r="IES85" s="25"/>
      <c r="IET85" s="25"/>
      <c r="IEU85" s="25"/>
      <c r="IEV85" s="25"/>
      <c r="IEW85" s="25"/>
      <c r="IEX85" s="25"/>
      <c r="IEY85" s="25"/>
      <c r="IEZ85" s="25"/>
      <c r="IFA85" s="25"/>
      <c r="IFB85" s="25"/>
      <c r="IFC85" s="25"/>
      <c r="IFD85" s="25"/>
      <c r="IFE85" s="25"/>
      <c r="IFF85" s="25"/>
      <c r="IFG85" s="25"/>
      <c r="IFH85" s="25"/>
      <c r="IFI85" s="25"/>
      <c r="IFJ85" s="25"/>
      <c r="IFK85" s="25"/>
      <c r="IFL85" s="25"/>
      <c r="IFM85" s="25"/>
      <c r="IFN85" s="25"/>
      <c r="IFO85" s="25"/>
      <c r="IFP85" s="25"/>
      <c r="IFQ85" s="25"/>
      <c r="IFR85" s="25"/>
      <c r="IFS85" s="25"/>
      <c r="IFT85" s="25"/>
      <c r="IFU85" s="25"/>
      <c r="IFV85" s="25"/>
      <c r="IFW85" s="25"/>
      <c r="IFX85" s="25"/>
      <c r="IFY85" s="25"/>
      <c r="IFZ85" s="25"/>
      <c r="IGA85" s="25"/>
      <c r="IGB85" s="25"/>
      <c r="IGC85" s="25"/>
      <c r="IGD85" s="25"/>
      <c r="IGE85" s="25"/>
      <c r="IGF85" s="25"/>
      <c r="IGG85" s="25"/>
      <c r="IGH85" s="25"/>
      <c r="IGI85" s="25"/>
      <c r="IGJ85" s="25"/>
      <c r="IGK85" s="25"/>
      <c r="IGL85" s="25"/>
      <c r="IGM85" s="25"/>
      <c r="IGN85" s="25"/>
      <c r="IGO85" s="25"/>
      <c r="IGP85" s="25"/>
      <c r="IGQ85" s="25"/>
      <c r="IGR85" s="25"/>
      <c r="IGS85" s="25"/>
      <c r="IGT85" s="25"/>
      <c r="IGU85" s="25"/>
      <c r="IGV85" s="25"/>
      <c r="IGW85" s="25"/>
      <c r="IGX85" s="25"/>
      <c r="IGY85" s="25"/>
      <c r="IGZ85" s="25"/>
      <c r="IHA85" s="25"/>
      <c r="IHB85" s="25"/>
      <c r="IHC85" s="25"/>
      <c r="IHD85" s="25"/>
      <c r="IHE85" s="25"/>
      <c r="IHF85" s="25"/>
      <c r="IHG85" s="25"/>
      <c r="IHH85" s="25"/>
      <c r="IHI85" s="25"/>
      <c r="IHJ85" s="25"/>
      <c r="IHK85" s="25"/>
      <c r="IHL85" s="25"/>
      <c r="IHM85" s="25"/>
      <c r="IHN85" s="25"/>
      <c r="IHO85" s="25"/>
      <c r="IHP85" s="25"/>
      <c r="IHQ85" s="25"/>
      <c r="IHR85" s="25"/>
      <c r="IHS85" s="25"/>
      <c r="IHT85" s="25"/>
      <c r="IHU85" s="25"/>
      <c r="IHV85" s="25"/>
      <c r="IHW85" s="25"/>
      <c r="IHX85" s="25"/>
      <c r="IHY85" s="25"/>
      <c r="IHZ85" s="25"/>
      <c r="IIA85" s="25"/>
      <c r="IIB85" s="25"/>
      <c r="IIC85" s="25"/>
      <c r="IID85" s="25"/>
      <c r="IIE85" s="25"/>
      <c r="IIF85" s="25"/>
      <c r="IIG85" s="25"/>
      <c r="IIH85" s="25"/>
      <c r="III85" s="25"/>
      <c r="IIJ85" s="25"/>
      <c r="IIK85" s="25"/>
      <c r="IIL85" s="25"/>
      <c r="IIM85" s="25"/>
      <c r="IIN85" s="25"/>
      <c r="IIO85" s="25"/>
      <c r="IIP85" s="25"/>
      <c r="IIQ85" s="25"/>
      <c r="IIR85" s="25"/>
      <c r="IIS85" s="25"/>
      <c r="IIT85" s="25"/>
      <c r="IIU85" s="25"/>
      <c r="IIV85" s="25"/>
      <c r="IIW85" s="25"/>
      <c r="IIX85" s="25"/>
      <c r="IIY85" s="25"/>
      <c r="IIZ85" s="25"/>
      <c r="IJA85" s="25"/>
      <c r="IJB85" s="25"/>
      <c r="IJC85" s="25"/>
      <c r="IJD85" s="25"/>
      <c r="IJE85" s="25"/>
      <c r="IJF85" s="25"/>
      <c r="IJG85" s="25"/>
      <c r="IJH85" s="25"/>
      <c r="IJI85" s="25"/>
      <c r="IJJ85" s="25"/>
      <c r="IJK85" s="25"/>
      <c r="IJL85" s="25"/>
      <c r="IJM85" s="25"/>
      <c r="IJN85" s="25"/>
      <c r="IJO85" s="25"/>
      <c r="IJP85" s="25"/>
      <c r="IJQ85" s="25"/>
      <c r="IJR85" s="25"/>
      <c r="IJS85" s="25"/>
      <c r="IJT85" s="25"/>
      <c r="IJU85" s="25"/>
      <c r="IJV85" s="25"/>
      <c r="IJW85" s="25"/>
      <c r="IJX85" s="25"/>
      <c r="IJY85" s="25"/>
      <c r="IJZ85" s="25"/>
      <c r="IKA85" s="25"/>
      <c r="IKB85" s="25"/>
      <c r="IKC85" s="25"/>
      <c r="IKD85" s="25"/>
      <c r="IKE85" s="25"/>
      <c r="IKF85" s="25"/>
      <c r="IKG85" s="25"/>
      <c r="IKH85" s="25"/>
      <c r="IKI85" s="25"/>
      <c r="IKJ85" s="25"/>
      <c r="IKK85" s="25"/>
      <c r="IKL85" s="25"/>
      <c r="IKM85" s="25"/>
      <c r="IKN85" s="25"/>
      <c r="IKO85" s="25"/>
      <c r="IKP85" s="25"/>
      <c r="IKQ85" s="25"/>
      <c r="IKR85" s="25"/>
      <c r="IKS85" s="25"/>
      <c r="IKT85" s="25"/>
      <c r="IKU85" s="25"/>
      <c r="IKV85" s="25"/>
      <c r="IKW85" s="25"/>
      <c r="IKX85" s="25"/>
      <c r="IKY85" s="25"/>
      <c r="IKZ85" s="25"/>
      <c r="ILA85" s="25"/>
      <c r="ILB85" s="25"/>
      <c r="ILC85" s="25"/>
      <c r="ILD85" s="25"/>
      <c r="ILE85" s="25"/>
      <c r="ILF85" s="25"/>
      <c r="ILG85" s="25"/>
      <c r="ILH85" s="25"/>
      <c r="ILI85" s="25"/>
      <c r="ILJ85" s="25"/>
      <c r="ILK85" s="25"/>
      <c r="ILL85" s="25"/>
      <c r="ILM85" s="25"/>
      <c r="ILN85" s="25"/>
      <c r="ILO85" s="25"/>
      <c r="ILP85" s="25"/>
      <c r="ILQ85" s="25"/>
      <c r="ILR85" s="25"/>
      <c r="ILS85" s="25"/>
      <c r="ILT85" s="25"/>
      <c r="ILU85" s="25"/>
      <c r="ILV85" s="25"/>
      <c r="ILW85" s="25"/>
      <c r="ILX85" s="25"/>
      <c r="ILY85" s="25"/>
      <c r="ILZ85" s="25"/>
      <c r="IMA85" s="25"/>
      <c r="IMB85" s="25"/>
      <c r="IMC85" s="25"/>
      <c r="IMD85" s="25"/>
      <c r="IME85" s="25"/>
      <c r="IMF85" s="25"/>
      <c r="IMG85" s="25"/>
      <c r="IMH85" s="25"/>
      <c r="IMI85" s="25"/>
      <c r="IMJ85" s="25"/>
      <c r="IMK85" s="25"/>
      <c r="IML85" s="25"/>
      <c r="IMM85" s="25"/>
      <c r="IMN85" s="25"/>
      <c r="IMO85" s="25"/>
      <c r="IMP85" s="25"/>
      <c r="IMQ85" s="25"/>
      <c r="IMR85" s="25"/>
      <c r="IMS85" s="25"/>
      <c r="IMT85" s="25"/>
      <c r="IMU85" s="25"/>
      <c r="IMV85" s="25"/>
      <c r="IMW85" s="25"/>
      <c r="IMX85" s="25"/>
      <c r="IMY85" s="25"/>
      <c r="IMZ85" s="25"/>
      <c r="INA85" s="25"/>
      <c r="INB85" s="25"/>
      <c r="INC85" s="25"/>
      <c r="IND85" s="25"/>
      <c r="INE85" s="25"/>
      <c r="INF85" s="25"/>
      <c r="ING85" s="25"/>
      <c r="INH85" s="25"/>
      <c r="INI85" s="25"/>
      <c r="INJ85" s="25"/>
      <c r="INK85" s="25"/>
      <c r="INL85" s="25"/>
      <c r="INM85" s="25"/>
      <c r="INN85" s="25"/>
      <c r="INO85" s="25"/>
      <c r="INP85" s="25"/>
      <c r="INQ85" s="25"/>
      <c r="INR85" s="25"/>
      <c r="INS85" s="25"/>
      <c r="INT85" s="25"/>
      <c r="INU85" s="25"/>
      <c r="INV85" s="25"/>
      <c r="INW85" s="25"/>
      <c r="INX85" s="25"/>
      <c r="INY85" s="25"/>
      <c r="INZ85" s="25"/>
      <c r="IOA85" s="25"/>
      <c r="IOB85" s="25"/>
      <c r="IOC85" s="25"/>
      <c r="IOD85" s="25"/>
      <c r="IOE85" s="25"/>
      <c r="IOF85" s="25"/>
      <c r="IOG85" s="25"/>
      <c r="IOH85" s="25"/>
      <c r="IOI85" s="25"/>
      <c r="IOJ85" s="25"/>
      <c r="IOK85" s="25"/>
      <c r="IOL85" s="25"/>
      <c r="IOM85" s="25"/>
      <c r="ION85" s="25"/>
      <c r="IOO85" s="25"/>
      <c r="IOP85" s="25"/>
      <c r="IOQ85" s="25"/>
      <c r="IOR85" s="25"/>
      <c r="IOS85" s="25"/>
      <c r="IOT85" s="25"/>
      <c r="IOU85" s="25"/>
      <c r="IOV85" s="25"/>
      <c r="IOW85" s="25"/>
      <c r="IOX85" s="25"/>
      <c r="IOY85" s="25"/>
      <c r="IOZ85" s="25"/>
      <c r="IPA85" s="25"/>
      <c r="IPB85" s="25"/>
      <c r="IPC85" s="25"/>
      <c r="IPD85" s="25"/>
      <c r="IPE85" s="25"/>
      <c r="IPF85" s="25"/>
      <c r="IPG85" s="25"/>
      <c r="IPH85" s="25"/>
      <c r="IPI85" s="25"/>
      <c r="IPJ85" s="25"/>
      <c r="IPK85" s="25"/>
      <c r="IPL85" s="25"/>
      <c r="IPM85" s="25"/>
      <c r="IPN85" s="25"/>
      <c r="IPO85" s="25"/>
      <c r="IPP85" s="25"/>
      <c r="IPQ85" s="25"/>
      <c r="IPR85" s="25"/>
      <c r="IPS85" s="25"/>
      <c r="IPT85" s="25"/>
      <c r="IPU85" s="25"/>
      <c r="IPV85" s="25"/>
      <c r="IPW85" s="25"/>
      <c r="IPX85" s="25"/>
      <c r="IPY85" s="25"/>
      <c r="IPZ85" s="25"/>
      <c r="IQA85" s="25"/>
      <c r="IQB85" s="25"/>
      <c r="IQC85" s="25"/>
      <c r="IQD85" s="25"/>
      <c r="IQE85" s="25"/>
      <c r="IQF85" s="25"/>
      <c r="IQG85" s="25"/>
      <c r="IQH85" s="25"/>
      <c r="IQI85" s="25"/>
      <c r="IQJ85" s="25"/>
      <c r="IQK85" s="25"/>
      <c r="IQL85" s="25"/>
      <c r="IQM85" s="25"/>
      <c r="IQN85" s="25"/>
      <c r="IQO85" s="25"/>
      <c r="IQP85" s="25"/>
      <c r="IQQ85" s="25"/>
      <c r="IQR85" s="25"/>
      <c r="IQS85" s="25"/>
      <c r="IQT85" s="25"/>
      <c r="IQU85" s="25"/>
      <c r="IQV85" s="25"/>
      <c r="IQW85" s="25"/>
      <c r="IQX85" s="25"/>
      <c r="IQY85" s="25"/>
      <c r="IQZ85" s="25"/>
      <c r="IRA85" s="25"/>
      <c r="IRB85" s="25"/>
      <c r="IRC85" s="25"/>
      <c r="IRD85" s="25"/>
      <c r="IRE85" s="25"/>
      <c r="IRF85" s="25"/>
      <c r="IRG85" s="25"/>
      <c r="IRH85" s="25"/>
      <c r="IRI85" s="25"/>
      <c r="IRJ85" s="25"/>
      <c r="IRK85" s="25"/>
      <c r="IRL85" s="25"/>
      <c r="IRM85" s="25"/>
      <c r="IRN85" s="25"/>
      <c r="IRO85" s="25"/>
      <c r="IRP85" s="25"/>
      <c r="IRQ85" s="25"/>
      <c r="IRR85" s="25"/>
      <c r="IRS85" s="25"/>
      <c r="IRT85" s="25"/>
      <c r="IRU85" s="25"/>
      <c r="IRV85" s="25"/>
      <c r="IRW85" s="25"/>
      <c r="IRX85" s="25"/>
      <c r="IRY85" s="25"/>
      <c r="IRZ85" s="25"/>
      <c r="ISA85" s="25"/>
      <c r="ISB85" s="25"/>
      <c r="ISC85" s="25"/>
      <c r="ISD85" s="25"/>
      <c r="ISE85" s="25"/>
      <c r="ISF85" s="25"/>
      <c r="ISG85" s="25"/>
      <c r="ISH85" s="25"/>
      <c r="ISI85" s="25"/>
      <c r="ISJ85" s="25"/>
      <c r="ISK85" s="25"/>
      <c r="ISL85" s="25"/>
      <c r="ISM85" s="25"/>
      <c r="ISN85" s="25"/>
      <c r="ISO85" s="25"/>
      <c r="ISP85" s="25"/>
      <c r="ISQ85" s="25"/>
      <c r="ISR85" s="25"/>
      <c r="ISS85" s="25"/>
      <c r="IST85" s="25"/>
      <c r="ISU85" s="25"/>
      <c r="ISV85" s="25"/>
      <c r="ISW85" s="25"/>
      <c r="ISX85" s="25"/>
      <c r="ISY85" s="25"/>
      <c r="ISZ85" s="25"/>
      <c r="ITA85" s="25"/>
      <c r="ITB85" s="25"/>
      <c r="ITC85" s="25"/>
      <c r="ITD85" s="25"/>
      <c r="ITE85" s="25"/>
      <c r="ITF85" s="25"/>
      <c r="ITG85" s="25"/>
      <c r="ITH85" s="25"/>
      <c r="ITI85" s="25"/>
      <c r="ITJ85" s="25"/>
      <c r="ITK85" s="25"/>
      <c r="ITL85" s="25"/>
      <c r="ITM85" s="25"/>
      <c r="ITN85" s="25"/>
      <c r="ITO85" s="25"/>
      <c r="ITP85" s="25"/>
      <c r="ITQ85" s="25"/>
      <c r="ITR85" s="25"/>
      <c r="ITS85" s="25"/>
      <c r="ITT85" s="25"/>
      <c r="ITU85" s="25"/>
      <c r="ITV85" s="25"/>
      <c r="ITW85" s="25"/>
      <c r="ITX85" s="25"/>
      <c r="ITY85" s="25"/>
      <c r="ITZ85" s="25"/>
      <c r="IUA85" s="25"/>
      <c r="IUB85" s="25"/>
      <c r="IUC85" s="25"/>
      <c r="IUD85" s="25"/>
      <c r="IUE85" s="25"/>
      <c r="IUF85" s="25"/>
      <c r="IUG85" s="25"/>
      <c r="IUH85" s="25"/>
      <c r="IUI85" s="25"/>
      <c r="IUJ85" s="25"/>
      <c r="IUK85" s="25"/>
      <c r="IUL85" s="25"/>
      <c r="IUM85" s="25"/>
      <c r="IUN85" s="25"/>
      <c r="IUO85" s="25"/>
      <c r="IUP85" s="25"/>
      <c r="IUQ85" s="25"/>
      <c r="IUR85" s="25"/>
      <c r="IUS85" s="25"/>
      <c r="IUT85" s="25"/>
      <c r="IUU85" s="25"/>
      <c r="IUV85" s="25"/>
      <c r="IUW85" s="25"/>
      <c r="IUX85" s="25"/>
      <c r="IUY85" s="25"/>
      <c r="IUZ85" s="25"/>
      <c r="IVA85" s="25"/>
      <c r="IVB85" s="25"/>
      <c r="IVC85" s="25"/>
      <c r="IVD85" s="25"/>
      <c r="IVE85" s="25"/>
      <c r="IVF85" s="25"/>
      <c r="IVG85" s="25"/>
      <c r="IVH85" s="25"/>
      <c r="IVI85" s="25"/>
      <c r="IVJ85" s="25"/>
      <c r="IVK85" s="25"/>
      <c r="IVL85" s="25"/>
      <c r="IVM85" s="25"/>
      <c r="IVN85" s="25"/>
      <c r="IVO85" s="25"/>
      <c r="IVP85" s="25"/>
      <c r="IVQ85" s="25"/>
      <c r="IVR85" s="25"/>
      <c r="IVS85" s="25"/>
      <c r="IVT85" s="25"/>
      <c r="IVU85" s="25"/>
      <c r="IVV85" s="25"/>
      <c r="IVW85" s="25"/>
      <c r="IVX85" s="25"/>
      <c r="IVY85" s="25"/>
      <c r="IVZ85" s="25"/>
      <c r="IWA85" s="25"/>
      <c r="IWB85" s="25"/>
      <c r="IWC85" s="25"/>
      <c r="IWD85" s="25"/>
      <c r="IWE85" s="25"/>
      <c r="IWF85" s="25"/>
      <c r="IWG85" s="25"/>
      <c r="IWH85" s="25"/>
      <c r="IWI85" s="25"/>
      <c r="IWJ85" s="25"/>
      <c r="IWK85" s="25"/>
      <c r="IWL85" s="25"/>
      <c r="IWM85" s="25"/>
      <c r="IWN85" s="25"/>
      <c r="IWO85" s="25"/>
      <c r="IWP85" s="25"/>
      <c r="IWQ85" s="25"/>
      <c r="IWR85" s="25"/>
      <c r="IWS85" s="25"/>
      <c r="IWT85" s="25"/>
      <c r="IWU85" s="25"/>
      <c r="IWV85" s="25"/>
      <c r="IWW85" s="25"/>
      <c r="IWX85" s="25"/>
      <c r="IWY85" s="25"/>
      <c r="IWZ85" s="25"/>
      <c r="IXA85" s="25"/>
      <c r="IXB85" s="25"/>
      <c r="IXC85" s="25"/>
      <c r="IXD85" s="25"/>
      <c r="IXE85" s="25"/>
      <c r="IXF85" s="25"/>
      <c r="IXG85" s="25"/>
      <c r="IXH85" s="25"/>
      <c r="IXI85" s="25"/>
      <c r="IXJ85" s="25"/>
      <c r="IXK85" s="25"/>
      <c r="IXL85" s="25"/>
      <c r="IXM85" s="25"/>
      <c r="IXN85" s="25"/>
      <c r="IXO85" s="25"/>
      <c r="IXP85" s="25"/>
      <c r="IXQ85" s="25"/>
      <c r="IXR85" s="25"/>
      <c r="IXS85" s="25"/>
      <c r="IXT85" s="25"/>
      <c r="IXU85" s="25"/>
      <c r="IXV85" s="25"/>
      <c r="IXW85" s="25"/>
      <c r="IXX85" s="25"/>
      <c r="IXY85" s="25"/>
      <c r="IXZ85" s="25"/>
      <c r="IYA85" s="25"/>
      <c r="IYB85" s="25"/>
      <c r="IYC85" s="25"/>
      <c r="IYD85" s="25"/>
      <c r="IYE85" s="25"/>
      <c r="IYF85" s="25"/>
      <c r="IYG85" s="25"/>
      <c r="IYH85" s="25"/>
      <c r="IYI85" s="25"/>
      <c r="IYJ85" s="25"/>
      <c r="IYK85" s="25"/>
      <c r="IYL85" s="25"/>
      <c r="IYM85" s="25"/>
      <c r="IYN85" s="25"/>
      <c r="IYO85" s="25"/>
      <c r="IYP85" s="25"/>
      <c r="IYQ85" s="25"/>
      <c r="IYR85" s="25"/>
      <c r="IYS85" s="25"/>
      <c r="IYT85" s="25"/>
      <c r="IYU85" s="25"/>
      <c r="IYV85" s="25"/>
      <c r="IYW85" s="25"/>
      <c r="IYX85" s="25"/>
      <c r="IYY85" s="25"/>
      <c r="IYZ85" s="25"/>
      <c r="IZA85" s="25"/>
      <c r="IZB85" s="25"/>
      <c r="IZC85" s="25"/>
      <c r="IZD85" s="25"/>
      <c r="IZE85" s="25"/>
      <c r="IZF85" s="25"/>
      <c r="IZG85" s="25"/>
      <c r="IZH85" s="25"/>
      <c r="IZI85" s="25"/>
      <c r="IZJ85" s="25"/>
      <c r="IZK85" s="25"/>
      <c r="IZL85" s="25"/>
      <c r="IZM85" s="25"/>
      <c r="IZN85" s="25"/>
      <c r="IZO85" s="25"/>
      <c r="IZP85" s="25"/>
      <c r="IZQ85" s="25"/>
      <c r="IZR85" s="25"/>
      <c r="IZS85" s="25"/>
      <c r="IZT85" s="25"/>
      <c r="IZU85" s="25"/>
      <c r="IZV85" s="25"/>
      <c r="IZW85" s="25"/>
      <c r="IZX85" s="25"/>
      <c r="IZY85" s="25"/>
      <c r="IZZ85" s="25"/>
      <c r="JAA85" s="25"/>
      <c r="JAB85" s="25"/>
      <c r="JAC85" s="25"/>
      <c r="JAD85" s="25"/>
      <c r="JAE85" s="25"/>
      <c r="JAF85" s="25"/>
      <c r="JAG85" s="25"/>
      <c r="JAH85" s="25"/>
      <c r="JAI85" s="25"/>
      <c r="JAJ85" s="25"/>
      <c r="JAK85" s="25"/>
      <c r="JAL85" s="25"/>
      <c r="JAM85" s="25"/>
      <c r="JAN85" s="25"/>
      <c r="JAO85" s="25"/>
      <c r="JAP85" s="25"/>
      <c r="JAQ85" s="25"/>
      <c r="JAR85" s="25"/>
      <c r="JAS85" s="25"/>
      <c r="JAT85" s="25"/>
      <c r="JAU85" s="25"/>
      <c r="JAV85" s="25"/>
      <c r="JAW85" s="25"/>
      <c r="JAX85" s="25"/>
      <c r="JAY85" s="25"/>
      <c r="JAZ85" s="25"/>
      <c r="JBA85" s="25"/>
      <c r="JBB85" s="25"/>
      <c r="JBC85" s="25"/>
      <c r="JBD85" s="25"/>
      <c r="JBE85" s="25"/>
      <c r="JBF85" s="25"/>
      <c r="JBG85" s="25"/>
      <c r="JBH85" s="25"/>
      <c r="JBI85" s="25"/>
      <c r="JBJ85" s="25"/>
      <c r="JBK85" s="25"/>
      <c r="JBL85" s="25"/>
      <c r="JBM85" s="25"/>
      <c r="JBN85" s="25"/>
      <c r="JBO85" s="25"/>
      <c r="JBP85" s="25"/>
      <c r="JBQ85" s="25"/>
      <c r="JBR85" s="25"/>
      <c r="JBS85" s="25"/>
      <c r="JBT85" s="25"/>
      <c r="JBU85" s="25"/>
      <c r="JBV85" s="25"/>
      <c r="JBW85" s="25"/>
      <c r="JBX85" s="25"/>
      <c r="JBY85" s="25"/>
      <c r="JBZ85" s="25"/>
      <c r="JCA85" s="25"/>
      <c r="JCB85" s="25"/>
      <c r="JCC85" s="25"/>
      <c r="JCD85" s="25"/>
      <c r="JCE85" s="25"/>
      <c r="JCF85" s="25"/>
      <c r="JCG85" s="25"/>
      <c r="JCH85" s="25"/>
      <c r="JCI85" s="25"/>
      <c r="JCJ85" s="25"/>
      <c r="JCK85" s="25"/>
      <c r="JCL85" s="25"/>
      <c r="JCM85" s="25"/>
      <c r="JCN85" s="25"/>
      <c r="JCO85" s="25"/>
      <c r="JCP85" s="25"/>
      <c r="JCQ85" s="25"/>
      <c r="JCR85" s="25"/>
      <c r="JCS85" s="25"/>
      <c r="JCT85" s="25"/>
      <c r="JCU85" s="25"/>
      <c r="JCV85" s="25"/>
      <c r="JCW85" s="25"/>
      <c r="JCX85" s="25"/>
      <c r="JCY85" s="25"/>
      <c r="JCZ85" s="25"/>
      <c r="JDA85" s="25"/>
      <c r="JDB85" s="25"/>
      <c r="JDC85" s="25"/>
      <c r="JDD85" s="25"/>
      <c r="JDE85" s="25"/>
      <c r="JDF85" s="25"/>
      <c r="JDG85" s="25"/>
      <c r="JDH85" s="25"/>
      <c r="JDI85" s="25"/>
      <c r="JDJ85" s="25"/>
      <c r="JDK85" s="25"/>
      <c r="JDL85" s="25"/>
      <c r="JDM85" s="25"/>
      <c r="JDN85" s="25"/>
      <c r="JDO85" s="25"/>
      <c r="JDP85" s="25"/>
      <c r="JDQ85" s="25"/>
      <c r="JDR85" s="25"/>
      <c r="JDS85" s="25"/>
      <c r="JDT85" s="25"/>
      <c r="JDU85" s="25"/>
      <c r="JDV85" s="25"/>
      <c r="JDW85" s="25"/>
      <c r="JDX85" s="25"/>
      <c r="JDY85" s="25"/>
      <c r="JDZ85" s="25"/>
      <c r="JEA85" s="25"/>
      <c r="JEB85" s="25"/>
      <c r="JEC85" s="25"/>
      <c r="JED85" s="25"/>
      <c r="JEE85" s="25"/>
      <c r="JEF85" s="25"/>
      <c r="JEG85" s="25"/>
      <c r="JEH85" s="25"/>
      <c r="JEI85" s="25"/>
      <c r="JEJ85" s="25"/>
      <c r="JEK85" s="25"/>
      <c r="JEL85" s="25"/>
      <c r="JEM85" s="25"/>
      <c r="JEN85" s="25"/>
      <c r="JEO85" s="25"/>
      <c r="JEP85" s="25"/>
      <c r="JEQ85" s="25"/>
      <c r="JER85" s="25"/>
      <c r="JES85" s="25"/>
      <c r="JET85" s="25"/>
      <c r="JEU85" s="25"/>
      <c r="JEV85" s="25"/>
      <c r="JEW85" s="25"/>
      <c r="JEX85" s="25"/>
      <c r="JEY85" s="25"/>
      <c r="JEZ85" s="25"/>
      <c r="JFA85" s="25"/>
      <c r="JFB85" s="25"/>
      <c r="JFC85" s="25"/>
      <c r="JFD85" s="25"/>
      <c r="JFE85" s="25"/>
      <c r="JFF85" s="25"/>
      <c r="JFG85" s="25"/>
      <c r="JFH85" s="25"/>
      <c r="JFI85" s="25"/>
      <c r="JFJ85" s="25"/>
      <c r="JFK85" s="25"/>
      <c r="JFL85" s="25"/>
      <c r="JFM85" s="25"/>
      <c r="JFN85" s="25"/>
      <c r="JFO85" s="25"/>
      <c r="JFP85" s="25"/>
      <c r="JFQ85" s="25"/>
      <c r="JFR85" s="25"/>
      <c r="JFS85" s="25"/>
      <c r="JFT85" s="25"/>
      <c r="JFU85" s="25"/>
      <c r="JFV85" s="25"/>
      <c r="JFW85" s="25"/>
      <c r="JFX85" s="25"/>
      <c r="JFY85" s="25"/>
      <c r="JFZ85" s="25"/>
      <c r="JGA85" s="25"/>
      <c r="JGB85" s="25"/>
      <c r="JGC85" s="25"/>
      <c r="JGD85" s="25"/>
      <c r="JGE85" s="25"/>
      <c r="JGF85" s="25"/>
      <c r="JGG85" s="25"/>
      <c r="JGH85" s="25"/>
      <c r="JGI85" s="25"/>
      <c r="JGJ85" s="25"/>
      <c r="JGK85" s="25"/>
      <c r="JGL85" s="25"/>
      <c r="JGM85" s="25"/>
      <c r="JGN85" s="25"/>
      <c r="JGO85" s="25"/>
      <c r="JGP85" s="25"/>
      <c r="JGQ85" s="25"/>
      <c r="JGR85" s="25"/>
      <c r="JGS85" s="25"/>
      <c r="JGT85" s="25"/>
      <c r="JGU85" s="25"/>
      <c r="JGV85" s="25"/>
      <c r="JGW85" s="25"/>
      <c r="JGX85" s="25"/>
      <c r="JGY85" s="25"/>
      <c r="JGZ85" s="25"/>
      <c r="JHA85" s="25"/>
      <c r="JHB85" s="25"/>
      <c r="JHC85" s="25"/>
      <c r="JHD85" s="25"/>
      <c r="JHE85" s="25"/>
      <c r="JHF85" s="25"/>
      <c r="JHG85" s="25"/>
      <c r="JHH85" s="25"/>
      <c r="JHI85" s="25"/>
      <c r="JHJ85" s="25"/>
      <c r="JHK85" s="25"/>
      <c r="JHL85" s="25"/>
      <c r="JHM85" s="25"/>
      <c r="JHN85" s="25"/>
      <c r="JHO85" s="25"/>
      <c r="JHP85" s="25"/>
      <c r="JHQ85" s="25"/>
      <c r="JHR85" s="25"/>
      <c r="JHS85" s="25"/>
      <c r="JHT85" s="25"/>
      <c r="JHU85" s="25"/>
      <c r="JHV85" s="25"/>
      <c r="JHW85" s="25"/>
      <c r="JHX85" s="25"/>
      <c r="JHY85" s="25"/>
      <c r="JHZ85" s="25"/>
      <c r="JIA85" s="25"/>
      <c r="JIB85" s="25"/>
      <c r="JIC85" s="25"/>
      <c r="JID85" s="25"/>
      <c r="JIE85" s="25"/>
      <c r="JIF85" s="25"/>
      <c r="JIG85" s="25"/>
      <c r="JIH85" s="25"/>
      <c r="JII85" s="25"/>
      <c r="JIJ85" s="25"/>
      <c r="JIK85" s="25"/>
      <c r="JIL85" s="25"/>
      <c r="JIM85" s="25"/>
      <c r="JIN85" s="25"/>
      <c r="JIO85" s="25"/>
      <c r="JIP85" s="25"/>
      <c r="JIQ85" s="25"/>
      <c r="JIR85" s="25"/>
      <c r="JIS85" s="25"/>
      <c r="JIT85" s="25"/>
      <c r="JIU85" s="25"/>
      <c r="JIV85" s="25"/>
      <c r="JIW85" s="25"/>
      <c r="JIX85" s="25"/>
      <c r="JIY85" s="25"/>
      <c r="JIZ85" s="25"/>
      <c r="JJA85" s="25"/>
      <c r="JJB85" s="25"/>
      <c r="JJC85" s="25"/>
      <c r="JJD85" s="25"/>
      <c r="JJE85" s="25"/>
      <c r="JJF85" s="25"/>
      <c r="JJG85" s="25"/>
      <c r="JJH85" s="25"/>
      <c r="JJI85" s="25"/>
      <c r="JJJ85" s="25"/>
      <c r="JJK85" s="25"/>
      <c r="JJL85" s="25"/>
      <c r="JJM85" s="25"/>
      <c r="JJN85" s="25"/>
      <c r="JJO85" s="25"/>
      <c r="JJP85" s="25"/>
      <c r="JJQ85" s="25"/>
      <c r="JJR85" s="25"/>
      <c r="JJS85" s="25"/>
      <c r="JJT85" s="25"/>
      <c r="JJU85" s="25"/>
      <c r="JJV85" s="25"/>
      <c r="JJW85" s="25"/>
      <c r="JJX85" s="25"/>
      <c r="JJY85" s="25"/>
      <c r="JJZ85" s="25"/>
      <c r="JKA85" s="25"/>
      <c r="JKB85" s="25"/>
      <c r="JKC85" s="25"/>
      <c r="JKD85" s="25"/>
      <c r="JKE85" s="25"/>
      <c r="JKF85" s="25"/>
      <c r="JKG85" s="25"/>
      <c r="JKH85" s="25"/>
      <c r="JKI85" s="25"/>
      <c r="JKJ85" s="25"/>
      <c r="JKK85" s="25"/>
      <c r="JKL85" s="25"/>
      <c r="JKM85" s="25"/>
      <c r="JKN85" s="25"/>
      <c r="JKO85" s="25"/>
      <c r="JKP85" s="25"/>
      <c r="JKQ85" s="25"/>
      <c r="JKR85" s="25"/>
      <c r="JKS85" s="25"/>
      <c r="JKT85" s="25"/>
      <c r="JKU85" s="25"/>
      <c r="JKV85" s="25"/>
      <c r="JKW85" s="25"/>
      <c r="JKX85" s="25"/>
      <c r="JKY85" s="25"/>
      <c r="JKZ85" s="25"/>
      <c r="JLA85" s="25"/>
      <c r="JLB85" s="25"/>
      <c r="JLC85" s="25"/>
      <c r="JLD85" s="25"/>
      <c r="JLE85" s="25"/>
      <c r="JLF85" s="25"/>
      <c r="JLG85" s="25"/>
      <c r="JLH85" s="25"/>
      <c r="JLI85" s="25"/>
      <c r="JLJ85" s="25"/>
      <c r="JLK85" s="25"/>
      <c r="JLL85" s="25"/>
      <c r="JLM85" s="25"/>
      <c r="JLN85" s="25"/>
      <c r="JLO85" s="25"/>
      <c r="JLP85" s="25"/>
      <c r="JLQ85" s="25"/>
      <c r="JLR85" s="25"/>
      <c r="JLS85" s="25"/>
      <c r="JLT85" s="25"/>
      <c r="JLU85" s="25"/>
      <c r="JLV85" s="25"/>
      <c r="JLW85" s="25"/>
      <c r="JLX85" s="25"/>
      <c r="JLY85" s="25"/>
      <c r="JLZ85" s="25"/>
      <c r="JMA85" s="25"/>
      <c r="JMB85" s="25"/>
      <c r="JMC85" s="25"/>
      <c r="JMD85" s="25"/>
      <c r="JME85" s="25"/>
      <c r="JMF85" s="25"/>
      <c r="JMG85" s="25"/>
      <c r="JMH85" s="25"/>
      <c r="JMI85" s="25"/>
      <c r="JMJ85" s="25"/>
      <c r="JMK85" s="25"/>
      <c r="JML85" s="25"/>
      <c r="JMM85" s="25"/>
      <c r="JMN85" s="25"/>
      <c r="JMO85" s="25"/>
      <c r="JMP85" s="25"/>
      <c r="JMQ85" s="25"/>
      <c r="JMR85" s="25"/>
      <c r="JMS85" s="25"/>
      <c r="JMT85" s="25"/>
      <c r="JMU85" s="25"/>
      <c r="JMV85" s="25"/>
      <c r="JMW85" s="25"/>
      <c r="JMX85" s="25"/>
      <c r="JMY85" s="25"/>
      <c r="JMZ85" s="25"/>
      <c r="JNA85" s="25"/>
      <c r="JNB85" s="25"/>
      <c r="JNC85" s="25"/>
      <c r="JND85" s="25"/>
      <c r="JNE85" s="25"/>
      <c r="JNF85" s="25"/>
      <c r="JNG85" s="25"/>
      <c r="JNH85" s="25"/>
      <c r="JNI85" s="25"/>
      <c r="JNJ85" s="25"/>
      <c r="JNK85" s="25"/>
      <c r="JNL85" s="25"/>
      <c r="JNM85" s="25"/>
      <c r="JNN85" s="25"/>
      <c r="JNO85" s="25"/>
      <c r="JNP85" s="25"/>
      <c r="JNQ85" s="25"/>
      <c r="JNR85" s="25"/>
      <c r="JNS85" s="25"/>
      <c r="JNT85" s="25"/>
      <c r="JNU85" s="25"/>
      <c r="JNV85" s="25"/>
      <c r="JNW85" s="25"/>
      <c r="JNX85" s="25"/>
      <c r="JNY85" s="25"/>
      <c r="JNZ85" s="25"/>
      <c r="JOA85" s="25"/>
      <c r="JOB85" s="25"/>
      <c r="JOC85" s="25"/>
      <c r="JOD85" s="25"/>
      <c r="JOE85" s="25"/>
      <c r="JOF85" s="25"/>
      <c r="JOG85" s="25"/>
      <c r="JOH85" s="25"/>
      <c r="JOI85" s="25"/>
      <c r="JOJ85" s="25"/>
      <c r="JOK85" s="25"/>
      <c r="JOL85" s="25"/>
      <c r="JOM85" s="25"/>
      <c r="JON85" s="25"/>
      <c r="JOO85" s="25"/>
      <c r="JOP85" s="25"/>
      <c r="JOQ85" s="25"/>
      <c r="JOR85" s="25"/>
      <c r="JOS85" s="25"/>
      <c r="JOT85" s="25"/>
      <c r="JOU85" s="25"/>
      <c r="JOV85" s="25"/>
      <c r="JOW85" s="25"/>
      <c r="JOX85" s="25"/>
      <c r="JOY85" s="25"/>
      <c r="JOZ85" s="25"/>
      <c r="JPA85" s="25"/>
      <c r="JPB85" s="25"/>
      <c r="JPC85" s="25"/>
      <c r="JPD85" s="25"/>
      <c r="JPE85" s="25"/>
      <c r="JPF85" s="25"/>
      <c r="JPG85" s="25"/>
      <c r="JPH85" s="25"/>
      <c r="JPI85" s="25"/>
      <c r="JPJ85" s="25"/>
      <c r="JPK85" s="25"/>
      <c r="JPL85" s="25"/>
      <c r="JPM85" s="25"/>
      <c r="JPN85" s="25"/>
      <c r="JPO85" s="25"/>
      <c r="JPP85" s="25"/>
      <c r="JPQ85" s="25"/>
      <c r="JPR85" s="25"/>
      <c r="JPS85" s="25"/>
      <c r="JPT85" s="25"/>
      <c r="JPU85" s="25"/>
      <c r="JPV85" s="25"/>
      <c r="JPW85" s="25"/>
      <c r="JPX85" s="25"/>
      <c r="JPY85" s="25"/>
      <c r="JPZ85" s="25"/>
      <c r="JQA85" s="25"/>
      <c r="JQB85" s="25"/>
      <c r="JQC85" s="25"/>
      <c r="JQD85" s="25"/>
      <c r="JQE85" s="25"/>
      <c r="JQF85" s="25"/>
      <c r="JQG85" s="25"/>
      <c r="JQH85" s="25"/>
      <c r="JQI85" s="25"/>
      <c r="JQJ85" s="25"/>
      <c r="JQK85" s="25"/>
      <c r="JQL85" s="25"/>
      <c r="JQM85" s="25"/>
      <c r="JQN85" s="25"/>
      <c r="JQO85" s="25"/>
      <c r="JQP85" s="25"/>
      <c r="JQQ85" s="25"/>
      <c r="JQR85" s="25"/>
      <c r="JQS85" s="25"/>
      <c r="JQT85" s="25"/>
      <c r="JQU85" s="25"/>
      <c r="JQV85" s="25"/>
      <c r="JQW85" s="25"/>
      <c r="JQX85" s="25"/>
      <c r="JQY85" s="25"/>
      <c r="JQZ85" s="25"/>
      <c r="JRA85" s="25"/>
      <c r="JRB85" s="25"/>
      <c r="JRC85" s="25"/>
      <c r="JRD85" s="25"/>
      <c r="JRE85" s="25"/>
      <c r="JRF85" s="25"/>
      <c r="JRG85" s="25"/>
      <c r="JRH85" s="25"/>
      <c r="JRI85" s="25"/>
      <c r="JRJ85" s="25"/>
      <c r="JRK85" s="25"/>
      <c r="JRL85" s="25"/>
      <c r="JRM85" s="25"/>
      <c r="JRN85" s="25"/>
      <c r="JRO85" s="25"/>
      <c r="JRP85" s="25"/>
      <c r="JRQ85" s="25"/>
      <c r="JRR85" s="25"/>
      <c r="JRS85" s="25"/>
      <c r="JRT85" s="25"/>
      <c r="JRU85" s="25"/>
      <c r="JRV85" s="25"/>
      <c r="JRW85" s="25"/>
      <c r="JRX85" s="25"/>
      <c r="JRY85" s="25"/>
      <c r="JRZ85" s="25"/>
      <c r="JSA85" s="25"/>
      <c r="JSB85" s="25"/>
      <c r="JSC85" s="25"/>
      <c r="JSD85" s="25"/>
      <c r="JSE85" s="25"/>
      <c r="JSF85" s="25"/>
      <c r="JSG85" s="25"/>
      <c r="JSH85" s="25"/>
      <c r="JSI85" s="25"/>
      <c r="JSJ85" s="25"/>
      <c r="JSK85" s="25"/>
      <c r="JSL85" s="25"/>
      <c r="JSM85" s="25"/>
      <c r="JSN85" s="25"/>
      <c r="JSO85" s="25"/>
      <c r="JSP85" s="25"/>
      <c r="JSQ85" s="25"/>
      <c r="JSR85" s="25"/>
      <c r="JSS85" s="25"/>
      <c r="JST85" s="25"/>
      <c r="JSU85" s="25"/>
      <c r="JSV85" s="25"/>
      <c r="JSW85" s="25"/>
      <c r="JSX85" s="25"/>
      <c r="JSY85" s="25"/>
      <c r="JSZ85" s="25"/>
      <c r="JTA85" s="25"/>
      <c r="JTB85" s="25"/>
      <c r="JTC85" s="25"/>
      <c r="JTD85" s="25"/>
      <c r="JTE85" s="25"/>
      <c r="JTF85" s="25"/>
      <c r="JTG85" s="25"/>
      <c r="JTH85" s="25"/>
      <c r="JTI85" s="25"/>
      <c r="JTJ85" s="25"/>
      <c r="JTK85" s="25"/>
      <c r="JTL85" s="25"/>
      <c r="JTM85" s="25"/>
      <c r="JTN85" s="25"/>
      <c r="JTO85" s="25"/>
      <c r="JTP85" s="25"/>
      <c r="JTQ85" s="25"/>
      <c r="JTR85" s="25"/>
      <c r="JTS85" s="25"/>
      <c r="JTT85" s="25"/>
      <c r="JTU85" s="25"/>
      <c r="JTV85" s="25"/>
      <c r="JTW85" s="25"/>
      <c r="JTX85" s="25"/>
      <c r="JTY85" s="25"/>
      <c r="JTZ85" s="25"/>
      <c r="JUA85" s="25"/>
      <c r="JUB85" s="25"/>
      <c r="JUC85" s="25"/>
      <c r="JUD85" s="25"/>
      <c r="JUE85" s="25"/>
      <c r="JUF85" s="25"/>
      <c r="JUG85" s="25"/>
      <c r="JUH85" s="25"/>
      <c r="JUI85" s="25"/>
      <c r="JUJ85" s="25"/>
      <c r="JUK85" s="25"/>
      <c r="JUL85" s="25"/>
      <c r="JUM85" s="25"/>
      <c r="JUN85" s="25"/>
      <c r="JUO85" s="25"/>
      <c r="JUP85" s="25"/>
      <c r="JUQ85" s="25"/>
      <c r="JUR85" s="25"/>
      <c r="JUS85" s="25"/>
      <c r="JUT85" s="25"/>
      <c r="JUU85" s="25"/>
      <c r="JUV85" s="25"/>
      <c r="JUW85" s="25"/>
      <c r="JUX85" s="25"/>
      <c r="JUY85" s="25"/>
      <c r="JUZ85" s="25"/>
      <c r="JVA85" s="25"/>
      <c r="JVB85" s="25"/>
      <c r="JVC85" s="25"/>
      <c r="JVD85" s="25"/>
      <c r="JVE85" s="25"/>
      <c r="JVF85" s="25"/>
      <c r="JVG85" s="25"/>
      <c r="JVH85" s="25"/>
      <c r="JVI85" s="25"/>
      <c r="JVJ85" s="25"/>
      <c r="JVK85" s="25"/>
      <c r="JVL85" s="25"/>
      <c r="JVM85" s="25"/>
      <c r="JVN85" s="25"/>
      <c r="JVO85" s="25"/>
      <c r="JVP85" s="25"/>
      <c r="JVQ85" s="25"/>
      <c r="JVR85" s="25"/>
      <c r="JVS85" s="25"/>
      <c r="JVT85" s="25"/>
      <c r="JVU85" s="25"/>
      <c r="JVV85" s="25"/>
      <c r="JVW85" s="25"/>
      <c r="JVX85" s="25"/>
      <c r="JVY85" s="25"/>
      <c r="JVZ85" s="25"/>
      <c r="JWA85" s="25"/>
      <c r="JWB85" s="25"/>
      <c r="JWC85" s="25"/>
      <c r="JWD85" s="25"/>
      <c r="JWE85" s="25"/>
      <c r="JWF85" s="25"/>
      <c r="JWG85" s="25"/>
      <c r="JWH85" s="25"/>
      <c r="JWI85" s="25"/>
      <c r="JWJ85" s="25"/>
      <c r="JWK85" s="25"/>
      <c r="JWL85" s="25"/>
      <c r="JWM85" s="25"/>
      <c r="JWN85" s="25"/>
      <c r="JWO85" s="25"/>
      <c r="JWP85" s="25"/>
      <c r="JWQ85" s="25"/>
      <c r="JWR85" s="25"/>
      <c r="JWS85" s="25"/>
      <c r="JWT85" s="25"/>
      <c r="JWU85" s="25"/>
      <c r="JWV85" s="25"/>
      <c r="JWW85" s="25"/>
      <c r="JWX85" s="25"/>
      <c r="JWY85" s="25"/>
      <c r="JWZ85" s="25"/>
      <c r="JXA85" s="25"/>
      <c r="JXB85" s="25"/>
      <c r="JXC85" s="25"/>
      <c r="JXD85" s="25"/>
      <c r="JXE85" s="25"/>
      <c r="JXF85" s="25"/>
      <c r="JXG85" s="25"/>
      <c r="JXH85" s="25"/>
      <c r="JXI85" s="25"/>
      <c r="JXJ85" s="25"/>
      <c r="JXK85" s="25"/>
      <c r="JXL85" s="25"/>
      <c r="JXM85" s="25"/>
      <c r="JXN85" s="25"/>
      <c r="JXO85" s="25"/>
      <c r="JXP85" s="25"/>
      <c r="JXQ85" s="25"/>
      <c r="JXR85" s="25"/>
      <c r="JXS85" s="25"/>
      <c r="JXT85" s="25"/>
      <c r="JXU85" s="25"/>
      <c r="JXV85" s="25"/>
      <c r="JXW85" s="25"/>
      <c r="JXX85" s="25"/>
      <c r="JXY85" s="25"/>
      <c r="JXZ85" s="25"/>
      <c r="JYA85" s="25"/>
      <c r="JYB85" s="25"/>
      <c r="JYC85" s="25"/>
      <c r="JYD85" s="25"/>
      <c r="JYE85" s="25"/>
      <c r="JYF85" s="25"/>
      <c r="JYG85" s="25"/>
      <c r="JYH85" s="25"/>
      <c r="JYI85" s="25"/>
      <c r="JYJ85" s="25"/>
      <c r="JYK85" s="25"/>
      <c r="JYL85" s="25"/>
      <c r="JYM85" s="25"/>
      <c r="JYN85" s="25"/>
      <c r="JYO85" s="25"/>
      <c r="JYP85" s="25"/>
      <c r="JYQ85" s="25"/>
      <c r="JYR85" s="25"/>
      <c r="JYS85" s="25"/>
      <c r="JYT85" s="25"/>
      <c r="JYU85" s="25"/>
      <c r="JYV85" s="25"/>
      <c r="JYW85" s="25"/>
      <c r="JYX85" s="25"/>
      <c r="JYY85" s="25"/>
      <c r="JYZ85" s="25"/>
      <c r="JZA85" s="25"/>
      <c r="JZB85" s="25"/>
      <c r="JZC85" s="25"/>
      <c r="JZD85" s="25"/>
      <c r="JZE85" s="25"/>
      <c r="JZF85" s="25"/>
      <c r="JZG85" s="25"/>
      <c r="JZH85" s="25"/>
      <c r="JZI85" s="25"/>
      <c r="JZJ85" s="25"/>
      <c r="JZK85" s="25"/>
      <c r="JZL85" s="25"/>
      <c r="JZM85" s="25"/>
      <c r="JZN85" s="25"/>
      <c r="JZO85" s="25"/>
      <c r="JZP85" s="25"/>
      <c r="JZQ85" s="25"/>
      <c r="JZR85" s="25"/>
      <c r="JZS85" s="25"/>
      <c r="JZT85" s="25"/>
      <c r="JZU85" s="25"/>
      <c r="JZV85" s="25"/>
      <c r="JZW85" s="25"/>
      <c r="JZX85" s="25"/>
      <c r="JZY85" s="25"/>
      <c r="JZZ85" s="25"/>
      <c r="KAA85" s="25"/>
      <c r="KAB85" s="25"/>
      <c r="KAC85" s="25"/>
      <c r="KAD85" s="25"/>
      <c r="KAE85" s="25"/>
      <c r="KAF85" s="25"/>
      <c r="KAG85" s="25"/>
      <c r="KAH85" s="25"/>
      <c r="KAI85" s="25"/>
      <c r="KAJ85" s="25"/>
      <c r="KAK85" s="25"/>
      <c r="KAL85" s="25"/>
      <c r="KAM85" s="25"/>
      <c r="KAN85" s="25"/>
      <c r="KAO85" s="25"/>
      <c r="KAP85" s="25"/>
      <c r="KAQ85" s="25"/>
      <c r="KAR85" s="25"/>
      <c r="KAS85" s="25"/>
      <c r="KAT85" s="25"/>
      <c r="KAU85" s="25"/>
      <c r="KAV85" s="25"/>
      <c r="KAW85" s="25"/>
      <c r="KAX85" s="25"/>
      <c r="KAY85" s="25"/>
      <c r="KAZ85" s="25"/>
      <c r="KBA85" s="25"/>
      <c r="KBB85" s="25"/>
      <c r="KBC85" s="25"/>
      <c r="KBD85" s="25"/>
      <c r="KBE85" s="25"/>
      <c r="KBF85" s="25"/>
      <c r="KBG85" s="25"/>
      <c r="KBH85" s="25"/>
      <c r="KBI85" s="25"/>
      <c r="KBJ85" s="25"/>
      <c r="KBK85" s="25"/>
      <c r="KBL85" s="25"/>
      <c r="KBM85" s="25"/>
      <c r="KBN85" s="25"/>
      <c r="KBO85" s="25"/>
      <c r="KBP85" s="25"/>
      <c r="KBQ85" s="25"/>
      <c r="KBR85" s="25"/>
      <c r="KBS85" s="25"/>
      <c r="KBT85" s="25"/>
      <c r="KBU85" s="25"/>
      <c r="KBV85" s="25"/>
      <c r="KBW85" s="25"/>
      <c r="KBX85" s="25"/>
      <c r="KBY85" s="25"/>
      <c r="KBZ85" s="25"/>
      <c r="KCA85" s="25"/>
      <c r="KCB85" s="25"/>
      <c r="KCC85" s="25"/>
      <c r="KCD85" s="25"/>
      <c r="KCE85" s="25"/>
      <c r="KCF85" s="25"/>
      <c r="KCG85" s="25"/>
      <c r="KCH85" s="25"/>
      <c r="KCI85" s="25"/>
      <c r="KCJ85" s="25"/>
      <c r="KCK85" s="25"/>
      <c r="KCL85" s="25"/>
      <c r="KCM85" s="25"/>
      <c r="KCN85" s="25"/>
      <c r="KCO85" s="25"/>
      <c r="KCP85" s="25"/>
      <c r="KCQ85" s="25"/>
      <c r="KCR85" s="25"/>
      <c r="KCS85" s="25"/>
      <c r="KCT85" s="25"/>
      <c r="KCU85" s="25"/>
      <c r="KCV85" s="25"/>
      <c r="KCW85" s="25"/>
      <c r="KCX85" s="25"/>
      <c r="KCY85" s="25"/>
      <c r="KCZ85" s="25"/>
      <c r="KDA85" s="25"/>
      <c r="KDB85" s="25"/>
      <c r="KDC85" s="25"/>
      <c r="KDD85" s="25"/>
      <c r="KDE85" s="25"/>
      <c r="KDF85" s="25"/>
      <c r="KDG85" s="25"/>
      <c r="KDH85" s="25"/>
      <c r="KDI85" s="25"/>
      <c r="KDJ85" s="25"/>
      <c r="KDK85" s="25"/>
      <c r="KDL85" s="25"/>
      <c r="KDM85" s="25"/>
      <c r="KDN85" s="25"/>
      <c r="KDO85" s="25"/>
      <c r="KDP85" s="25"/>
      <c r="KDQ85" s="25"/>
      <c r="KDR85" s="25"/>
      <c r="KDS85" s="25"/>
      <c r="KDT85" s="25"/>
      <c r="KDU85" s="25"/>
      <c r="KDV85" s="25"/>
      <c r="KDW85" s="25"/>
      <c r="KDX85" s="25"/>
      <c r="KDY85" s="25"/>
      <c r="KDZ85" s="25"/>
      <c r="KEA85" s="25"/>
      <c r="KEB85" s="25"/>
      <c r="KEC85" s="25"/>
      <c r="KED85" s="25"/>
      <c r="KEE85" s="25"/>
      <c r="KEF85" s="25"/>
      <c r="KEG85" s="25"/>
      <c r="KEH85" s="25"/>
      <c r="KEI85" s="25"/>
      <c r="KEJ85" s="25"/>
      <c r="KEK85" s="25"/>
      <c r="KEL85" s="25"/>
      <c r="KEM85" s="25"/>
      <c r="KEN85" s="25"/>
      <c r="KEO85" s="25"/>
      <c r="KEP85" s="25"/>
      <c r="KEQ85" s="25"/>
      <c r="KER85" s="25"/>
      <c r="KES85" s="25"/>
      <c r="KET85" s="25"/>
      <c r="KEU85" s="25"/>
      <c r="KEV85" s="25"/>
      <c r="KEW85" s="25"/>
      <c r="KEX85" s="25"/>
      <c r="KEY85" s="25"/>
      <c r="KEZ85" s="25"/>
      <c r="KFA85" s="25"/>
      <c r="KFB85" s="25"/>
      <c r="KFC85" s="25"/>
      <c r="KFD85" s="25"/>
      <c r="KFE85" s="25"/>
      <c r="KFF85" s="25"/>
      <c r="KFG85" s="25"/>
      <c r="KFH85" s="25"/>
      <c r="KFI85" s="25"/>
      <c r="KFJ85" s="25"/>
      <c r="KFK85" s="25"/>
      <c r="KFL85" s="25"/>
      <c r="KFM85" s="25"/>
      <c r="KFN85" s="25"/>
      <c r="KFO85" s="25"/>
      <c r="KFP85" s="25"/>
      <c r="KFQ85" s="25"/>
      <c r="KFR85" s="25"/>
      <c r="KFS85" s="25"/>
      <c r="KFT85" s="25"/>
      <c r="KFU85" s="25"/>
      <c r="KFV85" s="25"/>
      <c r="KFW85" s="25"/>
      <c r="KFX85" s="25"/>
      <c r="KFY85" s="25"/>
      <c r="KFZ85" s="25"/>
      <c r="KGA85" s="25"/>
      <c r="KGB85" s="25"/>
      <c r="KGC85" s="25"/>
      <c r="KGD85" s="25"/>
      <c r="KGE85" s="25"/>
      <c r="KGF85" s="25"/>
      <c r="KGG85" s="25"/>
      <c r="KGH85" s="25"/>
      <c r="KGI85" s="25"/>
      <c r="KGJ85" s="25"/>
      <c r="KGK85" s="25"/>
      <c r="KGL85" s="25"/>
      <c r="KGM85" s="25"/>
      <c r="KGN85" s="25"/>
      <c r="KGO85" s="25"/>
      <c r="KGP85" s="25"/>
      <c r="KGQ85" s="25"/>
      <c r="KGR85" s="25"/>
      <c r="KGS85" s="25"/>
      <c r="KGT85" s="25"/>
      <c r="KGU85" s="25"/>
      <c r="KGV85" s="25"/>
      <c r="KGW85" s="25"/>
      <c r="KGX85" s="25"/>
      <c r="KGY85" s="25"/>
      <c r="KGZ85" s="25"/>
      <c r="KHA85" s="25"/>
      <c r="KHB85" s="25"/>
      <c r="KHC85" s="25"/>
      <c r="KHD85" s="25"/>
      <c r="KHE85" s="25"/>
      <c r="KHF85" s="25"/>
      <c r="KHG85" s="25"/>
      <c r="KHH85" s="25"/>
      <c r="KHI85" s="25"/>
      <c r="KHJ85" s="25"/>
      <c r="KHK85" s="25"/>
      <c r="KHL85" s="25"/>
      <c r="KHM85" s="25"/>
      <c r="KHN85" s="25"/>
      <c r="KHO85" s="25"/>
      <c r="KHP85" s="25"/>
      <c r="KHQ85" s="25"/>
      <c r="KHR85" s="25"/>
      <c r="KHS85" s="25"/>
      <c r="KHT85" s="25"/>
      <c r="KHU85" s="25"/>
      <c r="KHV85" s="25"/>
      <c r="KHW85" s="25"/>
      <c r="KHX85" s="25"/>
      <c r="KHY85" s="25"/>
      <c r="KHZ85" s="25"/>
      <c r="KIA85" s="25"/>
      <c r="KIB85" s="25"/>
      <c r="KIC85" s="25"/>
      <c r="KID85" s="25"/>
      <c r="KIE85" s="25"/>
      <c r="KIF85" s="25"/>
      <c r="KIG85" s="25"/>
      <c r="KIH85" s="25"/>
      <c r="KII85" s="25"/>
      <c r="KIJ85" s="25"/>
      <c r="KIK85" s="25"/>
      <c r="KIL85" s="25"/>
      <c r="KIM85" s="25"/>
      <c r="KIN85" s="25"/>
      <c r="KIO85" s="25"/>
      <c r="KIP85" s="25"/>
      <c r="KIQ85" s="25"/>
      <c r="KIR85" s="25"/>
      <c r="KIS85" s="25"/>
      <c r="KIT85" s="25"/>
      <c r="KIU85" s="25"/>
      <c r="KIV85" s="25"/>
      <c r="KIW85" s="25"/>
      <c r="KIX85" s="25"/>
      <c r="KIY85" s="25"/>
      <c r="KIZ85" s="25"/>
      <c r="KJA85" s="25"/>
      <c r="KJB85" s="25"/>
      <c r="KJC85" s="25"/>
      <c r="KJD85" s="25"/>
      <c r="KJE85" s="25"/>
      <c r="KJF85" s="25"/>
      <c r="KJG85" s="25"/>
      <c r="KJH85" s="25"/>
      <c r="KJI85" s="25"/>
      <c r="KJJ85" s="25"/>
      <c r="KJK85" s="25"/>
      <c r="KJL85" s="25"/>
      <c r="KJM85" s="25"/>
      <c r="KJN85" s="25"/>
      <c r="KJO85" s="25"/>
      <c r="KJP85" s="25"/>
      <c r="KJQ85" s="25"/>
      <c r="KJR85" s="25"/>
      <c r="KJS85" s="25"/>
      <c r="KJT85" s="25"/>
      <c r="KJU85" s="25"/>
      <c r="KJV85" s="25"/>
      <c r="KJW85" s="25"/>
      <c r="KJX85" s="25"/>
      <c r="KJY85" s="25"/>
      <c r="KJZ85" s="25"/>
      <c r="KKA85" s="25"/>
      <c r="KKB85" s="25"/>
      <c r="KKC85" s="25"/>
      <c r="KKD85" s="25"/>
      <c r="KKE85" s="25"/>
      <c r="KKF85" s="25"/>
      <c r="KKG85" s="25"/>
      <c r="KKH85" s="25"/>
      <c r="KKI85" s="25"/>
      <c r="KKJ85" s="25"/>
      <c r="KKK85" s="25"/>
      <c r="KKL85" s="25"/>
      <c r="KKM85" s="25"/>
      <c r="KKN85" s="25"/>
      <c r="KKO85" s="25"/>
      <c r="KKP85" s="25"/>
      <c r="KKQ85" s="25"/>
      <c r="KKR85" s="25"/>
      <c r="KKS85" s="25"/>
      <c r="KKT85" s="25"/>
      <c r="KKU85" s="25"/>
      <c r="KKV85" s="25"/>
      <c r="KKW85" s="25"/>
      <c r="KKX85" s="25"/>
      <c r="KKY85" s="25"/>
      <c r="KKZ85" s="25"/>
      <c r="KLA85" s="25"/>
      <c r="KLB85" s="25"/>
      <c r="KLC85" s="25"/>
      <c r="KLD85" s="25"/>
      <c r="KLE85" s="25"/>
      <c r="KLF85" s="25"/>
      <c r="KLG85" s="25"/>
      <c r="KLH85" s="25"/>
      <c r="KLI85" s="25"/>
      <c r="KLJ85" s="25"/>
      <c r="KLK85" s="25"/>
      <c r="KLL85" s="25"/>
      <c r="KLM85" s="25"/>
      <c r="KLN85" s="25"/>
      <c r="KLO85" s="25"/>
      <c r="KLP85" s="25"/>
      <c r="KLQ85" s="25"/>
      <c r="KLR85" s="25"/>
      <c r="KLS85" s="25"/>
      <c r="KLT85" s="25"/>
      <c r="KLU85" s="25"/>
      <c r="KLV85" s="25"/>
      <c r="KLW85" s="25"/>
      <c r="KLX85" s="25"/>
      <c r="KLY85" s="25"/>
      <c r="KLZ85" s="25"/>
      <c r="KMA85" s="25"/>
      <c r="KMB85" s="25"/>
      <c r="KMC85" s="25"/>
      <c r="KMD85" s="25"/>
      <c r="KME85" s="25"/>
      <c r="KMF85" s="25"/>
      <c r="KMG85" s="25"/>
      <c r="KMH85" s="25"/>
      <c r="KMI85" s="25"/>
      <c r="KMJ85" s="25"/>
      <c r="KMK85" s="25"/>
      <c r="KML85" s="25"/>
      <c r="KMM85" s="25"/>
      <c r="KMN85" s="25"/>
      <c r="KMO85" s="25"/>
      <c r="KMP85" s="25"/>
      <c r="KMQ85" s="25"/>
      <c r="KMR85" s="25"/>
      <c r="KMS85" s="25"/>
      <c r="KMT85" s="25"/>
      <c r="KMU85" s="25"/>
      <c r="KMV85" s="25"/>
      <c r="KMW85" s="25"/>
      <c r="KMX85" s="25"/>
      <c r="KMY85" s="25"/>
      <c r="KMZ85" s="25"/>
      <c r="KNA85" s="25"/>
      <c r="KNB85" s="25"/>
      <c r="KNC85" s="25"/>
      <c r="KND85" s="25"/>
      <c r="KNE85" s="25"/>
      <c r="KNF85" s="25"/>
      <c r="KNG85" s="25"/>
      <c r="KNH85" s="25"/>
      <c r="KNI85" s="25"/>
      <c r="KNJ85" s="25"/>
      <c r="KNK85" s="25"/>
      <c r="KNL85" s="25"/>
      <c r="KNM85" s="25"/>
      <c r="KNN85" s="25"/>
      <c r="KNO85" s="25"/>
      <c r="KNP85" s="25"/>
      <c r="KNQ85" s="25"/>
      <c r="KNR85" s="25"/>
      <c r="KNS85" s="25"/>
      <c r="KNT85" s="25"/>
      <c r="KNU85" s="25"/>
      <c r="KNV85" s="25"/>
      <c r="KNW85" s="25"/>
      <c r="KNX85" s="25"/>
      <c r="KNY85" s="25"/>
      <c r="KNZ85" s="25"/>
      <c r="KOA85" s="25"/>
      <c r="KOB85" s="25"/>
      <c r="KOC85" s="25"/>
      <c r="KOD85" s="25"/>
      <c r="KOE85" s="25"/>
      <c r="KOF85" s="25"/>
      <c r="KOG85" s="25"/>
      <c r="KOH85" s="25"/>
      <c r="KOI85" s="25"/>
      <c r="KOJ85" s="25"/>
      <c r="KOK85" s="25"/>
      <c r="KOL85" s="25"/>
      <c r="KOM85" s="25"/>
      <c r="KON85" s="25"/>
      <c r="KOO85" s="25"/>
      <c r="KOP85" s="25"/>
      <c r="KOQ85" s="25"/>
      <c r="KOR85" s="25"/>
      <c r="KOS85" s="25"/>
      <c r="KOT85" s="25"/>
      <c r="KOU85" s="25"/>
      <c r="KOV85" s="25"/>
      <c r="KOW85" s="25"/>
      <c r="KOX85" s="25"/>
      <c r="KOY85" s="25"/>
      <c r="KOZ85" s="25"/>
      <c r="KPA85" s="25"/>
      <c r="KPB85" s="25"/>
      <c r="KPC85" s="25"/>
      <c r="KPD85" s="25"/>
      <c r="KPE85" s="25"/>
      <c r="KPF85" s="25"/>
      <c r="KPG85" s="25"/>
      <c r="KPH85" s="25"/>
      <c r="KPI85" s="25"/>
      <c r="KPJ85" s="25"/>
      <c r="KPK85" s="25"/>
      <c r="KPL85" s="25"/>
      <c r="KPM85" s="25"/>
      <c r="KPN85" s="25"/>
      <c r="KPO85" s="25"/>
      <c r="KPP85" s="25"/>
      <c r="KPQ85" s="25"/>
      <c r="KPR85" s="25"/>
      <c r="KPS85" s="25"/>
      <c r="KPT85" s="25"/>
      <c r="KPU85" s="25"/>
      <c r="KPV85" s="25"/>
      <c r="KPW85" s="25"/>
      <c r="KPX85" s="25"/>
      <c r="KPY85" s="25"/>
      <c r="KPZ85" s="25"/>
      <c r="KQA85" s="25"/>
      <c r="KQB85" s="25"/>
      <c r="KQC85" s="25"/>
      <c r="KQD85" s="25"/>
      <c r="KQE85" s="25"/>
      <c r="KQF85" s="25"/>
      <c r="KQG85" s="25"/>
      <c r="KQH85" s="25"/>
      <c r="KQI85" s="25"/>
      <c r="KQJ85" s="25"/>
      <c r="KQK85" s="25"/>
      <c r="KQL85" s="25"/>
      <c r="KQM85" s="25"/>
      <c r="KQN85" s="25"/>
      <c r="KQO85" s="25"/>
      <c r="KQP85" s="25"/>
      <c r="KQQ85" s="25"/>
      <c r="KQR85" s="25"/>
      <c r="KQS85" s="25"/>
      <c r="KQT85" s="25"/>
      <c r="KQU85" s="25"/>
      <c r="KQV85" s="25"/>
      <c r="KQW85" s="25"/>
      <c r="KQX85" s="25"/>
      <c r="KQY85" s="25"/>
      <c r="KQZ85" s="25"/>
      <c r="KRA85" s="25"/>
      <c r="KRB85" s="25"/>
      <c r="KRC85" s="25"/>
      <c r="KRD85" s="25"/>
      <c r="KRE85" s="25"/>
      <c r="KRF85" s="25"/>
      <c r="KRG85" s="25"/>
      <c r="KRH85" s="25"/>
      <c r="KRI85" s="25"/>
      <c r="KRJ85" s="25"/>
      <c r="KRK85" s="25"/>
      <c r="KRL85" s="25"/>
      <c r="KRM85" s="25"/>
      <c r="KRN85" s="25"/>
      <c r="KRO85" s="25"/>
      <c r="KRP85" s="25"/>
      <c r="KRQ85" s="25"/>
      <c r="KRR85" s="25"/>
      <c r="KRS85" s="25"/>
      <c r="KRT85" s="25"/>
      <c r="KRU85" s="25"/>
      <c r="KRV85" s="25"/>
      <c r="KRW85" s="25"/>
      <c r="KRX85" s="25"/>
      <c r="KRY85" s="25"/>
      <c r="KRZ85" s="25"/>
      <c r="KSA85" s="25"/>
      <c r="KSB85" s="25"/>
      <c r="KSC85" s="25"/>
      <c r="KSD85" s="25"/>
      <c r="KSE85" s="25"/>
      <c r="KSF85" s="25"/>
      <c r="KSG85" s="25"/>
      <c r="KSH85" s="25"/>
      <c r="KSI85" s="25"/>
      <c r="KSJ85" s="25"/>
      <c r="KSK85" s="25"/>
      <c r="KSL85" s="25"/>
      <c r="KSM85" s="25"/>
      <c r="KSN85" s="25"/>
      <c r="KSO85" s="25"/>
      <c r="KSP85" s="25"/>
      <c r="KSQ85" s="25"/>
      <c r="KSR85" s="25"/>
      <c r="KSS85" s="25"/>
      <c r="KST85" s="25"/>
      <c r="KSU85" s="25"/>
      <c r="KSV85" s="25"/>
      <c r="KSW85" s="25"/>
      <c r="KSX85" s="25"/>
      <c r="KSY85" s="25"/>
      <c r="KSZ85" s="25"/>
      <c r="KTA85" s="25"/>
      <c r="KTB85" s="25"/>
      <c r="KTC85" s="25"/>
      <c r="KTD85" s="25"/>
      <c r="KTE85" s="25"/>
      <c r="KTF85" s="25"/>
      <c r="KTG85" s="25"/>
      <c r="KTH85" s="25"/>
      <c r="KTI85" s="25"/>
      <c r="KTJ85" s="25"/>
      <c r="KTK85" s="25"/>
      <c r="KTL85" s="25"/>
      <c r="KTM85" s="25"/>
      <c r="KTN85" s="25"/>
      <c r="KTO85" s="25"/>
      <c r="KTP85" s="25"/>
      <c r="KTQ85" s="25"/>
      <c r="KTR85" s="25"/>
      <c r="KTS85" s="25"/>
      <c r="KTT85" s="25"/>
      <c r="KTU85" s="25"/>
      <c r="KTV85" s="25"/>
      <c r="KTW85" s="25"/>
      <c r="KTX85" s="25"/>
      <c r="KTY85" s="25"/>
      <c r="KTZ85" s="25"/>
      <c r="KUA85" s="25"/>
      <c r="KUB85" s="25"/>
      <c r="KUC85" s="25"/>
      <c r="KUD85" s="25"/>
      <c r="KUE85" s="25"/>
      <c r="KUF85" s="25"/>
      <c r="KUG85" s="25"/>
      <c r="KUH85" s="25"/>
      <c r="KUI85" s="25"/>
      <c r="KUJ85" s="25"/>
      <c r="KUK85" s="25"/>
      <c r="KUL85" s="25"/>
      <c r="KUM85" s="25"/>
      <c r="KUN85" s="25"/>
      <c r="KUO85" s="25"/>
      <c r="KUP85" s="25"/>
      <c r="KUQ85" s="25"/>
      <c r="KUR85" s="25"/>
      <c r="KUS85" s="25"/>
      <c r="KUT85" s="25"/>
      <c r="KUU85" s="25"/>
      <c r="KUV85" s="25"/>
      <c r="KUW85" s="25"/>
      <c r="KUX85" s="25"/>
      <c r="KUY85" s="25"/>
      <c r="KUZ85" s="25"/>
      <c r="KVA85" s="25"/>
      <c r="KVB85" s="25"/>
      <c r="KVC85" s="25"/>
      <c r="KVD85" s="25"/>
      <c r="KVE85" s="25"/>
      <c r="KVF85" s="25"/>
      <c r="KVG85" s="25"/>
      <c r="KVH85" s="25"/>
      <c r="KVI85" s="25"/>
      <c r="KVJ85" s="25"/>
      <c r="KVK85" s="25"/>
      <c r="KVL85" s="25"/>
      <c r="KVM85" s="25"/>
      <c r="KVN85" s="25"/>
      <c r="KVO85" s="25"/>
      <c r="KVP85" s="25"/>
      <c r="KVQ85" s="25"/>
      <c r="KVR85" s="25"/>
      <c r="KVS85" s="25"/>
      <c r="KVT85" s="25"/>
      <c r="KVU85" s="25"/>
      <c r="KVV85" s="25"/>
      <c r="KVW85" s="25"/>
      <c r="KVX85" s="25"/>
      <c r="KVY85" s="25"/>
      <c r="KVZ85" s="25"/>
      <c r="KWA85" s="25"/>
      <c r="KWB85" s="25"/>
      <c r="KWC85" s="25"/>
      <c r="KWD85" s="25"/>
      <c r="KWE85" s="25"/>
      <c r="KWF85" s="25"/>
      <c r="KWG85" s="25"/>
      <c r="KWH85" s="25"/>
      <c r="KWI85" s="25"/>
      <c r="KWJ85" s="25"/>
      <c r="KWK85" s="25"/>
      <c r="KWL85" s="25"/>
      <c r="KWM85" s="25"/>
      <c r="KWN85" s="25"/>
      <c r="KWO85" s="25"/>
      <c r="KWP85" s="25"/>
      <c r="KWQ85" s="25"/>
      <c r="KWR85" s="25"/>
      <c r="KWS85" s="25"/>
      <c r="KWT85" s="25"/>
      <c r="KWU85" s="25"/>
      <c r="KWV85" s="25"/>
      <c r="KWW85" s="25"/>
      <c r="KWX85" s="25"/>
      <c r="KWY85" s="25"/>
      <c r="KWZ85" s="25"/>
      <c r="KXA85" s="25"/>
      <c r="KXB85" s="25"/>
      <c r="KXC85" s="25"/>
      <c r="KXD85" s="25"/>
      <c r="KXE85" s="25"/>
      <c r="KXF85" s="25"/>
      <c r="KXG85" s="25"/>
      <c r="KXH85" s="25"/>
      <c r="KXI85" s="25"/>
      <c r="KXJ85" s="25"/>
      <c r="KXK85" s="25"/>
      <c r="KXL85" s="25"/>
      <c r="KXM85" s="25"/>
      <c r="KXN85" s="25"/>
      <c r="KXO85" s="25"/>
      <c r="KXP85" s="25"/>
      <c r="KXQ85" s="25"/>
      <c r="KXR85" s="25"/>
      <c r="KXS85" s="25"/>
      <c r="KXT85" s="25"/>
      <c r="KXU85" s="25"/>
      <c r="KXV85" s="25"/>
      <c r="KXW85" s="25"/>
      <c r="KXX85" s="25"/>
      <c r="KXY85" s="25"/>
      <c r="KXZ85" s="25"/>
      <c r="KYA85" s="25"/>
      <c r="KYB85" s="25"/>
      <c r="KYC85" s="25"/>
      <c r="KYD85" s="25"/>
      <c r="KYE85" s="25"/>
      <c r="KYF85" s="25"/>
      <c r="KYG85" s="25"/>
      <c r="KYH85" s="25"/>
      <c r="KYI85" s="25"/>
      <c r="KYJ85" s="25"/>
      <c r="KYK85" s="25"/>
      <c r="KYL85" s="25"/>
      <c r="KYM85" s="25"/>
      <c r="KYN85" s="25"/>
      <c r="KYO85" s="25"/>
      <c r="KYP85" s="25"/>
      <c r="KYQ85" s="25"/>
      <c r="KYR85" s="25"/>
      <c r="KYS85" s="25"/>
      <c r="KYT85" s="25"/>
      <c r="KYU85" s="25"/>
      <c r="KYV85" s="25"/>
      <c r="KYW85" s="25"/>
      <c r="KYX85" s="25"/>
      <c r="KYY85" s="25"/>
      <c r="KYZ85" s="25"/>
      <c r="KZA85" s="25"/>
      <c r="KZB85" s="25"/>
      <c r="KZC85" s="25"/>
      <c r="KZD85" s="25"/>
      <c r="KZE85" s="25"/>
      <c r="KZF85" s="25"/>
      <c r="KZG85" s="25"/>
      <c r="KZH85" s="25"/>
      <c r="KZI85" s="25"/>
      <c r="KZJ85" s="25"/>
      <c r="KZK85" s="25"/>
      <c r="KZL85" s="25"/>
      <c r="KZM85" s="25"/>
      <c r="KZN85" s="25"/>
      <c r="KZO85" s="25"/>
      <c r="KZP85" s="25"/>
      <c r="KZQ85" s="25"/>
      <c r="KZR85" s="25"/>
      <c r="KZS85" s="25"/>
      <c r="KZT85" s="25"/>
      <c r="KZU85" s="25"/>
      <c r="KZV85" s="25"/>
      <c r="KZW85" s="25"/>
      <c r="KZX85" s="25"/>
      <c r="KZY85" s="25"/>
      <c r="KZZ85" s="25"/>
      <c r="LAA85" s="25"/>
      <c r="LAB85" s="25"/>
      <c r="LAC85" s="25"/>
      <c r="LAD85" s="25"/>
      <c r="LAE85" s="25"/>
      <c r="LAF85" s="25"/>
      <c r="LAG85" s="25"/>
      <c r="LAH85" s="25"/>
      <c r="LAI85" s="25"/>
      <c r="LAJ85" s="25"/>
      <c r="LAK85" s="25"/>
      <c r="LAL85" s="25"/>
      <c r="LAM85" s="25"/>
      <c r="LAN85" s="25"/>
      <c r="LAO85" s="25"/>
      <c r="LAP85" s="25"/>
      <c r="LAQ85" s="25"/>
      <c r="LAR85" s="25"/>
      <c r="LAS85" s="25"/>
      <c r="LAT85" s="25"/>
      <c r="LAU85" s="25"/>
      <c r="LAV85" s="25"/>
      <c r="LAW85" s="25"/>
      <c r="LAX85" s="25"/>
      <c r="LAY85" s="25"/>
      <c r="LAZ85" s="25"/>
      <c r="LBA85" s="25"/>
      <c r="LBB85" s="25"/>
      <c r="LBC85" s="25"/>
      <c r="LBD85" s="25"/>
      <c r="LBE85" s="25"/>
      <c r="LBF85" s="25"/>
      <c r="LBG85" s="25"/>
      <c r="LBH85" s="25"/>
      <c r="LBI85" s="25"/>
      <c r="LBJ85" s="25"/>
      <c r="LBK85" s="25"/>
      <c r="LBL85" s="25"/>
      <c r="LBM85" s="25"/>
      <c r="LBN85" s="25"/>
      <c r="LBO85" s="25"/>
      <c r="LBP85" s="25"/>
      <c r="LBQ85" s="25"/>
      <c r="LBR85" s="25"/>
      <c r="LBS85" s="25"/>
      <c r="LBT85" s="25"/>
      <c r="LBU85" s="25"/>
      <c r="LBV85" s="25"/>
      <c r="LBW85" s="25"/>
      <c r="LBX85" s="25"/>
      <c r="LBY85" s="25"/>
      <c r="LBZ85" s="25"/>
      <c r="LCA85" s="25"/>
      <c r="LCB85" s="25"/>
      <c r="LCC85" s="25"/>
      <c r="LCD85" s="25"/>
      <c r="LCE85" s="25"/>
      <c r="LCF85" s="25"/>
      <c r="LCG85" s="25"/>
      <c r="LCH85" s="25"/>
      <c r="LCI85" s="25"/>
      <c r="LCJ85" s="25"/>
      <c r="LCK85" s="25"/>
      <c r="LCL85" s="25"/>
      <c r="LCM85" s="25"/>
      <c r="LCN85" s="25"/>
      <c r="LCO85" s="25"/>
      <c r="LCP85" s="25"/>
      <c r="LCQ85" s="25"/>
      <c r="LCR85" s="25"/>
      <c r="LCS85" s="25"/>
      <c r="LCT85" s="25"/>
      <c r="LCU85" s="25"/>
      <c r="LCV85" s="25"/>
      <c r="LCW85" s="25"/>
      <c r="LCX85" s="25"/>
      <c r="LCY85" s="25"/>
      <c r="LCZ85" s="25"/>
      <c r="LDA85" s="25"/>
      <c r="LDB85" s="25"/>
      <c r="LDC85" s="25"/>
      <c r="LDD85" s="25"/>
      <c r="LDE85" s="25"/>
      <c r="LDF85" s="25"/>
      <c r="LDG85" s="25"/>
      <c r="LDH85" s="25"/>
      <c r="LDI85" s="25"/>
      <c r="LDJ85" s="25"/>
      <c r="LDK85" s="25"/>
      <c r="LDL85" s="25"/>
      <c r="LDM85" s="25"/>
      <c r="LDN85" s="25"/>
      <c r="LDO85" s="25"/>
      <c r="LDP85" s="25"/>
      <c r="LDQ85" s="25"/>
      <c r="LDR85" s="25"/>
      <c r="LDS85" s="25"/>
      <c r="LDT85" s="25"/>
      <c r="LDU85" s="25"/>
      <c r="LDV85" s="25"/>
      <c r="LDW85" s="25"/>
      <c r="LDX85" s="25"/>
      <c r="LDY85" s="25"/>
      <c r="LDZ85" s="25"/>
      <c r="LEA85" s="25"/>
      <c r="LEB85" s="25"/>
      <c r="LEC85" s="25"/>
      <c r="LED85" s="25"/>
      <c r="LEE85" s="25"/>
      <c r="LEF85" s="25"/>
      <c r="LEG85" s="25"/>
      <c r="LEH85" s="25"/>
      <c r="LEI85" s="25"/>
      <c r="LEJ85" s="25"/>
      <c r="LEK85" s="25"/>
      <c r="LEL85" s="25"/>
      <c r="LEM85" s="25"/>
      <c r="LEN85" s="25"/>
      <c r="LEO85" s="25"/>
      <c r="LEP85" s="25"/>
      <c r="LEQ85" s="25"/>
      <c r="LER85" s="25"/>
      <c r="LES85" s="25"/>
      <c r="LET85" s="25"/>
      <c r="LEU85" s="25"/>
      <c r="LEV85" s="25"/>
      <c r="LEW85" s="25"/>
      <c r="LEX85" s="25"/>
      <c r="LEY85" s="25"/>
      <c r="LEZ85" s="25"/>
      <c r="LFA85" s="25"/>
      <c r="LFB85" s="25"/>
      <c r="LFC85" s="25"/>
      <c r="LFD85" s="25"/>
      <c r="LFE85" s="25"/>
      <c r="LFF85" s="25"/>
      <c r="LFG85" s="25"/>
      <c r="LFH85" s="25"/>
      <c r="LFI85" s="25"/>
      <c r="LFJ85" s="25"/>
      <c r="LFK85" s="25"/>
      <c r="LFL85" s="25"/>
      <c r="LFM85" s="25"/>
      <c r="LFN85" s="25"/>
      <c r="LFO85" s="25"/>
      <c r="LFP85" s="25"/>
      <c r="LFQ85" s="25"/>
      <c r="LFR85" s="25"/>
      <c r="LFS85" s="25"/>
      <c r="LFT85" s="25"/>
      <c r="LFU85" s="25"/>
      <c r="LFV85" s="25"/>
      <c r="LFW85" s="25"/>
      <c r="LFX85" s="25"/>
      <c r="LFY85" s="25"/>
      <c r="LFZ85" s="25"/>
      <c r="LGA85" s="25"/>
      <c r="LGB85" s="25"/>
      <c r="LGC85" s="25"/>
      <c r="LGD85" s="25"/>
      <c r="LGE85" s="25"/>
      <c r="LGF85" s="25"/>
      <c r="LGG85" s="25"/>
      <c r="LGH85" s="25"/>
      <c r="LGI85" s="25"/>
      <c r="LGJ85" s="25"/>
      <c r="LGK85" s="25"/>
      <c r="LGL85" s="25"/>
      <c r="LGM85" s="25"/>
      <c r="LGN85" s="25"/>
      <c r="LGO85" s="25"/>
      <c r="LGP85" s="25"/>
      <c r="LGQ85" s="25"/>
      <c r="LGR85" s="25"/>
      <c r="LGS85" s="25"/>
      <c r="LGT85" s="25"/>
      <c r="LGU85" s="25"/>
      <c r="LGV85" s="25"/>
      <c r="LGW85" s="25"/>
      <c r="LGX85" s="25"/>
      <c r="LGY85" s="25"/>
      <c r="LGZ85" s="25"/>
      <c r="LHA85" s="25"/>
      <c r="LHB85" s="25"/>
      <c r="LHC85" s="25"/>
      <c r="LHD85" s="25"/>
      <c r="LHE85" s="25"/>
      <c r="LHF85" s="25"/>
      <c r="LHG85" s="25"/>
      <c r="LHH85" s="25"/>
      <c r="LHI85" s="25"/>
      <c r="LHJ85" s="25"/>
      <c r="LHK85" s="25"/>
      <c r="LHL85" s="25"/>
      <c r="LHM85" s="25"/>
      <c r="LHN85" s="25"/>
      <c r="LHO85" s="25"/>
      <c r="LHP85" s="25"/>
      <c r="LHQ85" s="25"/>
      <c r="LHR85" s="25"/>
      <c r="LHS85" s="25"/>
      <c r="LHT85" s="25"/>
      <c r="LHU85" s="25"/>
      <c r="LHV85" s="25"/>
      <c r="LHW85" s="25"/>
      <c r="LHX85" s="25"/>
      <c r="LHY85" s="25"/>
      <c r="LHZ85" s="25"/>
      <c r="LIA85" s="25"/>
      <c r="LIB85" s="25"/>
      <c r="LIC85" s="25"/>
      <c r="LID85" s="25"/>
      <c r="LIE85" s="25"/>
      <c r="LIF85" s="25"/>
      <c r="LIG85" s="25"/>
      <c r="LIH85" s="25"/>
      <c r="LII85" s="25"/>
      <c r="LIJ85" s="25"/>
      <c r="LIK85" s="25"/>
      <c r="LIL85" s="25"/>
      <c r="LIM85" s="25"/>
      <c r="LIN85" s="25"/>
      <c r="LIO85" s="25"/>
      <c r="LIP85" s="25"/>
      <c r="LIQ85" s="25"/>
      <c r="LIR85" s="25"/>
      <c r="LIS85" s="25"/>
      <c r="LIT85" s="25"/>
      <c r="LIU85" s="25"/>
      <c r="LIV85" s="25"/>
      <c r="LIW85" s="25"/>
      <c r="LIX85" s="25"/>
      <c r="LIY85" s="25"/>
      <c r="LIZ85" s="25"/>
      <c r="LJA85" s="25"/>
      <c r="LJB85" s="25"/>
      <c r="LJC85" s="25"/>
      <c r="LJD85" s="25"/>
      <c r="LJE85" s="25"/>
      <c r="LJF85" s="25"/>
      <c r="LJG85" s="25"/>
      <c r="LJH85" s="25"/>
      <c r="LJI85" s="25"/>
      <c r="LJJ85" s="25"/>
      <c r="LJK85" s="25"/>
      <c r="LJL85" s="25"/>
      <c r="LJM85" s="25"/>
      <c r="LJN85" s="25"/>
      <c r="LJO85" s="25"/>
      <c r="LJP85" s="25"/>
      <c r="LJQ85" s="25"/>
      <c r="LJR85" s="25"/>
      <c r="LJS85" s="25"/>
      <c r="LJT85" s="25"/>
      <c r="LJU85" s="25"/>
      <c r="LJV85" s="25"/>
      <c r="LJW85" s="25"/>
      <c r="LJX85" s="25"/>
      <c r="LJY85" s="25"/>
      <c r="LJZ85" s="25"/>
      <c r="LKA85" s="25"/>
      <c r="LKB85" s="25"/>
      <c r="LKC85" s="25"/>
      <c r="LKD85" s="25"/>
      <c r="LKE85" s="25"/>
      <c r="LKF85" s="25"/>
      <c r="LKG85" s="25"/>
      <c r="LKH85" s="25"/>
      <c r="LKI85" s="25"/>
      <c r="LKJ85" s="25"/>
      <c r="LKK85" s="25"/>
      <c r="LKL85" s="25"/>
      <c r="LKM85" s="25"/>
      <c r="LKN85" s="25"/>
      <c r="LKO85" s="25"/>
      <c r="LKP85" s="25"/>
      <c r="LKQ85" s="25"/>
      <c r="LKR85" s="25"/>
      <c r="LKS85" s="25"/>
      <c r="LKT85" s="25"/>
      <c r="LKU85" s="25"/>
      <c r="LKV85" s="25"/>
      <c r="LKW85" s="25"/>
      <c r="LKX85" s="25"/>
      <c r="LKY85" s="25"/>
      <c r="LKZ85" s="25"/>
      <c r="LLA85" s="25"/>
      <c r="LLB85" s="25"/>
      <c r="LLC85" s="25"/>
      <c r="LLD85" s="25"/>
      <c r="LLE85" s="25"/>
      <c r="LLF85" s="25"/>
      <c r="LLG85" s="25"/>
      <c r="LLH85" s="25"/>
      <c r="LLI85" s="25"/>
      <c r="LLJ85" s="25"/>
      <c r="LLK85" s="25"/>
      <c r="LLL85" s="25"/>
      <c r="LLM85" s="25"/>
      <c r="LLN85" s="25"/>
      <c r="LLO85" s="25"/>
      <c r="LLP85" s="25"/>
      <c r="LLQ85" s="25"/>
      <c r="LLR85" s="25"/>
      <c r="LLS85" s="25"/>
      <c r="LLT85" s="25"/>
      <c r="LLU85" s="25"/>
      <c r="LLV85" s="25"/>
      <c r="LLW85" s="25"/>
      <c r="LLX85" s="25"/>
      <c r="LLY85" s="25"/>
      <c r="LLZ85" s="25"/>
      <c r="LMA85" s="25"/>
      <c r="LMB85" s="25"/>
      <c r="LMC85" s="25"/>
      <c r="LMD85" s="25"/>
      <c r="LME85" s="25"/>
      <c r="LMF85" s="25"/>
      <c r="LMG85" s="25"/>
      <c r="LMH85" s="25"/>
      <c r="LMI85" s="25"/>
      <c r="LMJ85" s="25"/>
      <c r="LMK85" s="25"/>
      <c r="LML85" s="25"/>
      <c r="LMM85" s="25"/>
      <c r="LMN85" s="25"/>
      <c r="LMO85" s="25"/>
      <c r="LMP85" s="25"/>
      <c r="LMQ85" s="25"/>
      <c r="LMR85" s="25"/>
      <c r="LMS85" s="25"/>
      <c r="LMT85" s="25"/>
      <c r="LMU85" s="25"/>
      <c r="LMV85" s="25"/>
      <c r="LMW85" s="25"/>
      <c r="LMX85" s="25"/>
      <c r="LMY85" s="25"/>
      <c r="LMZ85" s="25"/>
      <c r="LNA85" s="25"/>
      <c r="LNB85" s="25"/>
      <c r="LNC85" s="25"/>
      <c r="LND85" s="25"/>
      <c r="LNE85" s="25"/>
      <c r="LNF85" s="25"/>
      <c r="LNG85" s="25"/>
      <c r="LNH85" s="25"/>
      <c r="LNI85" s="25"/>
      <c r="LNJ85" s="25"/>
      <c r="LNK85" s="25"/>
      <c r="LNL85" s="25"/>
      <c r="LNM85" s="25"/>
      <c r="LNN85" s="25"/>
      <c r="LNO85" s="25"/>
      <c r="LNP85" s="25"/>
      <c r="LNQ85" s="25"/>
      <c r="LNR85" s="25"/>
      <c r="LNS85" s="25"/>
      <c r="LNT85" s="25"/>
      <c r="LNU85" s="25"/>
      <c r="LNV85" s="25"/>
      <c r="LNW85" s="25"/>
      <c r="LNX85" s="25"/>
      <c r="LNY85" s="25"/>
      <c r="LNZ85" s="25"/>
      <c r="LOA85" s="25"/>
      <c r="LOB85" s="25"/>
      <c r="LOC85" s="25"/>
      <c r="LOD85" s="25"/>
      <c r="LOE85" s="25"/>
      <c r="LOF85" s="25"/>
      <c r="LOG85" s="25"/>
      <c r="LOH85" s="25"/>
      <c r="LOI85" s="25"/>
      <c r="LOJ85" s="25"/>
      <c r="LOK85" s="25"/>
      <c r="LOL85" s="25"/>
      <c r="LOM85" s="25"/>
      <c r="LON85" s="25"/>
      <c r="LOO85" s="25"/>
      <c r="LOP85" s="25"/>
      <c r="LOQ85" s="25"/>
      <c r="LOR85" s="25"/>
      <c r="LOS85" s="25"/>
      <c r="LOT85" s="25"/>
      <c r="LOU85" s="25"/>
      <c r="LOV85" s="25"/>
      <c r="LOW85" s="25"/>
      <c r="LOX85" s="25"/>
      <c r="LOY85" s="25"/>
      <c r="LOZ85" s="25"/>
      <c r="LPA85" s="25"/>
      <c r="LPB85" s="25"/>
      <c r="LPC85" s="25"/>
      <c r="LPD85" s="25"/>
      <c r="LPE85" s="25"/>
      <c r="LPF85" s="25"/>
      <c r="LPG85" s="25"/>
      <c r="LPH85" s="25"/>
      <c r="LPI85" s="25"/>
      <c r="LPJ85" s="25"/>
      <c r="LPK85" s="25"/>
      <c r="LPL85" s="25"/>
      <c r="LPM85" s="25"/>
      <c r="LPN85" s="25"/>
      <c r="LPO85" s="25"/>
      <c r="LPP85" s="25"/>
      <c r="LPQ85" s="25"/>
      <c r="LPR85" s="25"/>
      <c r="LPS85" s="25"/>
      <c r="LPT85" s="25"/>
      <c r="LPU85" s="25"/>
      <c r="LPV85" s="25"/>
      <c r="LPW85" s="25"/>
      <c r="LPX85" s="25"/>
      <c r="LPY85" s="25"/>
      <c r="LPZ85" s="25"/>
      <c r="LQA85" s="25"/>
      <c r="LQB85" s="25"/>
      <c r="LQC85" s="25"/>
      <c r="LQD85" s="25"/>
      <c r="LQE85" s="25"/>
      <c r="LQF85" s="25"/>
      <c r="LQG85" s="25"/>
      <c r="LQH85" s="25"/>
      <c r="LQI85" s="25"/>
      <c r="LQJ85" s="25"/>
      <c r="LQK85" s="25"/>
      <c r="LQL85" s="25"/>
      <c r="LQM85" s="25"/>
      <c r="LQN85" s="25"/>
      <c r="LQO85" s="25"/>
      <c r="LQP85" s="25"/>
      <c r="LQQ85" s="25"/>
      <c r="LQR85" s="25"/>
      <c r="LQS85" s="25"/>
      <c r="LQT85" s="25"/>
      <c r="LQU85" s="25"/>
      <c r="LQV85" s="25"/>
      <c r="LQW85" s="25"/>
      <c r="LQX85" s="25"/>
      <c r="LQY85" s="25"/>
      <c r="LQZ85" s="25"/>
      <c r="LRA85" s="25"/>
      <c r="LRB85" s="25"/>
      <c r="LRC85" s="25"/>
      <c r="LRD85" s="25"/>
      <c r="LRE85" s="25"/>
      <c r="LRF85" s="25"/>
      <c r="LRG85" s="25"/>
      <c r="LRH85" s="25"/>
      <c r="LRI85" s="25"/>
      <c r="LRJ85" s="25"/>
      <c r="LRK85" s="25"/>
      <c r="LRL85" s="25"/>
      <c r="LRM85" s="25"/>
      <c r="LRN85" s="25"/>
      <c r="LRO85" s="25"/>
      <c r="LRP85" s="25"/>
      <c r="LRQ85" s="25"/>
      <c r="LRR85" s="25"/>
      <c r="LRS85" s="25"/>
      <c r="LRT85" s="25"/>
      <c r="LRU85" s="25"/>
      <c r="LRV85" s="25"/>
      <c r="LRW85" s="25"/>
      <c r="LRX85" s="25"/>
      <c r="LRY85" s="25"/>
      <c r="LRZ85" s="25"/>
      <c r="LSA85" s="25"/>
      <c r="LSB85" s="25"/>
      <c r="LSC85" s="25"/>
      <c r="LSD85" s="25"/>
      <c r="LSE85" s="25"/>
      <c r="LSF85" s="25"/>
      <c r="LSG85" s="25"/>
      <c r="LSH85" s="25"/>
      <c r="LSI85" s="25"/>
      <c r="LSJ85" s="25"/>
      <c r="LSK85" s="25"/>
      <c r="LSL85" s="25"/>
      <c r="LSM85" s="25"/>
      <c r="LSN85" s="25"/>
      <c r="LSO85" s="25"/>
      <c r="LSP85" s="25"/>
      <c r="LSQ85" s="25"/>
      <c r="LSR85" s="25"/>
      <c r="LSS85" s="25"/>
      <c r="LST85" s="25"/>
      <c r="LSU85" s="25"/>
      <c r="LSV85" s="25"/>
      <c r="LSW85" s="25"/>
      <c r="LSX85" s="25"/>
      <c r="LSY85" s="25"/>
      <c r="LSZ85" s="25"/>
      <c r="LTA85" s="25"/>
      <c r="LTB85" s="25"/>
      <c r="LTC85" s="25"/>
      <c r="LTD85" s="25"/>
      <c r="LTE85" s="25"/>
      <c r="LTF85" s="25"/>
      <c r="LTG85" s="25"/>
      <c r="LTH85" s="25"/>
      <c r="LTI85" s="25"/>
      <c r="LTJ85" s="25"/>
      <c r="LTK85" s="25"/>
      <c r="LTL85" s="25"/>
      <c r="LTM85" s="25"/>
      <c r="LTN85" s="25"/>
      <c r="LTO85" s="25"/>
      <c r="LTP85" s="25"/>
      <c r="LTQ85" s="25"/>
      <c r="LTR85" s="25"/>
      <c r="LTS85" s="25"/>
      <c r="LTT85" s="25"/>
      <c r="LTU85" s="25"/>
      <c r="LTV85" s="25"/>
      <c r="LTW85" s="25"/>
      <c r="LTX85" s="25"/>
      <c r="LTY85" s="25"/>
      <c r="LTZ85" s="25"/>
      <c r="LUA85" s="25"/>
      <c r="LUB85" s="25"/>
      <c r="LUC85" s="25"/>
      <c r="LUD85" s="25"/>
      <c r="LUE85" s="25"/>
      <c r="LUF85" s="25"/>
      <c r="LUG85" s="25"/>
      <c r="LUH85" s="25"/>
      <c r="LUI85" s="25"/>
      <c r="LUJ85" s="25"/>
      <c r="LUK85" s="25"/>
      <c r="LUL85" s="25"/>
      <c r="LUM85" s="25"/>
      <c r="LUN85" s="25"/>
      <c r="LUO85" s="25"/>
      <c r="LUP85" s="25"/>
      <c r="LUQ85" s="25"/>
      <c r="LUR85" s="25"/>
      <c r="LUS85" s="25"/>
      <c r="LUT85" s="25"/>
      <c r="LUU85" s="25"/>
      <c r="LUV85" s="25"/>
      <c r="LUW85" s="25"/>
      <c r="LUX85" s="25"/>
      <c r="LUY85" s="25"/>
      <c r="LUZ85" s="25"/>
      <c r="LVA85" s="25"/>
      <c r="LVB85" s="25"/>
      <c r="LVC85" s="25"/>
      <c r="LVD85" s="25"/>
      <c r="LVE85" s="25"/>
      <c r="LVF85" s="25"/>
      <c r="LVG85" s="25"/>
      <c r="LVH85" s="25"/>
      <c r="LVI85" s="25"/>
      <c r="LVJ85" s="25"/>
      <c r="LVK85" s="25"/>
      <c r="LVL85" s="25"/>
      <c r="LVM85" s="25"/>
      <c r="LVN85" s="25"/>
      <c r="LVO85" s="25"/>
      <c r="LVP85" s="25"/>
      <c r="LVQ85" s="25"/>
      <c r="LVR85" s="25"/>
      <c r="LVS85" s="25"/>
      <c r="LVT85" s="25"/>
      <c r="LVU85" s="25"/>
      <c r="LVV85" s="25"/>
      <c r="LVW85" s="25"/>
      <c r="LVX85" s="25"/>
      <c r="LVY85" s="25"/>
      <c r="LVZ85" s="25"/>
      <c r="LWA85" s="25"/>
      <c r="LWB85" s="25"/>
      <c r="LWC85" s="25"/>
      <c r="LWD85" s="25"/>
      <c r="LWE85" s="25"/>
      <c r="LWF85" s="25"/>
      <c r="LWG85" s="25"/>
      <c r="LWH85" s="25"/>
      <c r="LWI85" s="25"/>
      <c r="LWJ85" s="25"/>
      <c r="LWK85" s="25"/>
      <c r="LWL85" s="25"/>
      <c r="LWM85" s="25"/>
      <c r="LWN85" s="25"/>
      <c r="LWO85" s="25"/>
      <c r="LWP85" s="25"/>
      <c r="LWQ85" s="25"/>
      <c r="LWR85" s="25"/>
      <c r="LWS85" s="25"/>
      <c r="LWT85" s="25"/>
      <c r="LWU85" s="25"/>
      <c r="LWV85" s="25"/>
      <c r="LWW85" s="25"/>
      <c r="LWX85" s="25"/>
      <c r="LWY85" s="25"/>
      <c r="LWZ85" s="25"/>
      <c r="LXA85" s="25"/>
      <c r="LXB85" s="25"/>
      <c r="LXC85" s="25"/>
      <c r="LXD85" s="25"/>
      <c r="LXE85" s="25"/>
      <c r="LXF85" s="25"/>
      <c r="LXG85" s="25"/>
      <c r="LXH85" s="25"/>
      <c r="LXI85" s="25"/>
      <c r="LXJ85" s="25"/>
      <c r="LXK85" s="25"/>
      <c r="LXL85" s="25"/>
      <c r="LXM85" s="25"/>
      <c r="LXN85" s="25"/>
      <c r="LXO85" s="25"/>
      <c r="LXP85" s="25"/>
      <c r="LXQ85" s="25"/>
      <c r="LXR85" s="25"/>
      <c r="LXS85" s="25"/>
      <c r="LXT85" s="25"/>
      <c r="LXU85" s="25"/>
      <c r="LXV85" s="25"/>
      <c r="LXW85" s="25"/>
      <c r="LXX85" s="25"/>
      <c r="LXY85" s="25"/>
      <c r="LXZ85" s="25"/>
      <c r="LYA85" s="25"/>
      <c r="LYB85" s="25"/>
      <c r="LYC85" s="25"/>
      <c r="LYD85" s="25"/>
      <c r="LYE85" s="25"/>
      <c r="LYF85" s="25"/>
      <c r="LYG85" s="25"/>
      <c r="LYH85" s="25"/>
      <c r="LYI85" s="25"/>
      <c r="LYJ85" s="25"/>
      <c r="LYK85" s="25"/>
      <c r="LYL85" s="25"/>
      <c r="LYM85" s="25"/>
      <c r="LYN85" s="25"/>
      <c r="LYO85" s="25"/>
      <c r="LYP85" s="25"/>
      <c r="LYQ85" s="25"/>
      <c r="LYR85" s="25"/>
      <c r="LYS85" s="25"/>
      <c r="LYT85" s="25"/>
      <c r="LYU85" s="25"/>
      <c r="LYV85" s="25"/>
      <c r="LYW85" s="25"/>
      <c r="LYX85" s="25"/>
      <c r="LYY85" s="25"/>
      <c r="LYZ85" s="25"/>
      <c r="LZA85" s="25"/>
      <c r="LZB85" s="25"/>
      <c r="LZC85" s="25"/>
      <c r="LZD85" s="25"/>
      <c r="LZE85" s="25"/>
      <c r="LZF85" s="25"/>
      <c r="LZG85" s="25"/>
      <c r="LZH85" s="25"/>
      <c r="LZI85" s="25"/>
      <c r="LZJ85" s="25"/>
      <c r="LZK85" s="25"/>
      <c r="LZL85" s="25"/>
      <c r="LZM85" s="25"/>
      <c r="LZN85" s="25"/>
      <c r="LZO85" s="25"/>
      <c r="LZP85" s="25"/>
      <c r="LZQ85" s="25"/>
      <c r="LZR85" s="25"/>
      <c r="LZS85" s="25"/>
      <c r="LZT85" s="25"/>
      <c r="LZU85" s="25"/>
      <c r="LZV85" s="25"/>
      <c r="LZW85" s="25"/>
      <c r="LZX85" s="25"/>
      <c r="LZY85" s="25"/>
      <c r="LZZ85" s="25"/>
      <c r="MAA85" s="25"/>
      <c r="MAB85" s="25"/>
      <c r="MAC85" s="25"/>
      <c r="MAD85" s="25"/>
      <c r="MAE85" s="25"/>
      <c r="MAF85" s="25"/>
      <c r="MAG85" s="25"/>
      <c r="MAH85" s="25"/>
      <c r="MAI85" s="25"/>
      <c r="MAJ85" s="25"/>
      <c r="MAK85" s="25"/>
      <c r="MAL85" s="25"/>
      <c r="MAM85" s="25"/>
      <c r="MAN85" s="25"/>
      <c r="MAO85" s="25"/>
      <c r="MAP85" s="25"/>
      <c r="MAQ85" s="25"/>
      <c r="MAR85" s="25"/>
      <c r="MAS85" s="25"/>
      <c r="MAT85" s="25"/>
      <c r="MAU85" s="25"/>
      <c r="MAV85" s="25"/>
      <c r="MAW85" s="25"/>
      <c r="MAX85" s="25"/>
      <c r="MAY85" s="25"/>
      <c r="MAZ85" s="25"/>
      <c r="MBA85" s="25"/>
      <c r="MBB85" s="25"/>
      <c r="MBC85" s="25"/>
      <c r="MBD85" s="25"/>
      <c r="MBE85" s="25"/>
      <c r="MBF85" s="25"/>
      <c r="MBG85" s="25"/>
      <c r="MBH85" s="25"/>
      <c r="MBI85" s="25"/>
      <c r="MBJ85" s="25"/>
      <c r="MBK85" s="25"/>
      <c r="MBL85" s="25"/>
      <c r="MBM85" s="25"/>
      <c r="MBN85" s="25"/>
      <c r="MBO85" s="25"/>
      <c r="MBP85" s="25"/>
      <c r="MBQ85" s="25"/>
      <c r="MBR85" s="25"/>
      <c r="MBS85" s="25"/>
      <c r="MBT85" s="25"/>
      <c r="MBU85" s="25"/>
      <c r="MBV85" s="25"/>
      <c r="MBW85" s="25"/>
      <c r="MBX85" s="25"/>
      <c r="MBY85" s="25"/>
      <c r="MBZ85" s="25"/>
      <c r="MCA85" s="25"/>
      <c r="MCB85" s="25"/>
      <c r="MCC85" s="25"/>
      <c r="MCD85" s="25"/>
      <c r="MCE85" s="25"/>
      <c r="MCF85" s="25"/>
      <c r="MCG85" s="25"/>
      <c r="MCH85" s="25"/>
      <c r="MCI85" s="25"/>
      <c r="MCJ85" s="25"/>
      <c r="MCK85" s="25"/>
      <c r="MCL85" s="25"/>
      <c r="MCM85" s="25"/>
      <c r="MCN85" s="25"/>
      <c r="MCO85" s="25"/>
      <c r="MCP85" s="25"/>
      <c r="MCQ85" s="25"/>
      <c r="MCR85" s="25"/>
      <c r="MCS85" s="25"/>
      <c r="MCT85" s="25"/>
      <c r="MCU85" s="25"/>
      <c r="MCV85" s="25"/>
      <c r="MCW85" s="25"/>
      <c r="MCX85" s="25"/>
      <c r="MCY85" s="25"/>
      <c r="MCZ85" s="25"/>
      <c r="MDA85" s="25"/>
      <c r="MDB85" s="25"/>
      <c r="MDC85" s="25"/>
      <c r="MDD85" s="25"/>
      <c r="MDE85" s="25"/>
      <c r="MDF85" s="25"/>
      <c r="MDG85" s="25"/>
      <c r="MDH85" s="25"/>
      <c r="MDI85" s="25"/>
      <c r="MDJ85" s="25"/>
      <c r="MDK85" s="25"/>
      <c r="MDL85" s="25"/>
      <c r="MDM85" s="25"/>
      <c r="MDN85" s="25"/>
      <c r="MDO85" s="25"/>
      <c r="MDP85" s="25"/>
      <c r="MDQ85" s="25"/>
      <c r="MDR85" s="25"/>
      <c r="MDS85" s="25"/>
      <c r="MDT85" s="25"/>
      <c r="MDU85" s="25"/>
      <c r="MDV85" s="25"/>
      <c r="MDW85" s="25"/>
      <c r="MDX85" s="25"/>
      <c r="MDY85" s="25"/>
      <c r="MDZ85" s="25"/>
      <c r="MEA85" s="25"/>
      <c r="MEB85" s="25"/>
      <c r="MEC85" s="25"/>
      <c r="MED85" s="25"/>
      <c r="MEE85" s="25"/>
      <c r="MEF85" s="25"/>
      <c r="MEG85" s="25"/>
      <c r="MEH85" s="25"/>
      <c r="MEI85" s="25"/>
      <c r="MEJ85" s="25"/>
      <c r="MEK85" s="25"/>
      <c r="MEL85" s="25"/>
      <c r="MEM85" s="25"/>
      <c r="MEN85" s="25"/>
      <c r="MEO85" s="25"/>
      <c r="MEP85" s="25"/>
      <c r="MEQ85" s="25"/>
      <c r="MER85" s="25"/>
      <c r="MES85" s="25"/>
      <c r="MET85" s="25"/>
      <c r="MEU85" s="25"/>
      <c r="MEV85" s="25"/>
      <c r="MEW85" s="25"/>
      <c r="MEX85" s="25"/>
      <c r="MEY85" s="25"/>
      <c r="MEZ85" s="25"/>
      <c r="MFA85" s="25"/>
      <c r="MFB85" s="25"/>
      <c r="MFC85" s="25"/>
      <c r="MFD85" s="25"/>
      <c r="MFE85" s="25"/>
      <c r="MFF85" s="25"/>
      <c r="MFG85" s="25"/>
      <c r="MFH85" s="25"/>
      <c r="MFI85" s="25"/>
      <c r="MFJ85" s="25"/>
      <c r="MFK85" s="25"/>
      <c r="MFL85" s="25"/>
      <c r="MFM85" s="25"/>
      <c r="MFN85" s="25"/>
      <c r="MFO85" s="25"/>
      <c r="MFP85" s="25"/>
      <c r="MFQ85" s="25"/>
      <c r="MFR85" s="25"/>
      <c r="MFS85" s="25"/>
      <c r="MFT85" s="25"/>
      <c r="MFU85" s="25"/>
      <c r="MFV85" s="25"/>
      <c r="MFW85" s="25"/>
      <c r="MFX85" s="25"/>
      <c r="MFY85" s="25"/>
      <c r="MFZ85" s="25"/>
      <c r="MGA85" s="25"/>
      <c r="MGB85" s="25"/>
      <c r="MGC85" s="25"/>
      <c r="MGD85" s="25"/>
      <c r="MGE85" s="25"/>
      <c r="MGF85" s="25"/>
      <c r="MGG85" s="25"/>
      <c r="MGH85" s="25"/>
      <c r="MGI85" s="25"/>
      <c r="MGJ85" s="25"/>
      <c r="MGK85" s="25"/>
      <c r="MGL85" s="25"/>
      <c r="MGM85" s="25"/>
      <c r="MGN85" s="25"/>
      <c r="MGO85" s="25"/>
      <c r="MGP85" s="25"/>
      <c r="MGQ85" s="25"/>
      <c r="MGR85" s="25"/>
      <c r="MGS85" s="25"/>
      <c r="MGT85" s="25"/>
      <c r="MGU85" s="25"/>
      <c r="MGV85" s="25"/>
      <c r="MGW85" s="25"/>
      <c r="MGX85" s="25"/>
      <c r="MGY85" s="25"/>
      <c r="MGZ85" s="25"/>
      <c r="MHA85" s="25"/>
      <c r="MHB85" s="25"/>
      <c r="MHC85" s="25"/>
      <c r="MHD85" s="25"/>
      <c r="MHE85" s="25"/>
      <c r="MHF85" s="25"/>
      <c r="MHG85" s="25"/>
      <c r="MHH85" s="25"/>
      <c r="MHI85" s="25"/>
      <c r="MHJ85" s="25"/>
      <c r="MHK85" s="25"/>
      <c r="MHL85" s="25"/>
      <c r="MHM85" s="25"/>
      <c r="MHN85" s="25"/>
      <c r="MHO85" s="25"/>
      <c r="MHP85" s="25"/>
      <c r="MHQ85" s="25"/>
      <c r="MHR85" s="25"/>
      <c r="MHS85" s="25"/>
      <c r="MHT85" s="25"/>
      <c r="MHU85" s="25"/>
      <c r="MHV85" s="25"/>
      <c r="MHW85" s="25"/>
      <c r="MHX85" s="25"/>
      <c r="MHY85" s="25"/>
      <c r="MHZ85" s="25"/>
      <c r="MIA85" s="25"/>
      <c r="MIB85" s="25"/>
      <c r="MIC85" s="25"/>
      <c r="MID85" s="25"/>
      <c r="MIE85" s="25"/>
      <c r="MIF85" s="25"/>
      <c r="MIG85" s="25"/>
      <c r="MIH85" s="25"/>
      <c r="MII85" s="25"/>
      <c r="MIJ85" s="25"/>
      <c r="MIK85" s="25"/>
      <c r="MIL85" s="25"/>
      <c r="MIM85" s="25"/>
      <c r="MIN85" s="25"/>
      <c r="MIO85" s="25"/>
      <c r="MIP85" s="25"/>
      <c r="MIQ85" s="25"/>
      <c r="MIR85" s="25"/>
      <c r="MIS85" s="25"/>
      <c r="MIT85" s="25"/>
      <c r="MIU85" s="25"/>
      <c r="MIV85" s="25"/>
      <c r="MIW85" s="25"/>
      <c r="MIX85" s="25"/>
      <c r="MIY85" s="25"/>
      <c r="MIZ85" s="25"/>
      <c r="MJA85" s="25"/>
      <c r="MJB85" s="25"/>
      <c r="MJC85" s="25"/>
      <c r="MJD85" s="25"/>
      <c r="MJE85" s="25"/>
      <c r="MJF85" s="25"/>
      <c r="MJG85" s="25"/>
      <c r="MJH85" s="25"/>
      <c r="MJI85" s="25"/>
      <c r="MJJ85" s="25"/>
      <c r="MJK85" s="25"/>
      <c r="MJL85" s="25"/>
      <c r="MJM85" s="25"/>
      <c r="MJN85" s="25"/>
      <c r="MJO85" s="25"/>
      <c r="MJP85" s="25"/>
      <c r="MJQ85" s="25"/>
      <c r="MJR85" s="25"/>
      <c r="MJS85" s="25"/>
      <c r="MJT85" s="25"/>
      <c r="MJU85" s="25"/>
      <c r="MJV85" s="25"/>
      <c r="MJW85" s="25"/>
      <c r="MJX85" s="25"/>
      <c r="MJY85" s="25"/>
      <c r="MJZ85" s="25"/>
      <c r="MKA85" s="25"/>
      <c r="MKB85" s="25"/>
      <c r="MKC85" s="25"/>
      <c r="MKD85" s="25"/>
      <c r="MKE85" s="25"/>
      <c r="MKF85" s="25"/>
      <c r="MKG85" s="25"/>
      <c r="MKH85" s="25"/>
      <c r="MKI85" s="25"/>
      <c r="MKJ85" s="25"/>
      <c r="MKK85" s="25"/>
      <c r="MKL85" s="25"/>
      <c r="MKM85" s="25"/>
      <c r="MKN85" s="25"/>
      <c r="MKO85" s="25"/>
      <c r="MKP85" s="25"/>
      <c r="MKQ85" s="25"/>
      <c r="MKR85" s="25"/>
      <c r="MKS85" s="25"/>
      <c r="MKT85" s="25"/>
      <c r="MKU85" s="25"/>
      <c r="MKV85" s="25"/>
      <c r="MKW85" s="25"/>
      <c r="MKX85" s="25"/>
      <c r="MKY85" s="25"/>
      <c r="MKZ85" s="25"/>
      <c r="MLA85" s="25"/>
      <c r="MLB85" s="25"/>
      <c r="MLC85" s="25"/>
      <c r="MLD85" s="25"/>
      <c r="MLE85" s="25"/>
      <c r="MLF85" s="25"/>
      <c r="MLG85" s="25"/>
      <c r="MLH85" s="25"/>
      <c r="MLI85" s="25"/>
      <c r="MLJ85" s="25"/>
      <c r="MLK85" s="25"/>
      <c r="MLL85" s="25"/>
      <c r="MLM85" s="25"/>
      <c r="MLN85" s="25"/>
      <c r="MLO85" s="25"/>
      <c r="MLP85" s="25"/>
      <c r="MLQ85" s="25"/>
      <c r="MLR85" s="25"/>
      <c r="MLS85" s="25"/>
      <c r="MLT85" s="25"/>
      <c r="MLU85" s="25"/>
      <c r="MLV85" s="25"/>
      <c r="MLW85" s="25"/>
      <c r="MLX85" s="25"/>
      <c r="MLY85" s="25"/>
      <c r="MLZ85" s="25"/>
      <c r="MMA85" s="25"/>
      <c r="MMB85" s="25"/>
      <c r="MMC85" s="25"/>
      <c r="MMD85" s="25"/>
      <c r="MME85" s="25"/>
      <c r="MMF85" s="25"/>
      <c r="MMG85" s="25"/>
      <c r="MMH85" s="25"/>
      <c r="MMI85" s="25"/>
      <c r="MMJ85" s="25"/>
      <c r="MMK85" s="25"/>
      <c r="MML85" s="25"/>
      <c r="MMM85" s="25"/>
      <c r="MMN85" s="25"/>
      <c r="MMO85" s="25"/>
      <c r="MMP85" s="25"/>
      <c r="MMQ85" s="25"/>
      <c r="MMR85" s="25"/>
      <c r="MMS85" s="25"/>
      <c r="MMT85" s="25"/>
      <c r="MMU85" s="25"/>
      <c r="MMV85" s="25"/>
      <c r="MMW85" s="25"/>
      <c r="MMX85" s="25"/>
      <c r="MMY85" s="25"/>
      <c r="MMZ85" s="25"/>
      <c r="MNA85" s="25"/>
      <c r="MNB85" s="25"/>
      <c r="MNC85" s="25"/>
      <c r="MND85" s="25"/>
      <c r="MNE85" s="25"/>
      <c r="MNF85" s="25"/>
      <c r="MNG85" s="25"/>
      <c r="MNH85" s="25"/>
      <c r="MNI85" s="25"/>
      <c r="MNJ85" s="25"/>
      <c r="MNK85" s="25"/>
      <c r="MNL85" s="25"/>
      <c r="MNM85" s="25"/>
      <c r="MNN85" s="25"/>
      <c r="MNO85" s="25"/>
      <c r="MNP85" s="25"/>
      <c r="MNQ85" s="25"/>
      <c r="MNR85" s="25"/>
      <c r="MNS85" s="25"/>
      <c r="MNT85" s="25"/>
      <c r="MNU85" s="25"/>
      <c r="MNV85" s="25"/>
      <c r="MNW85" s="25"/>
      <c r="MNX85" s="25"/>
      <c r="MNY85" s="25"/>
      <c r="MNZ85" s="25"/>
      <c r="MOA85" s="25"/>
      <c r="MOB85" s="25"/>
      <c r="MOC85" s="25"/>
      <c r="MOD85" s="25"/>
      <c r="MOE85" s="25"/>
      <c r="MOF85" s="25"/>
      <c r="MOG85" s="25"/>
      <c r="MOH85" s="25"/>
      <c r="MOI85" s="25"/>
      <c r="MOJ85" s="25"/>
      <c r="MOK85" s="25"/>
      <c r="MOL85" s="25"/>
      <c r="MOM85" s="25"/>
      <c r="MON85" s="25"/>
      <c r="MOO85" s="25"/>
      <c r="MOP85" s="25"/>
      <c r="MOQ85" s="25"/>
      <c r="MOR85" s="25"/>
      <c r="MOS85" s="25"/>
      <c r="MOT85" s="25"/>
      <c r="MOU85" s="25"/>
      <c r="MOV85" s="25"/>
      <c r="MOW85" s="25"/>
      <c r="MOX85" s="25"/>
      <c r="MOY85" s="25"/>
      <c r="MOZ85" s="25"/>
      <c r="MPA85" s="25"/>
      <c r="MPB85" s="25"/>
      <c r="MPC85" s="25"/>
      <c r="MPD85" s="25"/>
      <c r="MPE85" s="25"/>
      <c r="MPF85" s="25"/>
      <c r="MPG85" s="25"/>
      <c r="MPH85" s="25"/>
      <c r="MPI85" s="25"/>
      <c r="MPJ85" s="25"/>
      <c r="MPK85" s="25"/>
      <c r="MPL85" s="25"/>
      <c r="MPM85" s="25"/>
      <c r="MPN85" s="25"/>
      <c r="MPO85" s="25"/>
      <c r="MPP85" s="25"/>
      <c r="MPQ85" s="25"/>
      <c r="MPR85" s="25"/>
      <c r="MPS85" s="25"/>
      <c r="MPT85" s="25"/>
      <c r="MPU85" s="25"/>
      <c r="MPV85" s="25"/>
      <c r="MPW85" s="25"/>
      <c r="MPX85" s="25"/>
      <c r="MPY85" s="25"/>
      <c r="MPZ85" s="25"/>
      <c r="MQA85" s="25"/>
      <c r="MQB85" s="25"/>
      <c r="MQC85" s="25"/>
      <c r="MQD85" s="25"/>
      <c r="MQE85" s="25"/>
      <c r="MQF85" s="25"/>
      <c r="MQG85" s="25"/>
      <c r="MQH85" s="25"/>
      <c r="MQI85" s="25"/>
      <c r="MQJ85" s="25"/>
      <c r="MQK85" s="25"/>
      <c r="MQL85" s="25"/>
      <c r="MQM85" s="25"/>
      <c r="MQN85" s="25"/>
      <c r="MQO85" s="25"/>
      <c r="MQP85" s="25"/>
      <c r="MQQ85" s="25"/>
      <c r="MQR85" s="25"/>
      <c r="MQS85" s="25"/>
      <c r="MQT85" s="25"/>
      <c r="MQU85" s="25"/>
      <c r="MQV85" s="25"/>
      <c r="MQW85" s="25"/>
      <c r="MQX85" s="25"/>
      <c r="MQY85" s="25"/>
      <c r="MQZ85" s="25"/>
      <c r="MRA85" s="25"/>
      <c r="MRB85" s="25"/>
      <c r="MRC85" s="25"/>
      <c r="MRD85" s="25"/>
      <c r="MRE85" s="25"/>
      <c r="MRF85" s="25"/>
      <c r="MRG85" s="25"/>
      <c r="MRH85" s="25"/>
      <c r="MRI85" s="25"/>
      <c r="MRJ85" s="25"/>
      <c r="MRK85" s="25"/>
      <c r="MRL85" s="25"/>
      <c r="MRM85" s="25"/>
      <c r="MRN85" s="25"/>
      <c r="MRO85" s="25"/>
      <c r="MRP85" s="25"/>
      <c r="MRQ85" s="25"/>
      <c r="MRR85" s="25"/>
      <c r="MRS85" s="25"/>
      <c r="MRT85" s="25"/>
      <c r="MRU85" s="25"/>
      <c r="MRV85" s="25"/>
      <c r="MRW85" s="25"/>
      <c r="MRX85" s="25"/>
      <c r="MRY85" s="25"/>
      <c r="MRZ85" s="25"/>
      <c r="MSA85" s="25"/>
      <c r="MSB85" s="25"/>
      <c r="MSC85" s="25"/>
      <c r="MSD85" s="25"/>
      <c r="MSE85" s="25"/>
      <c r="MSF85" s="25"/>
      <c r="MSG85" s="25"/>
      <c r="MSH85" s="25"/>
      <c r="MSI85" s="25"/>
      <c r="MSJ85" s="25"/>
      <c r="MSK85" s="25"/>
      <c r="MSL85" s="25"/>
      <c r="MSM85" s="25"/>
      <c r="MSN85" s="25"/>
      <c r="MSO85" s="25"/>
      <c r="MSP85" s="25"/>
      <c r="MSQ85" s="25"/>
      <c r="MSR85" s="25"/>
      <c r="MSS85" s="25"/>
      <c r="MST85" s="25"/>
      <c r="MSU85" s="25"/>
      <c r="MSV85" s="25"/>
      <c r="MSW85" s="25"/>
      <c r="MSX85" s="25"/>
      <c r="MSY85" s="25"/>
      <c r="MSZ85" s="25"/>
      <c r="MTA85" s="25"/>
      <c r="MTB85" s="25"/>
      <c r="MTC85" s="25"/>
      <c r="MTD85" s="25"/>
      <c r="MTE85" s="25"/>
      <c r="MTF85" s="25"/>
      <c r="MTG85" s="25"/>
      <c r="MTH85" s="25"/>
      <c r="MTI85" s="25"/>
      <c r="MTJ85" s="25"/>
      <c r="MTK85" s="25"/>
      <c r="MTL85" s="25"/>
      <c r="MTM85" s="25"/>
      <c r="MTN85" s="25"/>
      <c r="MTO85" s="25"/>
      <c r="MTP85" s="25"/>
      <c r="MTQ85" s="25"/>
      <c r="MTR85" s="25"/>
      <c r="MTS85" s="25"/>
      <c r="MTT85" s="25"/>
      <c r="MTU85" s="25"/>
      <c r="MTV85" s="25"/>
      <c r="MTW85" s="25"/>
      <c r="MTX85" s="25"/>
      <c r="MTY85" s="25"/>
      <c r="MTZ85" s="25"/>
      <c r="MUA85" s="25"/>
      <c r="MUB85" s="25"/>
      <c r="MUC85" s="25"/>
      <c r="MUD85" s="25"/>
      <c r="MUE85" s="25"/>
      <c r="MUF85" s="25"/>
      <c r="MUG85" s="25"/>
      <c r="MUH85" s="25"/>
      <c r="MUI85" s="25"/>
      <c r="MUJ85" s="25"/>
      <c r="MUK85" s="25"/>
      <c r="MUL85" s="25"/>
      <c r="MUM85" s="25"/>
      <c r="MUN85" s="25"/>
      <c r="MUO85" s="25"/>
      <c r="MUP85" s="25"/>
      <c r="MUQ85" s="25"/>
      <c r="MUR85" s="25"/>
      <c r="MUS85" s="25"/>
      <c r="MUT85" s="25"/>
      <c r="MUU85" s="25"/>
      <c r="MUV85" s="25"/>
      <c r="MUW85" s="25"/>
      <c r="MUX85" s="25"/>
      <c r="MUY85" s="25"/>
      <c r="MUZ85" s="25"/>
      <c r="MVA85" s="25"/>
      <c r="MVB85" s="25"/>
      <c r="MVC85" s="25"/>
      <c r="MVD85" s="25"/>
      <c r="MVE85" s="25"/>
      <c r="MVF85" s="25"/>
      <c r="MVG85" s="25"/>
      <c r="MVH85" s="25"/>
      <c r="MVI85" s="25"/>
      <c r="MVJ85" s="25"/>
      <c r="MVK85" s="25"/>
      <c r="MVL85" s="25"/>
      <c r="MVM85" s="25"/>
      <c r="MVN85" s="25"/>
      <c r="MVO85" s="25"/>
      <c r="MVP85" s="25"/>
      <c r="MVQ85" s="25"/>
      <c r="MVR85" s="25"/>
      <c r="MVS85" s="25"/>
      <c r="MVT85" s="25"/>
      <c r="MVU85" s="25"/>
      <c r="MVV85" s="25"/>
      <c r="MVW85" s="25"/>
      <c r="MVX85" s="25"/>
      <c r="MVY85" s="25"/>
      <c r="MVZ85" s="25"/>
      <c r="MWA85" s="25"/>
      <c r="MWB85" s="25"/>
      <c r="MWC85" s="25"/>
      <c r="MWD85" s="25"/>
      <c r="MWE85" s="25"/>
      <c r="MWF85" s="25"/>
      <c r="MWG85" s="25"/>
      <c r="MWH85" s="25"/>
      <c r="MWI85" s="25"/>
      <c r="MWJ85" s="25"/>
      <c r="MWK85" s="25"/>
      <c r="MWL85" s="25"/>
      <c r="MWM85" s="25"/>
      <c r="MWN85" s="25"/>
      <c r="MWO85" s="25"/>
      <c r="MWP85" s="25"/>
      <c r="MWQ85" s="25"/>
      <c r="MWR85" s="25"/>
      <c r="MWS85" s="25"/>
      <c r="MWT85" s="25"/>
      <c r="MWU85" s="25"/>
      <c r="MWV85" s="25"/>
      <c r="MWW85" s="25"/>
      <c r="MWX85" s="25"/>
      <c r="MWY85" s="25"/>
      <c r="MWZ85" s="25"/>
      <c r="MXA85" s="25"/>
      <c r="MXB85" s="25"/>
      <c r="MXC85" s="25"/>
      <c r="MXD85" s="25"/>
      <c r="MXE85" s="25"/>
      <c r="MXF85" s="25"/>
      <c r="MXG85" s="25"/>
      <c r="MXH85" s="25"/>
      <c r="MXI85" s="25"/>
      <c r="MXJ85" s="25"/>
      <c r="MXK85" s="25"/>
      <c r="MXL85" s="25"/>
      <c r="MXM85" s="25"/>
      <c r="MXN85" s="25"/>
      <c r="MXO85" s="25"/>
      <c r="MXP85" s="25"/>
      <c r="MXQ85" s="25"/>
      <c r="MXR85" s="25"/>
      <c r="MXS85" s="25"/>
      <c r="MXT85" s="25"/>
      <c r="MXU85" s="25"/>
      <c r="MXV85" s="25"/>
      <c r="MXW85" s="25"/>
      <c r="MXX85" s="25"/>
      <c r="MXY85" s="25"/>
      <c r="MXZ85" s="25"/>
      <c r="MYA85" s="25"/>
      <c r="MYB85" s="25"/>
      <c r="MYC85" s="25"/>
      <c r="MYD85" s="25"/>
      <c r="MYE85" s="25"/>
      <c r="MYF85" s="25"/>
      <c r="MYG85" s="25"/>
      <c r="MYH85" s="25"/>
      <c r="MYI85" s="25"/>
      <c r="MYJ85" s="25"/>
      <c r="MYK85" s="25"/>
      <c r="MYL85" s="25"/>
      <c r="MYM85" s="25"/>
      <c r="MYN85" s="25"/>
      <c r="MYO85" s="25"/>
      <c r="MYP85" s="25"/>
      <c r="MYQ85" s="25"/>
      <c r="MYR85" s="25"/>
      <c r="MYS85" s="25"/>
      <c r="MYT85" s="25"/>
      <c r="MYU85" s="25"/>
      <c r="MYV85" s="25"/>
      <c r="MYW85" s="25"/>
      <c r="MYX85" s="25"/>
      <c r="MYY85" s="25"/>
      <c r="MYZ85" s="25"/>
      <c r="MZA85" s="25"/>
      <c r="MZB85" s="25"/>
      <c r="MZC85" s="25"/>
      <c r="MZD85" s="25"/>
      <c r="MZE85" s="25"/>
      <c r="MZF85" s="25"/>
      <c r="MZG85" s="25"/>
      <c r="MZH85" s="25"/>
      <c r="MZI85" s="25"/>
      <c r="MZJ85" s="25"/>
      <c r="MZK85" s="25"/>
      <c r="MZL85" s="25"/>
      <c r="MZM85" s="25"/>
      <c r="MZN85" s="25"/>
      <c r="MZO85" s="25"/>
      <c r="MZP85" s="25"/>
      <c r="MZQ85" s="25"/>
      <c r="MZR85" s="25"/>
      <c r="MZS85" s="25"/>
      <c r="MZT85" s="25"/>
      <c r="MZU85" s="25"/>
      <c r="MZV85" s="25"/>
      <c r="MZW85" s="25"/>
      <c r="MZX85" s="25"/>
      <c r="MZY85" s="25"/>
      <c r="MZZ85" s="25"/>
      <c r="NAA85" s="25"/>
      <c r="NAB85" s="25"/>
      <c r="NAC85" s="25"/>
      <c r="NAD85" s="25"/>
      <c r="NAE85" s="25"/>
      <c r="NAF85" s="25"/>
      <c r="NAG85" s="25"/>
      <c r="NAH85" s="25"/>
      <c r="NAI85" s="25"/>
      <c r="NAJ85" s="25"/>
      <c r="NAK85" s="25"/>
      <c r="NAL85" s="25"/>
      <c r="NAM85" s="25"/>
      <c r="NAN85" s="25"/>
      <c r="NAO85" s="25"/>
      <c r="NAP85" s="25"/>
      <c r="NAQ85" s="25"/>
      <c r="NAR85" s="25"/>
      <c r="NAS85" s="25"/>
      <c r="NAT85" s="25"/>
      <c r="NAU85" s="25"/>
      <c r="NAV85" s="25"/>
      <c r="NAW85" s="25"/>
      <c r="NAX85" s="25"/>
      <c r="NAY85" s="25"/>
      <c r="NAZ85" s="25"/>
      <c r="NBA85" s="25"/>
      <c r="NBB85" s="25"/>
      <c r="NBC85" s="25"/>
      <c r="NBD85" s="25"/>
      <c r="NBE85" s="25"/>
      <c r="NBF85" s="25"/>
      <c r="NBG85" s="25"/>
      <c r="NBH85" s="25"/>
      <c r="NBI85" s="25"/>
      <c r="NBJ85" s="25"/>
      <c r="NBK85" s="25"/>
      <c r="NBL85" s="25"/>
      <c r="NBM85" s="25"/>
      <c r="NBN85" s="25"/>
      <c r="NBO85" s="25"/>
      <c r="NBP85" s="25"/>
      <c r="NBQ85" s="25"/>
      <c r="NBR85" s="25"/>
      <c r="NBS85" s="25"/>
      <c r="NBT85" s="25"/>
      <c r="NBU85" s="25"/>
      <c r="NBV85" s="25"/>
      <c r="NBW85" s="25"/>
      <c r="NBX85" s="25"/>
      <c r="NBY85" s="25"/>
      <c r="NBZ85" s="25"/>
      <c r="NCA85" s="25"/>
      <c r="NCB85" s="25"/>
      <c r="NCC85" s="25"/>
      <c r="NCD85" s="25"/>
      <c r="NCE85" s="25"/>
      <c r="NCF85" s="25"/>
      <c r="NCG85" s="25"/>
      <c r="NCH85" s="25"/>
      <c r="NCI85" s="25"/>
      <c r="NCJ85" s="25"/>
      <c r="NCK85" s="25"/>
      <c r="NCL85" s="25"/>
      <c r="NCM85" s="25"/>
      <c r="NCN85" s="25"/>
      <c r="NCO85" s="25"/>
      <c r="NCP85" s="25"/>
      <c r="NCQ85" s="25"/>
      <c r="NCR85" s="25"/>
      <c r="NCS85" s="25"/>
      <c r="NCT85" s="25"/>
      <c r="NCU85" s="25"/>
      <c r="NCV85" s="25"/>
      <c r="NCW85" s="25"/>
      <c r="NCX85" s="25"/>
      <c r="NCY85" s="25"/>
      <c r="NCZ85" s="25"/>
      <c r="NDA85" s="25"/>
      <c r="NDB85" s="25"/>
      <c r="NDC85" s="25"/>
      <c r="NDD85" s="25"/>
      <c r="NDE85" s="25"/>
      <c r="NDF85" s="25"/>
      <c r="NDG85" s="25"/>
      <c r="NDH85" s="25"/>
      <c r="NDI85" s="25"/>
      <c r="NDJ85" s="25"/>
      <c r="NDK85" s="25"/>
      <c r="NDL85" s="25"/>
      <c r="NDM85" s="25"/>
      <c r="NDN85" s="25"/>
      <c r="NDO85" s="25"/>
      <c r="NDP85" s="25"/>
      <c r="NDQ85" s="25"/>
      <c r="NDR85" s="25"/>
      <c r="NDS85" s="25"/>
      <c r="NDT85" s="25"/>
      <c r="NDU85" s="25"/>
      <c r="NDV85" s="25"/>
      <c r="NDW85" s="25"/>
      <c r="NDX85" s="25"/>
      <c r="NDY85" s="25"/>
      <c r="NDZ85" s="25"/>
      <c r="NEA85" s="25"/>
      <c r="NEB85" s="25"/>
      <c r="NEC85" s="25"/>
      <c r="NED85" s="25"/>
      <c r="NEE85" s="25"/>
      <c r="NEF85" s="25"/>
      <c r="NEG85" s="25"/>
      <c r="NEH85" s="25"/>
      <c r="NEI85" s="25"/>
      <c r="NEJ85" s="25"/>
      <c r="NEK85" s="25"/>
      <c r="NEL85" s="25"/>
      <c r="NEM85" s="25"/>
      <c r="NEN85" s="25"/>
      <c r="NEO85" s="25"/>
      <c r="NEP85" s="25"/>
      <c r="NEQ85" s="25"/>
      <c r="NER85" s="25"/>
      <c r="NES85" s="25"/>
      <c r="NET85" s="25"/>
      <c r="NEU85" s="25"/>
      <c r="NEV85" s="25"/>
      <c r="NEW85" s="25"/>
      <c r="NEX85" s="25"/>
      <c r="NEY85" s="25"/>
      <c r="NEZ85" s="25"/>
      <c r="NFA85" s="25"/>
      <c r="NFB85" s="25"/>
      <c r="NFC85" s="25"/>
      <c r="NFD85" s="25"/>
      <c r="NFE85" s="25"/>
      <c r="NFF85" s="25"/>
      <c r="NFG85" s="25"/>
      <c r="NFH85" s="25"/>
      <c r="NFI85" s="25"/>
      <c r="NFJ85" s="25"/>
      <c r="NFK85" s="25"/>
      <c r="NFL85" s="25"/>
      <c r="NFM85" s="25"/>
      <c r="NFN85" s="25"/>
      <c r="NFO85" s="25"/>
      <c r="NFP85" s="25"/>
      <c r="NFQ85" s="25"/>
      <c r="NFR85" s="25"/>
      <c r="NFS85" s="25"/>
      <c r="NFT85" s="25"/>
      <c r="NFU85" s="25"/>
      <c r="NFV85" s="25"/>
      <c r="NFW85" s="25"/>
      <c r="NFX85" s="25"/>
      <c r="NFY85" s="25"/>
      <c r="NFZ85" s="25"/>
      <c r="NGA85" s="25"/>
      <c r="NGB85" s="25"/>
      <c r="NGC85" s="25"/>
      <c r="NGD85" s="25"/>
      <c r="NGE85" s="25"/>
      <c r="NGF85" s="25"/>
      <c r="NGG85" s="25"/>
      <c r="NGH85" s="25"/>
      <c r="NGI85" s="25"/>
      <c r="NGJ85" s="25"/>
      <c r="NGK85" s="25"/>
      <c r="NGL85" s="25"/>
      <c r="NGM85" s="25"/>
      <c r="NGN85" s="25"/>
      <c r="NGO85" s="25"/>
      <c r="NGP85" s="25"/>
      <c r="NGQ85" s="25"/>
      <c r="NGR85" s="25"/>
      <c r="NGS85" s="25"/>
      <c r="NGT85" s="25"/>
      <c r="NGU85" s="25"/>
      <c r="NGV85" s="25"/>
      <c r="NGW85" s="25"/>
      <c r="NGX85" s="25"/>
      <c r="NGY85" s="25"/>
      <c r="NGZ85" s="25"/>
      <c r="NHA85" s="25"/>
      <c r="NHB85" s="25"/>
      <c r="NHC85" s="25"/>
      <c r="NHD85" s="25"/>
      <c r="NHE85" s="25"/>
      <c r="NHF85" s="25"/>
      <c r="NHG85" s="25"/>
      <c r="NHH85" s="25"/>
      <c r="NHI85" s="25"/>
      <c r="NHJ85" s="25"/>
      <c r="NHK85" s="25"/>
      <c r="NHL85" s="25"/>
      <c r="NHM85" s="25"/>
      <c r="NHN85" s="25"/>
      <c r="NHO85" s="25"/>
      <c r="NHP85" s="25"/>
      <c r="NHQ85" s="25"/>
      <c r="NHR85" s="25"/>
      <c r="NHS85" s="25"/>
      <c r="NHT85" s="25"/>
      <c r="NHU85" s="25"/>
      <c r="NHV85" s="25"/>
      <c r="NHW85" s="25"/>
      <c r="NHX85" s="25"/>
      <c r="NHY85" s="25"/>
      <c r="NHZ85" s="25"/>
      <c r="NIA85" s="25"/>
      <c r="NIB85" s="25"/>
      <c r="NIC85" s="25"/>
      <c r="NID85" s="25"/>
      <c r="NIE85" s="25"/>
      <c r="NIF85" s="25"/>
      <c r="NIG85" s="25"/>
      <c r="NIH85" s="25"/>
      <c r="NII85" s="25"/>
      <c r="NIJ85" s="25"/>
      <c r="NIK85" s="25"/>
      <c r="NIL85" s="25"/>
      <c r="NIM85" s="25"/>
      <c r="NIN85" s="25"/>
      <c r="NIO85" s="25"/>
      <c r="NIP85" s="25"/>
      <c r="NIQ85" s="25"/>
      <c r="NIR85" s="25"/>
      <c r="NIS85" s="25"/>
      <c r="NIT85" s="25"/>
      <c r="NIU85" s="25"/>
      <c r="NIV85" s="25"/>
      <c r="NIW85" s="25"/>
      <c r="NIX85" s="25"/>
      <c r="NIY85" s="25"/>
      <c r="NIZ85" s="25"/>
      <c r="NJA85" s="25"/>
      <c r="NJB85" s="25"/>
      <c r="NJC85" s="25"/>
      <c r="NJD85" s="25"/>
      <c r="NJE85" s="25"/>
      <c r="NJF85" s="25"/>
      <c r="NJG85" s="25"/>
      <c r="NJH85" s="25"/>
      <c r="NJI85" s="25"/>
      <c r="NJJ85" s="25"/>
      <c r="NJK85" s="25"/>
      <c r="NJL85" s="25"/>
      <c r="NJM85" s="25"/>
      <c r="NJN85" s="25"/>
      <c r="NJO85" s="25"/>
      <c r="NJP85" s="25"/>
      <c r="NJQ85" s="25"/>
      <c r="NJR85" s="25"/>
      <c r="NJS85" s="25"/>
      <c r="NJT85" s="25"/>
      <c r="NJU85" s="25"/>
      <c r="NJV85" s="25"/>
      <c r="NJW85" s="25"/>
      <c r="NJX85" s="25"/>
      <c r="NJY85" s="25"/>
      <c r="NJZ85" s="25"/>
      <c r="NKA85" s="25"/>
      <c r="NKB85" s="25"/>
      <c r="NKC85" s="25"/>
      <c r="NKD85" s="25"/>
      <c r="NKE85" s="25"/>
      <c r="NKF85" s="25"/>
      <c r="NKG85" s="25"/>
      <c r="NKH85" s="25"/>
      <c r="NKI85" s="25"/>
      <c r="NKJ85" s="25"/>
      <c r="NKK85" s="25"/>
      <c r="NKL85" s="25"/>
      <c r="NKM85" s="25"/>
      <c r="NKN85" s="25"/>
      <c r="NKO85" s="25"/>
      <c r="NKP85" s="25"/>
      <c r="NKQ85" s="25"/>
      <c r="NKR85" s="25"/>
      <c r="NKS85" s="25"/>
      <c r="NKT85" s="25"/>
      <c r="NKU85" s="25"/>
      <c r="NKV85" s="25"/>
      <c r="NKW85" s="25"/>
      <c r="NKX85" s="25"/>
      <c r="NKY85" s="25"/>
      <c r="NKZ85" s="25"/>
      <c r="NLA85" s="25"/>
      <c r="NLB85" s="25"/>
      <c r="NLC85" s="25"/>
      <c r="NLD85" s="25"/>
      <c r="NLE85" s="25"/>
      <c r="NLF85" s="25"/>
      <c r="NLG85" s="25"/>
      <c r="NLH85" s="25"/>
      <c r="NLI85" s="25"/>
      <c r="NLJ85" s="25"/>
      <c r="NLK85" s="25"/>
      <c r="NLL85" s="25"/>
      <c r="NLM85" s="25"/>
      <c r="NLN85" s="25"/>
      <c r="NLO85" s="25"/>
      <c r="NLP85" s="25"/>
      <c r="NLQ85" s="25"/>
      <c r="NLR85" s="25"/>
      <c r="NLS85" s="25"/>
      <c r="NLT85" s="25"/>
      <c r="NLU85" s="25"/>
      <c r="NLV85" s="25"/>
      <c r="NLW85" s="25"/>
      <c r="NLX85" s="25"/>
      <c r="NLY85" s="25"/>
      <c r="NLZ85" s="25"/>
      <c r="NMA85" s="25"/>
      <c r="NMB85" s="25"/>
      <c r="NMC85" s="25"/>
      <c r="NMD85" s="25"/>
      <c r="NME85" s="25"/>
      <c r="NMF85" s="25"/>
      <c r="NMG85" s="25"/>
      <c r="NMH85" s="25"/>
      <c r="NMI85" s="25"/>
      <c r="NMJ85" s="25"/>
      <c r="NMK85" s="25"/>
      <c r="NML85" s="25"/>
      <c r="NMM85" s="25"/>
      <c r="NMN85" s="25"/>
      <c r="NMO85" s="25"/>
      <c r="NMP85" s="25"/>
      <c r="NMQ85" s="25"/>
      <c r="NMR85" s="25"/>
      <c r="NMS85" s="25"/>
      <c r="NMT85" s="25"/>
      <c r="NMU85" s="25"/>
      <c r="NMV85" s="25"/>
      <c r="NMW85" s="25"/>
      <c r="NMX85" s="25"/>
      <c r="NMY85" s="25"/>
      <c r="NMZ85" s="25"/>
      <c r="NNA85" s="25"/>
      <c r="NNB85" s="25"/>
      <c r="NNC85" s="25"/>
      <c r="NND85" s="25"/>
      <c r="NNE85" s="25"/>
      <c r="NNF85" s="25"/>
      <c r="NNG85" s="25"/>
      <c r="NNH85" s="25"/>
      <c r="NNI85" s="25"/>
      <c r="NNJ85" s="25"/>
      <c r="NNK85" s="25"/>
      <c r="NNL85" s="25"/>
      <c r="NNM85" s="25"/>
      <c r="NNN85" s="25"/>
      <c r="NNO85" s="25"/>
      <c r="NNP85" s="25"/>
      <c r="NNQ85" s="25"/>
      <c r="NNR85" s="25"/>
      <c r="NNS85" s="25"/>
      <c r="NNT85" s="25"/>
      <c r="NNU85" s="25"/>
      <c r="NNV85" s="25"/>
      <c r="NNW85" s="25"/>
      <c r="NNX85" s="25"/>
      <c r="NNY85" s="25"/>
      <c r="NNZ85" s="25"/>
      <c r="NOA85" s="25"/>
      <c r="NOB85" s="25"/>
      <c r="NOC85" s="25"/>
      <c r="NOD85" s="25"/>
      <c r="NOE85" s="25"/>
      <c r="NOF85" s="25"/>
      <c r="NOG85" s="25"/>
      <c r="NOH85" s="25"/>
      <c r="NOI85" s="25"/>
      <c r="NOJ85" s="25"/>
      <c r="NOK85" s="25"/>
      <c r="NOL85" s="25"/>
      <c r="NOM85" s="25"/>
      <c r="NON85" s="25"/>
      <c r="NOO85" s="25"/>
      <c r="NOP85" s="25"/>
      <c r="NOQ85" s="25"/>
      <c r="NOR85" s="25"/>
      <c r="NOS85" s="25"/>
      <c r="NOT85" s="25"/>
      <c r="NOU85" s="25"/>
      <c r="NOV85" s="25"/>
      <c r="NOW85" s="25"/>
      <c r="NOX85" s="25"/>
      <c r="NOY85" s="25"/>
      <c r="NOZ85" s="25"/>
      <c r="NPA85" s="25"/>
      <c r="NPB85" s="25"/>
      <c r="NPC85" s="25"/>
      <c r="NPD85" s="25"/>
      <c r="NPE85" s="25"/>
      <c r="NPF85" s="25"/>
      <c r="NPG85" s="25"/>
      <c r="NPH85" s="25"/>
      <c r="NPI85" s="25"/>
      <c r="NPJ85" s="25"/>
      <c r="NPK85" s="25"/>
      <c r="NPL85" s="25"/>
      <c r="NPM85" s="25"/>
      <c r="NPN85" s="25"/>
      <c r="NPO85" s="25"/>
      <c r="NPP85" s="25"/>
      <c r="NPQ85" s="25"/>
      <c r="NPR85" s="25"/>
      <c r="NPS85" s="25"/>
      <c r="NPT85" s="25"/>
      <c r="NPU85" s="25"/>
      <c r="NPV85" s="25"/>
      <c r="NPW85" s="25"/>
      <c r="NPX85" s="25"/>
      <c r="NPY85" s="25"/>
      <c r="NPZ85" s="25"/>
      <c r="NQA85" s="25"/>
      <c r="NQB85" s="25"/>
      <c r="NQC85" s="25"/>
      <c r="NQD85" s="25"/>
      <c r="NQE85" s="25"/>
      <c r="NQF85" s="25"/>
      <c r="NQG85" s="25"/>
      <c r="NQH85" s="25"/>
      <c r="NQI85" s="25"/>
      <c r="NQJ85" s="25"/>
      <c r="NQK85" s="25"/>
      <c r="NQL85" s="25"/>
      <c r="NQM85" s="25"/>
      <c r="NQN85" s="25"/>
      <c r="NQO85" s="25"/>
      <c r="NQP85" s="25"/>
      <c r="NQQ85" s="25"/>
      <c r="NQR85" s="25"/>
      <c r="NQS85" s="25"/>
      <c r="NQT85" s="25"/>
      <c r="NQU85" s="25"/>
      <c r="NQV85" s="25"/>
      <c r="NQW85" s="25"/>
      <c r="NQX85" s="25"/>
      <c r="NQY85" s="25"/>
      <c r="NQZ85" s="25"/>
      <c r="NRA85" s="25"/>
      <c r="NRB85" s="25"/>
      <c r="NRC85" s="25"/>
      <c r="NRD85" s="25"/>
      <c r="NRE85" s="25"/>
      <c r="NRF85" s="25"/>
      <c r="NRG85" s="25"/>
      <c r="NRH85" s="25"/>
      <c r="NRI85" s="25"/>
      <c r="NRJ85" s="25"/>
      <c r="NRK85" s="25"/>
      <c r="NRL85" s="25"/>
      <c r="NRM85" s="25"/>
      <c r="NRN85" s="25"/>
      <c r="NRO85" s="25"/>
      <c r="NRP85" s="25"/>
      <c r="NRQ85" s="25"/>
      <c r="NRR85" s="25"/>
      <c r="NRS85" s="25"/>
      <c r="NRT85" s="25"/>
      <c r="NRU85" s="25"/>
      <c r="NRV85" s="25"/>
      <c r="NRW85" s="25"/>
      <c r="NRX85" s="25"/>
      <c r="NRY85" s="25"/>
      <c r="NRZ85" s="25"/>
      <c r="NSA85" s="25"/>
      <c r="NSB85" s="25"/>
      <c r="NSC85" s="25"/>
      <c r="NSD85" s="25"/>
      <c r="NSE85" s="25"/>
      <c r="NSF85" s="25"/>
      <c r="NSG85" s="25"/>
      <c r="NSH85" s="25"/>
      <c r="NSI85" s="25"/>
      <c r="NSJ85" s="25"/>
      <c r="NSK85" s="25"/>
      <c r="NSL85" s="25"/>
      <c r="NSM85" s="25"/>
      <c r="NSN85" s="25"/>
      <c r="NSO85" s="25"/>
      <c r="NSP85" s="25"/>
      <c r="NSQ85" s="25"/>
      <c r="NSR85" s="25"/>
      <c r="NSS85" s="25"/>
      <c r="NST85" s="25"/>
      <c r="NSU85" s="25"/>
      <c r="NSV85" s="25"/>
      <c r="NSW85" s="25"/>
      <c r="NSX85" s="25"/>
      <c r="NSY85" s="25"/>
      <c r="NSZ85" s="25"/>
      <c r="NTA85" s="25"/>
      <c r="NTB85" s="25"/>
      <c r="NTC85" s="25"/>
      <c r="NTD85" s="25"/>
      <c r="NTE85" s="25"/>
      <c r="NTF85" s="25"/>
      <c r="NTG85" s="25"/>
      <c r="NTH85" s="25"/>
      <c r="NTI85" s="25"/>
      <c r="NTJ85" s="25"/>
      <c r="NTK85" s="25"/>
      <c r="NTL85" s="25"/>
      <c r="NTM85" s="25"/>
      <c r="NTN85" s="25"/>
      <c r="NTO85" s="25"/>
      <c r="NTP85" s="25"/>
      <c r="NTQ85" s="25"/>
      <c r="NTR85" s="25"/>
      <c r="NTS85" s="25"/>
      <c r="NTT85" s="25"/>
      <c r="NTU85" s="25"/>
      <c r="NTV85" s="25"/>
      <c r="NTW85" s="25"/>
      <c r="NTX85" s="25"/>
      <c r="NTY85" s="25"/>
      <c r="NTZ85" s="25"/>
      <c r="NUA85" s="25"/>
      <c r="NUB85" s="25"/>
      <c r="NUC85" s="25"/>
      <c r="NUD85" s="25"/>
      <c r="NUE85" s="25"/>
      <c r="NUF85" s="25"/>
      <c r="NUG85" s="25"/>
      <c r="NUH85" s="25"/>
      <c r="NUI85" s="25"/>
      <c r="NUJ85" s="25"/>
      <c r="NUK85" s="25"/>
      <c r="NUL85" s="25"/>
      <c r="NUM85" s="25"/>
      <c r="NUN85" s="25"/>
      <c r="NUO85" s="25"/>
      <c r="NUP85" s="25"/>
      <c r="NUQ85" s="25"/>
      <c r="NUR85" s="25"/>
      <c r="NUS85" s="25"/>
      <c r="NUT85" s="25"/>
      <c r="NUU85" s="25"/>
      <c r="NUV85" s="25"/>
      <c r="NUW85" s="25"/>
      <c r="NUX85" s="25"/>
      <c r="NUY85" s="25"/>
      <c r="NUZ85" s="25"/>
      <c r="NVA85" s="25"/>
      <c r="NVB85" s="25"/>
      <c r="NVC85" s="25"/>
      <c r="NVD85" s="25"/>
      <c r="NVE85" s="25"/>
      <c r="NVF85" s="25"/>
      <c r="NVG85" s="25"/>
      <c r="NVH85" s="25"/>
      <c r="NVI85" s="25"/>
      <c r="NVJ85" s="25"/>
      <c r="NVK85" s="25"/>
      <c r="NVL85" s="25"/>
      <c r="NVM85" s="25"/>
      <c r="NVN85" s="25"/>
      <c r="NVO85" s="25"/>
      <c r="NVP85" s="25"/>
      <c r="NVQ85" s="25"/>
      <c r="NVR85" s="25"/>
      <c r="NVS85" s="25"/>
      <c r="NVT85" s="25"/>
      <c r="NVU85" s="25"/>
      <c r="NVV85" s="25"/>
      <c r="NVW85" s="25"/>
      <c r="NVX85" s="25"/>
      <c r="NVY85" s="25"/>
      <c r="NVZ85" s="25"/>
      <c r="NWA85" s="25"/>
      <c r="NWB85" s="25"/>
      <c r="NWC85" s="25"/>
      <c r="NWD85" s="25"/>
      <c r="NWE85" s="25"/>
      <c r="NWF85" s="25"/>
      <c r="NWG85" s="25"/>
      <c r="NWH85" s="25"/>
      <c r="NWI85" s="25"/>
      <c r="NWJ85" s="25"/>
      <c r="NWK85" s="25"/>
      <c r="NWL85" s="25"/>
      <c r="NWM85" s="25"/>
      <c r="NWN85" s="25"/>
      <c r="NWO85" s="25"/>
      <c r="NWP85" s="25"/>
      <c r="NWQ85" s="25"/>
      <c r="NWR85" s="25"/>
      <c r="NWS85" s="25"/>
      <c r="NWT85" s="25"/>
      <c r="NWU85" s="25"/>
      <c r="NWV85" s="25"/>
      <c r="NWW85" s="25"/>
      <c r="NWX85" s="25"/>
      <c r="NWY85" s="25"/>
      <c r="NWZ85" s="25"/>
      <c r="NXA85" s="25"/>
      <c r="NXB85" s="25"/>
      <c r="NXC85" s="25"/>
      <c r="NXD85" s="25"/>
      <c r="NXE85" s="25"/>
      <c r="NXF85" s="25"/>
      <c r="NXG85" s="25"/>
      <c r="NXH85" s="25"/>
      <c r="NXI85" s="25"/>
      <c r="NXJ85" s="25"/>
      <c r="NXK85" s="25"/>
      <c r="NXL85" s="25"/>
      <c r="NXM85" s="25"/>
      <c r="NXN85" s="25"/>
      <c r="NXO85" s="25"/>
      <c r="NXP85" s="25"/>
      <c r="NXQ85" s="25"/>
      <c r="NXR85" s="25"/>
      <c r="NXS85" s="25"/>
      <c r="NXT85" s="25"/>
      <c r="NXU85" s="25"/>
      <c r="NXV85" s="25"/>
      <c r="NXW85" s="25"/>
      <c r="NXX85" s="25"/>
      <c r="NXY85" s="25"/>
      <c r="NXZ85" s="25"/>
      <c r="NYA85" s="25"/>
      <c r="NYB85" s="25"/>
      <c r="NYC85" s="25"/>
      <c r="NYD85" s="25"/>
      <c r="NYE85" s="25"/>
      <c r="NYF85" s="25"/>
      <c r="NYG85" s="25"/>
      <c r="NYH85" s="25"/>
      <c r="NYI85" s="25"/>
      <c r="NYJ85" s="25"/>
      <c r="NYK85" s="25"/>
      <c r="NYL85" s="25"/>
      <c r="NYM85" s="25"/>
      <c r="NYN85" s="25"/>
      <c r="NYO85" s="25"/>
      <c r="NYP85" s="25"/>
      <c r="NYQ85" s="25"/>
      <c r="NYR85" s="25"/>
      <c r="NYS85" s="25"/>
      <c r="NYT85" s="25"/>
      <c r="NYU85" s="25"/>
      <c r="NYV85" s="25"/>
      <c r="NYW85" s="25"/>
      <c r="NYX85" s="25"/>
      <c r="NYY85" s="25"/>
      <c r="NYZ85" s="25"/>
      <c r="NZA85" s="25"/>
      <c r="NZB85" s="25"/>
      <c r="NZC85" s="25"/>
      <c r="NZD85" s="25"/>
      <c r="NZE85" s="25"/>
      <c r="NZF85" s="25"/>
      <c r="NZG85" s="25"/>
      <c r="NZH85" s="25"/>
      <c r="NZI85" s="25"/>
      <c r="NZJ85" s="25"/>
      <c r="NZK85" s="25"/>
      <c r="NZL85" s="25"/>
      <c r="NZM85" s="25"/>
      <c r="NZN85" s="25"/>
      <c r="NZO85" s="25"/>
      <c r="NZP85" s="25"/>
      <c r="NZQ85" s="25"/>
      <c r="NZR85" s="25"/>
      <c r="NZS85" s="25"/>
      <c r="NZT85" s="25"/>
      <c r="NZU85" s="25"/>
      <c r="NZV85" s="25"/>
      <c r="NZW85" s="25"/>
      <c r="NZX85" s="25"/>
      <c r="NZY85" s="25"/>
      <c r="NZZ85" s="25"/>
      <c r="OAA85" s="25"/>
      <c r="OAB85" s="25"/>
      <c r="OAC85" s="25"/>
      <c r="OAD85" s="25"/>
      <c r="OAE85" s="25"/>
      <c r="OAF85" s="25"/>
      <c r="OAG85" s="25"/>
      <c r="OAH85" s="25"/>
      <c r="OAI85" s="25"/>
      <c r="OAJ85" s="25"/>
      <c r="OAK85" s="25"/>
      <c r="OAL85" s="25"/>
      <c r="OAM85" s="25"/>
      <c r="OAN85" s="25"/>
      <c r="OAO85" s="25"/>
      <c r="OAP85" s="25"/>
      <c r="OAQ85" s="25"/>
      <c r="OAR85" s="25"/>
      <c r="OAS85" s="25"/>
      <c r="OAT85" s="25"/>
      <c r="OAU85" s="25"/>
      <c r="OAV85" s="25"/>
      <c r="OAW85" s="25"/>
      <c r="OAX85" s="25"/>
      <c r="OAY85" s="25"/>
      <c r="OAZ85" s="25"/>
      <c r="OBA85" s="25"/>
      <c r="OBB85" s="25"/>
      <c r="OBC85" s="25"/>
      <c r="OBD85" s="25"/>
      <c r="OBE85" s="25"/>
      <c r="OBF85" s="25"/>
      <c r="OBG85" s="25"/>
      <c r="OBH85" s="25"/>
      <c r="OBI85" s="25"/>
      <c r="OBJ85" s="25"/>
      <c r="OBK85" s="25"/>
      <c r="OBL85" s="25"/>
      <c r="OBM85" s="25"/>
      <c r="OBN85" s="25"/>
      <c r="OBO85" s="25"/>
      <c r="OBP85" s="25"/>
      <c r="OBQ85" s="25"/>
      <c r="OBR85" s="25"/>
      <c r="OBS85" s="25"/>
      <c r="OBT85" s="25"/>
      <c r="OBU85" s="25"/>
      <c r="OBV85" s="25"/>
      <c r="OBW85" s="25"/>
      <c r="OBX85" s="25"/>
      <c r="OBY85" s="25"/>
      <c r="OBZ85" s="25"/>
      <c r="OCA85" s="25"/>
      <c r="OCB85" s="25"/>
      <c r="OCC85" s="25"/>
      <c r="OCD85" s="25"/>
      <c r="OCE85" s="25"/>
      <c r="OCF85" s="25"/>
      <c r="OCG85" s="25"/>
      <c r="OCH85" s="25"/>
      <c r="OCI85" s="25"/>
      <c r="OCJ85" s="25"/>
      <c r="OCK85" s="25"/>
      <c r="OCL85" s="25"/>
      <c r="OCM85" s="25"/>
      <c r="OCN85" s="25"/>
      <c r="OCO85" s="25"/>
      <c r="OCP85" s="25"/>
      <c r="OCQ85" s="25"/>
      <c r="OCR85" s="25"/>
      <c r="OCS85" s="25"/>
      <c r="OCT85" s="25"/>
      <c r="OCU85" s="25"/>
      <c r="OCV85" s="25"/>
      <c r="OCW85" s="25"/>
      <c r="OCX85" s="25"/>
      <c r="OCY85" s="25"/>
      <c r="OCZ85" s="25"/>
      <c r="ODA85" s="25"/>
      <c r="ODB85" s="25"/>
      <c r="ODC85" s="25"/>
      <c r="ODD85" s="25"/>
      <c r="ODE85" s="25"/>
      <c r="ODF85" s="25"/>
      <c r="ODG85" s="25"/>
      <c r="ODH85" s="25"/>
      <c r="ODI85" s="25"/>
      <c r="ODJ85" s="25"/>
      <c r="ODK85" s="25"/>
      <c r="ODL85" s="25"/>
      <c r="ODM85" s="25"/>
      <c r="ODN85" s="25"/>
      <c r="ODO85" s="25"/>
      <c r="ODP85" s="25"/>
      <c r="ODQ85" s="25"/>
      <c r="ODR85" s="25"/>
      <c r="ODS85" s="25"/>
      <c r="ODT85" s="25"/>
      <c r="ODU85" s="25"/>
      <c r="ODV85" s="25"/>
      <c r="ODW85" s="25"/>
      <c r="ODX85" s="25"/>
      <c r="ODY85" s="25"/>
      <c r="ODZ85" s="25"/>
      <c r="OEA85" s="25"/>
      <c r="OEB85" s="25"/>
      <c r="OEC85" s="25"/>
      <c r="OED85" s="25"/>
      <c r="OEE85" s="25"/>
      <c r="OEF85" s="25"/>
      <c r="OEG85" s="25"/>
      <c r="OEH85" s="25"/>
      <c r="OEI85" s="25"/>
      <c r="OEJ85" s="25"/>
      <c r="OEK85" s="25"/>
      <c r="OEL85" s="25"/>
      <c r="OEM85" s="25"/>
      <c r="OEN85" s="25"/>
      <c r="OEO85" s="25"/>
      <c r="OEP85" s="25"/>
      <c r="OEQ85" s="25"/>
      <c r="OER85" s="25"/>
      <c r="OES85" s="25"/>
      <c r="OET85" s="25"/>
      <c r="OEU85" s="25"/>
      <c r="OEV85" s="25"/>
      <c r="OEW85" s="25"/>
      <c r="OEX85" s="25"/>
      <c r="OEY85" s="25"/>
      <c r="OEZ85" s="25"/>
      <c r="OFA85" s="25"/>
      <c r="OFB85" s="25"/>
      <c r="OFC85" s="25"/>
      <c r="OFD85" s="25"/>
      <c r="OFE85" s="25"/>
      <c r="OFF85" s="25"/>
      <c r="OFG85" s="25"/>
      <c r="OFH85" s="25"/>
      <c r="OFI85" s="25"/>
      <c r="OFJ85" s="25"/>
      <c r="OFK85" s="25"/>
      <c r="OFL85" s="25"/>
      <c r="OFM85" s="25"/>
      <c r="OFN85" s="25"/>
      <c r="OFO85" s="25"/>
      <c r="OFP85" s="25"/>
      <c r="OFQ85" s="25"/>
      <c r="OFR85" s="25"/>
      <c r="OFS85" s="25"/>
      <c r="OFT85" s="25"/>
      <c r="OFU85" s="25"/>
      <c r="OFV85" s="25"/>
      <c r="OFW85" s="25"/>
      <c r="OFX85" s="25"/>
      <c r="OFY85" s="25"/>
      <c r="OFZ85" s="25"/>
      <c r="OGA85" s="25"/>
      <c r="OGB85" s="25"/>
      <c r="OGC85" s="25"/>
      <c r="OGD85" s="25"/>
      <c r="OGE85" s="25"/>
      <c r="OGF85" s="25"/>
      <c r="OGG85" s="25"/>
      <c r="OGH85" s="25"/>
      <c r="OGI85" s="25"/>
      <c r="OGJ85" s="25"/>
      <c r="OGK85" s="25"/>
      <c r="OGL85" s="25"/>
      <c r="OGM85" s="25"/>
      <c r="OGN85" s="25"/>
      <c r="OGO85" s="25"/>
      <c r="OGP85" s="25"/>
      <c r="OGQ85" s="25"/>
      <c r="OGR85" s="25"/>
      <c r="OGS85" s="25"/>
      <c r="OGT85" s="25"/>
      <c r="OGU85" s="25"/>
      <c r="OGV85" s="25"/>
      <c r="OGW85" s="25"/>
      <c r="OGX85" s="25"/>
      <c r="OGY85" s="25"/>
      <c r="OGZ85" s="25"/>
      <c r="OHA85" s="25"/>
      <c r="OHB85" s="25"/>
      <c r="OHC85" s="25"/>
      <c r="OHD85" s="25"/>
      <c r="OHE85" s="25"/>
      <c r="OHF85" s="25"/>
      <c r="OHG85" s="25"/>
      <c r="OHH85" s="25"/>
      <c r="OHI85" s="25"/>
      <c r="OHJ85" s="25"/>
      <c r="OHK85" s="25"/>
      <c r="OHL85" s="25"/>
      <c r="OHM85" s="25"/>
      <c r="OHN85" s="25"/>
      <c r="OHO85" s="25"/>
      <c r="OHP85" s="25"/>
      <c r="OHQ85" s="25"/>
      <c r="OHR85" s="25"/>
      <c r="OHS85" s="25"/>
      <c r="OHT85" s="25"/>
      <c r="OHU85" s="25"/>
      <c r="OHV85" s="25"/>
      <c r="OHW85" s="25"/>
      <c r="OHX85" s="25"/>
      <c r="OHY85" s="25"/>
      <c r="OHZ85" s="25"/>
      <c r="OIA85" s="25"/>
      <c r="OIB85" s="25"/>
      <c r="OIC85" s="25"/>
      <c r="OID85" s="25"/>
      <c r="OIE85" s="25"/>
      <c r="OIF85" s="25"/>
      <c r="OIG85" s="25"/>
      <c r="OIH85" s="25"/>
      <c r="OII85" s="25"/>
      <c r="OIJ85" s="25"/>
      <c r="OIK85" s="25"/>
      <c r="OIL85" s="25"/>
      <c r="OIM85" s="25"/>
      <c r="OIN85" s="25"/>
      <c r="OIO85" s="25"/>
      <c r="OIP85" s="25"/>
      <c r="OIQ85" s="25"/>
      <c r="OIR85" s="25"/>
      <c r="OIS85" s="25"/>
      <c r="OIT85" s="25"/>
      <c r="OIU85" s="25"/>
      <c r="OIV85" s="25"/>
      <c r="OIW85" s="25"/>
      <c r="OIX85" s="25"/>
      <c r="OIY85" s="25"/>
      <c r="OIZ85" s="25"/>
      <c r="OJA85" s="25"/>
      <c r="OJB85" s="25"/>
      <c r="OJC85" s="25"/>
      <c r="OJD85" s="25"/>
      <c r="OJE85" s="25"/>
      <c r="OJF85" s="25"/>
      <c r="OJG85" s="25"/>
      <c r="OJH85" s="25"/>
      <c r="OJI85" s="25"/>
      <c r="OJJ85" s="25"/>
      <c r="OJK85" s="25"/>
      <c r="OJL85" s="25"/>
      <c r="OJM85" s="25"/>
      <c r="OJN85" s="25"/>
      <c r="OJO85" s="25"/>
      <c r="OJP85" s="25"/>
      <c r="OJQ85" s="25"/>
      <c r="OJR85" s="25"/>
      <c r="OJS85" s="25"/>
      <c r="OJT85" s="25"/>
      <c r="OJU85" s="25"/>
      <c r="OJV85" s="25"/>
      <c r="OJW85" s="25"/>
      <c r="OJX85" s="25"/>
      <c r="OJY85" s="25"/>
      <c r="OJZ85" s="25"/>
      <c r="OKA85" s="25"/>
      <c r="OKB85" s="25"/>
      <c r="OKC85" s="25"/>
      <c r="OKD85" s="25"/>
      <c r="OKE85" s="25"/>
      <c r="OKF85" s="25"/>
      <c r="OKG85" s="25"/>
      <c r="OKH85" s="25"/>
      <c r="OKI85" s="25"/>
      <c r="OKJ85" s="25"/>
      <c r="OKK85" s="25"/>
      <c r="OKL85" s="25"/>
      <c r="OKM85" s="25"/>
      <c r="OKN85" s="25"/>
      <c r="OKO85" s="25"/>
      <c r="OKP85" s="25"/>
      <c r="OKQ85" s="25"/>
      <c r="OKR85" s="25"/>
      <c r="OKS85" s="25"/>
      <c r="OKT85" s="25"/>
      <c r="OKU85" s="25"/>
      <c r="OKV85" s="25"/>
      <c r="OKW85" s="25"/>
      <c r="OKX85" s="25"/>
      <c r="OKY85" s="25"/>
      <c r="OKZ85" s="25"/>
      <c r="OLA85" s="25"/>
      <c r="OLB85" s="25"/>
      <c r="OLC85" s="25"/>
      <c r="OLD85" s="25"/>
      <c r="OLE85" s="25"/>
      <c r="OLF85" s="25"/>
      <c r="OLG85" s="25"/>
      <c r="OLH85" s="25"/>
      <c r="OLI85" s="25"/>
      <c r="OLJ85" s="25"/>
      <c r="OLK85" s="25"/>
      <c r="OLL85" s="25"/>
      <c r="OLM85" s="25"/>
      <c r="OLN85" s="25"/>
      <c r="OLO85" s="25"/>
      <c r="OLP85" s="25"/>
      <c r="OLQ85" s="25"/>
      <c r="OLR85" s="25"/>
      <c r="OLS85" s="25"/>
      <c r="OLT85" s="25"/>
      <c r="OLU85" s="25"/>
      <c r="OLV85" s="25"/>
      <c r="OLW85" s="25"/>
      <c r="OLX85" s="25"/>
      <c r="OLY85" s="25"/>
      <c r="OLZ85" s="25"/>
      <c r="OMA85" s="25"/>
      <c r="OMB85" s="25"/>
      <c r="OMC85" s="25"/>
      <c r="OMD85" s="25"/>
      <c r="OME85" s="25"/>
      <c r="OMF85" s="25"/>
      <c r="OMG85" s="25"/>
      <c r="OMH85" s="25"/>
      <c r="OMI85" s="25"/>
      <c r="OMJ85" s="25"/>
      <c r="OMK85" s="25"/>
      <c r="OML85" s="25"/>
      <c r="OMM85" s="25"/>
      <c r="OMN85" s="25"/>
      <c r="OMO85" s="25"/>
      <c r="OMP85" s="25"/>
      <c r="OMQ85" s="25"/>
      <c r="OMR85" s="25"/>
      <c r="OMS85" s="25"/>
      <c r="OMT85" s="25"/>
      <c r="OMU85" s="25"/>
      <c r="OMV85" s="25"/>
      <c r="OMW85" s="25"/>
      <c r="OMX85" s="25"/>
      <c r="OMY85" s="25"/>
      <c r="OMZ85" s="25"/>
      <c r="ONA85" s="25"/>
      <c r="ONB85" s="25"/>
      <c r="ONC85" s="25"/>
      <c r="OND85" s="25"/>
      <c r="ONE85" s="25"/>
      <c r="ONF85" s="25"/>
      <c r="ONG85" s="25"/>
      <c r="ONH85" s="25"/>
      <c r="ONI85" s="25"/>
      <c r="ONJ85" s="25"/>
      <c r="ONK85" s="25"/>
      <c r="ONL85" s="25"/>
      <c r="ONM85" s="25"/>
      <c r="ONN85" s="25"/>
      <c r="ONO85" s="25"/>
      <c r="ONP85" s="25"/>
      <c r="ONQ85" s="25"/>
      <c r="ONR85" s="25"/>
      <c r="ONS85" s="25"/>
      <c r="ONT85" s="25"/>
      <c r="ONU85" s="25"/>
      <c r="ONV85" s="25"/>
      <c r="ONW85" s="25"/>
      <c r="ONX85" s="25"/>
      <c r="ONY85" s="25"/>
      <c r="ONZ85" s="25"/>
      <c r="OOA85" s="25"/>
      <c r="OOB85" s="25"/>
      <c r="OOC85" s="25"/>
      <c r="OOD85" s="25"/>
      <c r="OOE85" s="25"/>
      <c r="OOF85" s="25"/>
      <c r="OOG85" s="25"/>
      <c r="OOH85" s="25"/>
      <c r="OOI85" s="25"/>
      <c r="OOJ85" s="25"/>
      <c r="OOK85" s="25"/>
      <c r="OOL85" s="25"/>
      <c r="OOM85" s="25"/>
      <c r="OON85" s="25"/>
      <c r="OOO85" s="25"/>
      <c r="OOP85" s="25"/>
      <c r="OOQ85" s="25"/>
      <c r="OOR85" s="25"/>
      <c r="OOS85" s="25"/>
      <c r="OOT85" s="25"/>
      <c r="OOU85" s="25"/>
      <c r="OOV85" s="25"/>
      <c r="OOW85" s="25"/>
      <c r="OOX85" s="25"/>
      <c r="OOY85" s="25"/>
      <c r="OOZ85" s="25"/>
      <c r="OPA85" s="25"/>
      <c r="OPB85" s="25"/>
      <c r="OPC85" s="25"/>
      <c r="OPD85" s="25"/>
      <c r="OPE85" s="25"/>
      <c r="OPF85" s="25"/>
      <c r="OPG85" s="25"/>
      <c r="OPH85" s="25"/>
      <c r="OPI85" s="25"/>
      <c r="OPJ85" s="25"/>
      <c r="OPK85" s="25"/>
      <c r="OPL85" s="25"/>
      <c r="OPM85" s="25"/>
      <c r="OPN85" s="25"/>
      <c r="OPO85" s="25"/>
      <c r="OPP85" s="25"/>
      <c r="OPQ85" s="25"/>
      <c r="OPR85" s="25"/>
      <c r="OPS85" s="25"/>
      <c r="OPT85" s="25"/>
      <c r="OPU85" s="25"/>
      <c r="OPV85" s="25"/>
      <c r="OPW85" s="25"/>
      <c r="OPX85" s="25"/>
      <c r="OPY85" s="25"/>
      <c r="OPZ85" s="25"/>
      <c r="OQA85" s="25"/>
      <c r="OQB85" s="25"/>
      <c r="OQC85" s="25"/>
      <c r="OQD85" s="25"/>
      <c r="OQE85" s="25"/>
      <c r="OQF85" s="25"/>
      <c r="OQG85" s="25"/>
      <c r="OQH85" s="25"/>
      <c r="OQI85" s="25"/>
      <c r="OQJ85" s="25"/>
      <c r="OQK85" s="25"/>
      <c r="OQL85" s="25"/>
      <c r="OQM85" s="25"/>
      <c r="OQN85" s="25"/>
      <c r="OQO85" s="25"/>
      <c r="OQP85" s="25"/>
      <c r="OQQ85" s="25"/>
      <c r="OQR85" s="25"/>
      <c r="OQS85" s="25"/>
      <c r="OQT85" s="25"/>
      <c r="OQU85" s="25"/>
      <c r="OQV85" s="25"/>
      <c r="OQW85" s="25"/>
      <c r="OQX85" s="25"/>
      <c r="OQY85" s="25"/>
      <c r="OQZ85" s="25"/>
      <c r="ORA85" s="25"/>
      <c r="ORB85" s="25"/>
      <c r="ORC85" s="25"/>
      <c r="ORD85" s="25"/>
      <c r="ORE85" s="25"/>
      <c r="ORF85" s="25"/>
      <c r="ORG85" s="25"/>
      <c r="ORH85" s="25"/>
      <c r="ORI85" s="25"/>
      <c r="ORJ85" s="25"/>
      <c r="ORK85" s="25"/>
      <c r="ORL85" s="25"/>
      <c r="ORM85" s="25"/>
      <c r="ORN85" s="25"/>
      <c r="ORO85" s="25"/>
      <c r="ORP85" s="25"/>
      <c r="ORQ85" s="25"/>
      <c r="ORR85" s="25"/>
      <c r="ORS85" s="25"/>
      <c r="ORT85" s="25"/>
      <c r="ORU85" s="25"/>
      <c r="ORV85" s="25"/>
      <c r="ORW85" s="25"/>
      <c r="ORX85" s="25"/>
      <c r="ORY85" s="25"/>
      <c r="ORZ85" s="25"/>
      <c r="OSA85" s="25"/>
      <c r="OSB85" s="25"/>
      <c r="OSC85" s="25"/>
      <c r="OSD85" s="25"/>
      <c r="OSE85" s="25"/>
      <c r="OSF85" s="25"/>
      <c r="OSG85" s="25"/>
      <c r="OSH85" s="25"/>
      <c r="OSI85" s="25"/>
      <c r="OSJ85" s="25"/>
      <c r="OSK85" s="25"/>
      <c r="OSL85" s="25"/>
      <c r="OSM85" s="25"/>
      <c r="OSN85" s="25"/>
      <c r="OSO85" s="25"/>
      <c r="OSP85" s="25"/>
      <c r="OSQ85" s="25"/>
      <c r="OSR85" s="25"/>
      <c r="OSS85" s="25"/>
      <c r="OST85" s="25"/>
      <c r="OSU85" s="25"/>
      <c r="OSV85" s="25"/>
      <c r="OSW85" s="25"/>
      <c r="OSX85" s="25"/>
      <c r="OSY85" s="25"/>
      <c r="OSZ85" s="25"/>
      <c r="OTA85" s="25"/>
      <c r="OTB85" s="25"/>
      <c r="OTC85" s="25"/>
      <c r="OTD85" s="25"/>
      <c r="OTE85" s="25"/>
      <c r="OTF85" s="25"/>
      <c r="OTG85" s="25"/>
      <c r="OTH85" s="25"/>
      <c r="OTI85" s="25"/>
      <c r="OTJ85" s="25"/>
      <c r="OTK85" s="25"/>
      <c r="OTL85" s="25"/>
      <c r="OTM85" s="25"/>
      <c r="OTN85" s="25"/>
      <c r="OTO85" s="25"/>
      <c r="OTP85" s="25"/>
      <c r="OTQ85" s="25"/>
      <c r="OTR85" s="25"/>
      <c r="OTS85" s="25"/>
      <c r="OTT85" s="25"/>
      <c r="OTU85" s="25"/>
      <c r="OTV85" s="25"/>
      <c r="OTW85" s="25"/>
      <c r="OTX85" s="25"/>
      <c r="OTY85" s="25"/>
      <c r="OTZ85" s="25"/>
      <c r="OUA85" s="25"/>
      <c r="OUB85" s="25"/>
      <c r="OUC85" s="25"/>
      <c r="OUD85" s="25"/>
      <c r="OUE85" s="25"/>
      <c r="OUF85" s="25"/>
      <c r="OUG85" s="25"/>
      <c r="OUH85" s="25"/>
      <c r="OUI85" s="25"/>
      <c r="OUJ85" s="25"/>
      <c r="OUK85" s="25"/>
      <c r="OUL85" s="25"/>
      <c r="OUM85" s="25"/>
      <c r="OUN85" s="25"/>
      <c r="OUO85" s="25"/>
      <c r="OUP85" s="25"/>
      <c r="OUQ85" s="25"/>
      <c r="OUR85" s="25"/>
      <c r="OUS85" s="25"/>
      <c r="OUT85" s="25"/>
      <c r="OUU85" s="25"/>
      <c r="OUV85" s="25"/>
      <c r="OUW85" s="25"/>
      <c r="OUX85" s="25"/>
      <c r="OUY85" s="25"/>
      <c r="OUZ85" s="25"/>
      <c r="OVA85" s="25"/>
      <c r="OVB85" s="25"/>
      <c r="OVC85" s="25"/>
      <c r="OVD85" s="25"/>
      <c r="OVE85" s="25"/>
      <c r="OVF85" s="25"/>
      <c r="OVG85" s="25"/>
      <c r="OVH85" s="25"/>
      <c r="OVI85" s="25"/>
      <c r="OVJ85" s="25"/>
      <c r="OVK85" s="25"/>
      <c r="OVL85" s="25"/>
      <c r="OVM85" s="25"/>
      <c r="OVN85" s="25"/>
      <c r="OVO85" s="25"/>
      <c r="OVP85" s="25"/>
      <c r="OVQ85" s="25"/>
      <c r="OVR85" s="25"/>
      <c r="OVS85" s="25"/>
      <c r="OVT85" s="25"/>
      <c r="OVU85" s="25"/>
      <c r="OVV85" s="25"/>
      <c r="OVW85" s="25"/>
      <c r="OVX85" s="25"/>
      <c r="OVY85" s="25"/>
      <c r="OVZ85" s="25"/>
      <c r="OWA85" s="25"/>
      <c r="OWB85" s="25"/>
      <c r="OWC85" s="25"/>
      <c r="OWD85" s="25"/>
      <c r="OWE85" s="25"/>
      <c r="OWF85" s="25"/>
      <c r="OWG85" s="25"/>
      <c r="OWH85" s="25"/>
      <c r="OWI85" s="25"/>
      <c r="OWJ85" s="25"/>
      <c r="OWK85" s="25"/>
      <c r="OWL85" s="25"/>
      <c r="OWM85" s="25"/>
      <c r="OWN85" s="25"/>
      <c r="OWO85" s="25"/>
      <c r="OWP85" s="25"/>
      <c r="OWQ85" s="25"/>
      <c r="OWR85" s="25"/>
      <c r="OWS85" s="25"/>
      <c r="OWT85" s="25"/>
      <c r="OWU85" s="25"/>
      <c r="OWV85" s="25"/>
      <c r="OWW85" s="25"/>
      <c r="OWX85" s="25"/>
      <c r="OWY85" s="25"/>
      <c r="OWZ85" s="25"/>
      <c r="OXA85" s="25"/>
      <c r="OXB85" s="25"/>
      <c r="OXC85" s="25"/>
      <c r="OXD85" s="25"/>
      <c r="OXE85" s="25"/>
      <c r="OXF85" s="25"/>
      <c r="OXG85" s="25"/>
      <c r="OXH85" s="25"/>
      <c r="OXI85" s="25"/>
      <c r="OXJ85" s="25"/>
      <c r="OXK85" s="25"/>
      <c r="OXL85" s="25"/>
      <c r="OXM85" s="25"/>
      <c r="OXN85" s="25"/>
      <c r="OXO85" s="25"/>
      <c r="OXP85" s="25"/>
      <c r="OXQ85" s="25"/>
      <c r="OXR85" s="25"/>
      <c r="OXS85" s="25"/>
      <c r="OXT85" s="25"/>
      <c r="OXU85" s="25"/>
      <c r="OXV85" s="25"/>
      <c r="OXW85" s="25"/>
      <c r="OXX85" s="25"/>
      <c r="OXY85" s="25"/>
      <c r="OXZ85" s="25"/>
      <c r="OYA85" s="25"/>
      <c r="OYB85" s="25"/>
      <c r="OYC85" s="25"/>
      <c r="OYD85" s="25"/>
      <c r="OYE85" s="25"/>
      <c r="OYF85" s="25"/>
      <c r="OYG85" s="25"/>
      <c r="OYH85" s="25"/>
      <c r="OYI85" s="25"/>
      <c r="OYJ85" s="25"/>
      <c r="OYK85" s="25"/>
      <c r="OYL85" s="25"/>
      <c r="OYM85" s="25"/>
      <c r="OYN85" s="25"/>
      <c r="OYO85" s="25"/>
      <c r="OYP85" s="25"/>
      <c r="OYQ85" s="25"/>
      <c r="OYR85" s="25"/>
      <c r="OYS85" s="25"/>
      <c r="OYT85" s="25"/>
      <c r="OYU85" s="25"/>
      <c r="OYV85" s="25"/>
      <c r="OYW85" s="25"/>
      <c r="OYX85" s="25"/>
      <c r="OYY85" s="25"/>
      <c r="OYZ85" s="25"/>
      <c r="OZA85" s="25"/>
      <c r="OZB85" s="25"/>
      <c r="OZC85" s="25"/>
      <c r="OZD85" s="25"/>
      <c r="OZE85" s="25"/>
      <c r="OZF85" s="25"/>
      <c r="OZG85" s="25"/>
      <c r="OZH85" s="25"/>
      <c r="OZI85" s="25"/>
      <c r="OZJ85" s="25"/>
      <c r="OZK85" s="25"/>
      <c r="OZL85" s="25"/>
      <c r="OZM85" s="25"/>
      <c r="OZN85" s="25"/>
      <c r="OZO85" s="25"/>
      <c r="OZP85" s="25"/>
      <c r="OZQ85" s="25"/>
      <c r="OZR85" s="25"/>
      <c r="OZS85" s="25"/>
      <c r="OZT85" s="25"/>
      <c r="OZU85" s="25"/>
      <c r="OZV85" s="25"/>
      <c r="OZW85" s="25"/>
      <c r="OZX85" s="25"/>
      <c r="OZY85" s="25"/>
      <c r="OZZ85" s="25"/>
      <c r="PAA85" s="25"/>
      <c r="PAB85" s="25"/>
      <c r="PAC85" s="25"/>
      <c r="PAD85" s="25"/>
      <c r="PAE85" s="25"/>
      <c r="PAF85" s="25"/>
      <c r="PAG85" s="25"/>
      <c r="PAH85" s="25"/>
      <c r="PAI85" s="25"/>
      <c r="PAJ85" s="25"/>
      <c r="PAK85" s="25"/>
      <c r="PAL85" s="25"/>
      <c r="PAM85" s="25"/>
      <c r="PAN85" s="25"/>
      <c r="PAO85" s="25"/>
      <c r="PAP85" s="25"/>
      <c r="PAQ85" s="25"/>
      <c r="PAR85" s="25"/>
      <c r="PAS85" s="25"/>
      <c r="PAT85" s="25"/>
      <c r="PAU85" s="25"/>
      <c r="PAV85" s="25"/>
      <c r="PAW85" s="25"/>
      <c r="PAX85" s="25"/>
      <c r="PAY85" s="25"/>
      <c r="PAZ85" s="25"/>
      <c r="PBA85" s="25"/>
      <c r="PBB85" s="25"/>
      <c r="PBC85" s="25"/>
      <c r="PBD85" s="25"/>
      <c r="PBE85" s="25"/>
      <c r="PBF85" s="25"/>
      <c r="PBG85" s="25"/>
      <c r="PBH85" s="25"/>
      <c r="PBI85" s="25"/>
      <c r="PBJ85" s="25"/>
      <c r="PBK85" s="25"/>
      <c r="PBL85" s="25"/>
      <c r="PBM85" s="25"/>
      <c r="PBN85" s="25"/>
      <c r="PBO85" s="25"/>
      <c r="PBP85" s="25"/>
      <c r="PBQ85" s="25"/>
      <c r="PBR85" s="25"/>
      <c r="PBS85" s="25"/>
      <c r="PBT85" s="25"/>
      <c r="PBU85" s="25"/>
      <c r="PBV85" s="25"/>
      <c r="PBW85" s="25"/>
      <c r="PBX85" s="25"/>
      <c r="PBY85" s="25"/>
      <c r="PBZ85" s="25"/>
      <c r="PCA85" s="25"/>
      <c r="PCB85" s="25"/>
      <c r="PCC85" s="25"/>
      <c r="PCD85" s="25"/>
      <c r="PCE85" s="25"/>
      <c r="PCF85" s="25"/>
      <c r="PCG85" s="25"/>
      <c r="PCH85" s="25"/>
      <c r="PCI85" s="25"/>
      <c r="PCJ85" s="25"/>
      <c r="PCK85" s="25"/>
      <c r="PCL85" s="25"/>
      <c r="PCM85" s="25"/>
      <c r="PCN85" s="25"/>
      <c r="PCO85" s="25"/>
      <c r="PCP85" s="25"/>
      <c r="PCQ85" s="25"/>
      <c r="PCR85" s="25"/>
      <c r="PCS85" s="25"/>
      <c r="PCT85" s="25"/>
      <c r="PCU85" s="25"/>
      <c r="PCV85" s="25"/>
      <c r="PCW85" s="25"/>
      <c r="PCX85" s="25"/>
      <c r="PCY85" s="25"/>
      <c r="PCZ85" s="25"/>
      <c r="PDA85" s="25"/>
      <c r="PDB85" s="25"/>
      <c r="PDC85" s="25"/>
      <c r="PDD85" s="25"/>
      <c r="PDE85" s="25"/>
      <c r="PDF85" s="25"/>
      <c r="PDG85" s="25"/>
      <c r="PDH85" s="25"/>
      <c r="PDI85" s="25"/>
      <c r="PDJ85" s="25"/>
      <c r="PDK85" s="25"/>
      <c r="PDL85" s="25"/>
      <c r="PDM85" s="25"/>
      <c r="PDN85" s="25"/>
      <c r="PDO85" s="25"/>
      <c r="PDP85" s="25"/>
      <c r="PDQ85" s="25"/>
      <c r="PDR85" s="25"/>
      <c r="PDS85" s="25"/>
      <c r="PDT85" s="25"/>
      <c r="PDU85" s="25"/>
      <c r="PDV85" s="25"/>
      <c r="PDW85" s="25"/>
      <c r="PDX85" s="25"/>
      <c r="PDY85" s="25"/>
      <c r="PDZ85" s="25"/>
      <c r="PEA85" s="25"/>
      <c r="PEB85" s="25"/>
      <c r="PEC85" s="25"/>
      <c r="PED85" s="25"/>
      <c r="PEE85" s="25"/>
      <c r="PEF85" s="25"/>
      <c r="PEG85" s="25"/>
      <c r="PEH85" s="25"/>
      <c r="PEI85" s="25"/>
      <c r="PEJ85" s="25"/>
      <c r="PEK85" s="25"/>
      <c r="PEL85" s="25"/>
      <c r="PEM85" s="25"/>
      <c r="PEN85" s="25"/>
      <c r="PEO85" s="25"/>
      <c r="PEP85" s="25"/>
      <c r="PEQ85" s="25"/>
      <c r="PER85" s="25"/>
      <c r="PES85" s="25"/>
      <c r="PET85" s="25"/>
      <c r="PEU85" s="25"/>
      <c r="PEV85" s="25"/>
      <c r="PEW85" s="25"/>
      <c r="PEX85" s="25"/>
      <c r="PEY85" s="25"/>
      <c r="PEZ85" s="25"/>
      <c r="PFA85" s="25"/>
      <c r="PFB85" s="25"/>
      <c r="PFC85" s="25"/>
      <c r="PFD85" s="25"/>
      <c r="PFE85" s="25"/>
      <c r="PFF85" s="25"/>
      <c r="PFG85" s="25"/>
      <c r="PFH85" s="25"/>
      <c r="PFI85" s="25"/>
      <c r="PFJ85" s="25"/>
      <c r="PFK85" s="25"/>
      <c r="PFL85" s="25"/>
      <c r="PFM85" s="25"/>
      <c r="PFN85" s="25"/>
      <c r="PFO85" s="25"/>
      <c r="PFP85" s="25"/>
      <c r="PFQ85" s="25"/>
      <c r="PFR85" s="25"/>
      <c r="PFS85" s="25"/>
      <c r="PFT85" s="25"/>
      <c r="PFU85" s="25"/>
      <c r="PFV85" s="25"/>
      <c r="PFW85" s="25"/>
      <c r="PFX85" s="25"/>
      <c r="PFY85" s="25"/>
      <c r="PFZ85" s="25"/>
      <c r="PGA85" s="25"/>
      <c r="PGB85" s="25"/>
      <c r="PGC85" s="25"/>
      <c r="PGD85" s="25"/>
      <c r="PGE85" s="25"/>
      <c r="PGF85" s="25"/>
      <c r="PGG85" s="25"/>
      <c r="PGH85" s="25"/>
      <c r="PGI85" s="25"/>
      <c r="PGJ85" s="25"/>
      <c r="PGK85" s="25"/>
      <c r="PGL85" s="25"/>
      <c r="PGM85" s="25"/>
      <c r="PGN85" s="25"/>
      <c r="PGO85" s="25"/>
      <c r="PGP85" s="25"/>
      <c r="PGQ85" s="25"/>
      <c r="PGR85" s="25"/>
      <c r="PGS85" s="25"/>
      <c r="PGT85" s="25"/>
      <c r="PGU85" s="25"/>
      <c r="PGV85" s="25"/>
      <c r="PGW85" s="25"/>
      <c r="PGX85" s="25"/>
      <c r="PGY85" s="25"/>
      <c r="PGZ85" s="25"/>
      <c r="PHA85" s="25"/>
      <c r="PHB85" s="25"/>
      <c r="PHC85" s="25"/>
      <c r="PHD85" s="25"/>
      <c r="PHE85" s="25"/>
      <c r="PHF85" s="25"/>
      <c r="PHG85" s="25"/>
      <c r="PHH85" s="25"/>
      <c r="PHI85" s="25"/>
      <c r="PHJ85" s="25"/>
      <c r="PHK85" s="25"/>
      <c r="PHL85" s="25"/>
      <c r="PHM85" s="25"/>
      <c r="PHN85" s="25"/>
      <c r="PHO85" s="25"/>
      <c r="PHP85" s="25"/>
      <c r="PHQ85" s="25"/>
      <c r="PHR85" s="25"/>
      <c r="PHS85" s="25"/>
      <c r="PHT85" s="25"/>
      <c r="PHU85" s="25"/>
      <c r="PHV85" s="25"/>
      <c r="PHW85" s="25"/>
      <c r="PHX85" s="25"/>
      <c r="PHY85" s="25"/>
      <c r="PHZ85" s="25"/>
      <c r="PIA85" s="25"/>
      <c r="PIB85" s="25"/>
      <c r="PIC85" s="25"/>
      <c r="PID85" s="25"/>
      <c r="PIE85" s="25"/>
      <c r="PIF85" s="25"/>
      <c r="PIG85" s="25"/>
      <c r="PIH85" s="25"/>
      <c r="PII85" s="25"/>
      <c r="PIJ85" s="25"/>
      <c r="PIK85" s="25"/>
      <c r="PIL85" s="25"/>
      <c r="PIM85" s="25"/>
      <c r="PIN85" s="25"/>
      <c r="PIO85" s="25"/>
      <c r="PIP85" s="25"/>
      <c r="PIQ85" s="25"/>
      <c r="PIR85" s="25"/>
      <c r="PIS85" s="25"/>
      <c r="PIT85" s="25"/>
      <c r="PIU85" s="25"/>
      <c r="PIV85" s="25"/>
      <c r="PIW85" s="25"/>
      <c r="PIX85" s="25"/>
      <c r="PIY85" s="25"/>
      <c r="PIZ85" s="25"/>
      <c r="PJA85" s="25"/>
      <c r="PJB85" s="25"/>
      <c r="PJC85" s="25"/>
      <c r="PJD85" s="25"/>
      <c r="PJE85" s="25"/>
      <c r="PJF85" s="25"/>
      <c r="PJG85" s="25"/>
      <c r="PJH85" s="25"/>
      <c r="PJI85" s="25"/>
      <c r="PJJ85" s="25"/>
      <c r="PJK85" s="25"/>
      <c r="PJL85" s="25"/>
      <c r="PJM85" s="25"/>
      <c r="PJN85" s="25"/>
      <c r="PJO85" s="25"/>
      <c r="PJP85" s="25"/>
      <c r="PJQ85" s="25"/>
      <c r="PJR85" s="25"/>
      <c r="PJS85" s="25"/>
      <c r="PJT85" s="25"/>
      <c r="PJU85" s="25"/>
      <c r="PJV85" s="25"/>
      <c r="PJW85" s="25"/>
      <c r="PJX85" s="25"/>
      <c r="PJY85" s="25"/>
      <c r="PJZ85" s="25"/>
      <c r="PKA85" s="25"/>
      <c r="PKB85" s="25"/>
      <c r="PKC85" s="25"/>
      <c r="PKD85" s="25"/>
      <c r="PKE85" s="25"/>
      <c r="PKF85" s="25"/>
      <c r="PKG85" s="25"/>
      <c r="PKH85" s="25"/>
      <c r="PKI85" s="25"/>
      <c r="PKJ85" s="25"/>
      <c r="PKK85" s="25"/>
      <c r="PKL85" s="25"/>
      <c r="PKM85" s="25"/>
      <c r="PKN85" s="25"/>
      <c r="PKO85" s="25"/>
      <c r="PKP85" s="25"/>
      <c r="PKQ85" s="25"/>
      <c r="PKR85" s="25"/>
      <c r="PKS85" s="25"/>
      <c r="PKT85" s="25"/>
      <c r="PKU85" s="25"/>
      <c r="PKV85" s="25"/>
      <c r="PKW85" s="25"/>
      <c r="PKX85" s="25"/>
      <c r="PKY85" s="25"/>
      <c r="PKZ85" s="25"/>
      <c r="PLA85" s="25"/>
      <c r="PLB85" s="25"/>
      <c r="PLC85" s="25"/>
      <c r="PLD85" s="25"/>
      <c r="PLE85" s="25"/>
      <c r="PLF85" s="25"/>
      <c r="PLG85" s="25"/>
      <c r="PLH85" s="25"/>
      <c r="PLI85" s="25"/>
      <c r="PLJ85" s="25"/>
      <c r="PLK85" s="25"/>
      <c r="PLL85" s="25"/>
      <c r="PLM85" s="25"/>
      <c r="PLN85" s="25"/>
      <c r="PLO85" s="25"/>
      <c r="PLP85" s="25"/>
      <c r="PLQ85" s="25"/>
      <c r="PLR85" s="25"/>
      <c r="PLS85" s="25"/>
      <c r="PLT85" s="25"/>
      <c r="PLU85" s="25"/>
      <c r="PLV85" s="25"/>
      <c r="PLW85" s="25"/>
      <c r="PLX85" s="25"/>
      <c r="PLY85" s="25"/>
      <c r="PLZ85" s="25"/>
      <c r="PMA85" s="25"/>
      <c r="PMB85" s="25"/>
      <c r="PMC85" s="25"/>
      <c r="PMD85" s="25"/>
      <c r="PME85" s="25"/>
      <c r="PMF85" s="25"/>
      <c r="PMG85" s="25"/>
      <c r="PMH85" s="25"/>
      <c r="PMI85" s="25"/>
      <c r="PMJ85" s="25"/>
      <c r="PMK85" s="25"/>
      <c r="PML85" s="25"/>
      <c r="PMM85" s="25"/>
      <c r="PMN85" s="25"/>
      <c r="PMO85" s="25"/>
      <c r="PMP85" s="25"/>
      <c r="PMQ85" s="25"/>
      <c r="PMR85" s="25"/>
      <c r="PMS85" s="25"/>
      <c r="PMT85" s="25"/>
      <c r="PMU85" s="25"/>
      <c r="PMV85" s="25"/>
      <c r="PMW85" s="25"/>
      <c r="PMX85" s="25"/>
      <c r="PMY85" s="25"/>
      <c r="PMZ85" s="25"/>
      <c r="PNA85" s="25"/>
      <c r="PNB85" s="25"/>
      <c r="PNC85" s="25"/>
      <c r="PND85" s="25"/>
      <c r="PNE85" s="25"/>
      <c r="PNF85" s="25"/>
      <c r="PNG85" s="25"/>
      <c r="PNH85" s="25"/>
      <c r="PNI85" s="25"/>
      <c r="PNJ85" s="25"/>
      <c r="PNK85" s="25"/>
      <c r="PNL85" s="25"/>
      <c r="PNM85" s="25"/>
      <c r="PNN85" s="25"/>
      <c r="PNO85" s="25"/>
      <c r="PNP85" s="25"/>
      <c r="PNQ85" s="25"/>
      <c r="PNR85" s="25"/>
      <c r="PNS85" s="25"/>
      <c r="PNT85" s="25"/>
      <c r="PNU85" s="25"/>
      <c r="PNV85" s="25"/>
      <c r="PNW85" s="25"/>
      <c r="PNX85" s="25"/>
      <c r="PNY85" s="25"/>
      <c r="PNZ85" s="25"/>
      <c r="POA85" s="25"/>
      <c r="POB85" s="25"/>
      <c r="POC85" s="25"/>
      <c r="POD85" s="25"/>
      <c r="POE85" s="25"/>
      <c r="POF85" s="25"/>
      <c r="POG85" s="25"/>
      <c r="POH85" s="25"/>
      <c r="POI85" s="25"/>
      <c r="POJ85" s="25"/>
      <c r="POK85" s="25"/>
      <c r="POL85" s="25"/>
      <c r="POM85" s="25"/>
      <c r="PON85" s="25"/>
      <c r="POO85" s="25"/>
      <c r="POP85" s="25"/>
      <c r="POQ85" s="25"/>
      <c r="POR85" s="25"/>
      <c r="POS85" s="25"/>
      <c r="POT85" s="25"/>
      <c r="POU85" s="25"/>
      <c r="POV85" s="25"/>
      <c r="POW85" s="25"/>
      <c r="POX85" s="25"/>
      <c r="POY85" s="25"/>
      <c r="POZ85" s="25"/>
      <c r="PPA85" s="25"/>
      <c r="PPB85" s="25"/>
      <c r="PPC85" s="25"/>
      <c r="PPD85" s="25"/>
      <c r="PPE85" s="25"/>
      <c r="PPF85" s="25"/>
      <c r="PPG85" s="25"/>
      <c r="PPH85" s="25"/>
      <c r="PPI85" s="25"/>
      <c r="PPJ85" s="25"/>
      <c r="PPK85" s="25"/>
      <c r="PPL85" s="25"/>
      <c r="PPM85" s="25"/>
      <c r="PPN85" s="25"/>
      <c r="PPO85" s="25"/>
      <c r="PPP85" s="25"/>
      <c r="PPQ85" s="25"/>
      <c r="PPR85" s="25"/>
      <c r="PPS85" s="25"/>
      <c r="PPT85" s="25"/>
      <c r="PPU85" s="25"/>
      <c r="PPV85" s="25"/>
      <c r="PPW85" s="25"/>
      <c r="PPX85" s="25"/>
      <c r="PPY85" s="25"/>
      <c r="PPZ85" s="25"/>
      <c r="PQA85" s="25"/>
      <c r="PQB85" s="25"/>
      <c r="PQC85" s="25"/>
      <c r="PQD85" s="25"/>
      <c r="PQE85" s="25"/>
      <c r="PQF85" s="25"/>
      <c r="PQG85" s="25"/>
      <c r="PQH85" s="25"/>
      <c r="PQI85" s="25"/>
      <c r="PQJ85" s="25"/>
      <c r="PQK85" s="25"/>
      <c r="PQL85" s="25"/>
      <c r="PQM85" s="25"/>
      <c r="PQN85" s="25"/>
      <c r="PQO85" s="25"/>
      <c r="PQP85" s="25"/>
      <c r="PQQ85" s="25"/>
      <c r="PQR85" s="25"/>
      <c r="PQS85" s="25"/>
      <c r="PQT85" s="25"/>
      <c r="PQU85" s="25"/>
      <c r="PQV85" s="25"/>
      <c r="PQW85" s="25"/>
      <c r="PQX85" s="25"/>
      <c r="PQY85" s="25"/>
      <c r="PQZ85" s="25"/>
      <c r="PRA85" s="25"/>
      <c r="PRB85" s="25"/>
      <c r="PRC85" s="25"/>
      <c r="PRD85" s="25"/>
      <c r="PRE85" s="25"/>
      <c r="PRF85" s="25"/>
      <c r="PRG85" s="25"/>
      <c r="PRH85" s="25"/>
      <c r="PRI85" s="25"/>
      <c r="PRJ85" s="25"/>
      <c r="PRK85" s="25"/>
      <c r="PRL85" s="25"/>
      <c r="PRM85" s="25"/>
      <c r="PRN85" s="25"/>
      <c r="PRO85" s="25"/>
      <c r="PRP85" s="25"/>
      <c r="PRQ85" s="25"/>
      <c r="PRR85" s="25"/>
      <c r="PRS85" s="25"/>
      <c r="PRT85" s="25"/>
      <c r="PRU85" s="25"/>
      <c r="PRV85" s="25"/>
      <c r="PRW85" s="25"/>
      <c r="PRX85" s="25"/>
      <c r="PRY85" s="25"/>
      <c r="PRZ85" s="25"/>
      <c r="PSA85" s="25"/>
      <c r="PSB85" s="25"/>
      <c r="PSC85" s="25"/>
      <c r="PSD85" s="25"/>
      <c r="PSE85" s="25"/>
      <c r="PSF85" s="25"/>
      <c r="PSG85" s="25"/>
      <c r="PSH85" s="25"/>
      <c r="PSI85" s="25"/>
      <c r="PSJ85" s="25"/>
      <c r="PSK85" s="25"/>
      <c r="PSL85" s="25"/>
      <c r="PSM85" s="25"/>
      <c r="PSN85" s="25"/>
      <c r="PSO85" s="25"/>
      <c r="PSP85" s="25"/>
      <c r="PSQ85" s="25"/>
      <c r="PSR85" s="25"/>
      <c r="PSS85" s="25"/>
      <c r="PST85" s="25"/>
      <c r="PSU85" s="25"/>
      <c r="PSV85" s="25"/>
      <c r="PSW85" s="25"/>
      <c r="PSX85" s="25"/>
      <c r="PSY85" s="25"/>
      <c r="PSZ85" s="25"/>
      <c r="PTA85" s="25"/>
      <c r="PTB85" s="25"/>
      <c r="PTC85" s="25"/>
      <c r="PTD85" s="25"/>
      <c r="PTE85" s="25"/>
      <c r="PTF85" s="25"/>
      <c r="PTG85" s="25"/>
      <c r="PTH85" s="25"/>
      <c r="PTI85" s="25"/>
      <c r="PTJ85" s="25"/>
      <c r="PTK85" s="25"/>
      <c r="PTL85" s="25"/>
      <c r="PTM85" s="25"/>
      <c r="PTN85" s="25"/>
      <c r="PTO85" s="25"/>
      <c r="PTP85" s="25"/>
      <c r="PTQ85" s="25"/>
      <c r="PTR85" s="25"/>
      <c r="PTS85" s="25"/>
      <c r="PTT85" s="25"/>
      <c r="PTU85" s="25"/>
      <c r="PTV85" s="25"/>
      <c r="PTW85" s="25"/>
      <c r="PTX85" s="25"/>
      <c r="PTY85" s="25"/>
      <c r="PTZ85" s="25"/>
      <c r="PUA85" s="25"/>
      <c r="PUB85" s="25"/>
      <c r="PUC85" s="25"/>
      <c r="PUD85" s="25"/>
      <c r="PUE85" s="25"/>
      <c r="PUF85" s="25"/>
      <c r="PUG85" s="25"/>
      <c r="PUH85" s="25"/>
      <c r="PUI85" s="25"/>
      <c r="PUJ85" s="25"/>
      <c r="PUK85" s="25"/>
      <c r="PUL85" s="25"/>
      <c r="PUM85" s="25"/>
      <c r="PUN85" s="25"/>
      <c r="PUO85" s="25"/>
      <c r="PUP85" s="25"/>
      <c r="PUQ85" s="25"/>
      <c r="PUR85" s="25"/>
      <c r="PUS85" s="25"/>
      <c r="PUT85" s="25"/>
      <c r="PUU85" s="25"/>
      <c r="PUV85" s="25"/>
      <c r="PUW85" s="25"/>
      <c r="PUX85" s="25"/>
      <c r="PUY85" s="25"/>
      <c r="PUZ85" s="25"/>
      <c r="PVA85" s="25"/>
      <c r="PVB85" s="25"/>
      <c r="PVC85" s="25"/>
      <c r="PVD85" s="25"/>
      <c r="PVE85" s="25"/>
      <c r="PVF85" s="25"/>
      <c r="PVG85" s="25"/>
      <c r="PVH85" s="25"/>
      <c r="PVI85" s="25"/>
      <c r="PVJ85" s="25"/>
      <c r="PVK85" s="25"/>
      <c r="PVL85" s="25"/>
      <c r="PVM85" s="25"/>
      <c r="PVN85" s="25"/>
      <c r="PVO85" s="25"/>
      <c r="PVP85" s="25"/>
      <c r="PVQ85" s="25"/>
      <c r="PVR85" s="25"/>
      <c r="PVS85" s="25"/>
      <c r="PVT85" s="25"/>
      <c r="PVU85" s="25"/>
      <c r="PVV85" s="25"/>
      <c r="PVW85" s="25"/>
      <c r="PVX85" s="25"/>
      <c r="PVY85" s="25"/>
      <c r="PVZ85" s="25"/>
      <c r="PWA85" s="25"/>
      <c r="PWB85" s="25"/>
      <c r="PWC85" s="25"/>
      <c r="PWD85" s="25"/>
      <c r="PWE85" s="25"/>
      <c r="PWF85" s="25"/>
      <c r="PWG85" s="25"/>
      <c r="PWH85" s="25"/>
      <c r="PWI85" s="25"/>
      <c r="PWJ85" s="25"/>
      <c r="PWK85" s="25"/>
      <c r="PWL85" s="25"/>
      <c r="PWM85" s="25"/>
      <c r="PWN85" s="25"/>
      <c r="PWO85" s="25"/>
      <c r="PWP85" s="25"/>
      <c r="PWQ85" s="25"/>
      <c r="PWR85" s="25"/>
      <c r="PWS85" s="25"/>
      <c r="PWT85" s="25"/>
      <c r="PWU85" s="25"/>
      <c r="PWV85" s="25"/>
      <c r="PWW85" s="25"/>
      <c r="PWX85" s="25"/>
      <c r="PWY85" s="25"/>
      <c r="PWZ85" s="25"/>
      <c r="PXA85" s="25"/>
      <c r="PXB85" s="25"/>
      <c r="PXC85" s="25"/>
      <c r="PXD85" s="25"/>
      <c r="PXE85" s="25"/>
      <c r="PXF85" s="25"/>
      <c r="PXG85" s="25"/>
      <c r="PXH85" s="25"/>
      <c r="PXI85" s="25"/>
      <c r="PXJ85" s="25"/>
      <c r="PXK85" s="25"/>
      <c r="PXL85" s="25"/>
      <c r="PXM85" s="25"/>
      <c r="PXN85" s="25"/>
      <c r="PXO85" s="25"/>
      <c r="PXP85" s="25"/>
      <c r="PXQ85" s="25"/>
      <c r="PXR85" s="25"/>
      <c r="PXS85" s="25"/>
      <c r="PXT85" s="25"/>
      <c r="PXU85" s="25"/>
      <c r="PXV85" s="25"/>
      <c r="PXW85" s="25"/>
      <c r="PXX85" s="25"/>
      <c r="PXY85" s="25"/>
      <c r="PXZ85" s="25"/>
      <c r="PYA85" s="25"/>
      <c r="PYB85" s="25"/>
      <c r="PYC85" s="25"/>
      <c r="PYD85" s="25"/>
      <c r="PYE85" s="25"/>
      <c r="PYF85" s="25"/>
      <c r="PYG85" s="25"/>
      <c r="PYH85" s="25"/>
      <c r="PYI85" s="25"/>
      <c r="PYJ85" s="25"/>
      <c r="PYK85" s="25"/>
      <c r="PYL85" s="25"/>
      <c r="PYM85" s="25"/>
      <c r="PYN85" s="25"/>
      <c r="PYO85" s="25"/>
      <c r="PYP85" s="25"/>
      <c r="PYQ85" s="25"/>
      <c r="PYR85" s="25"/>
      <c r="PYS85" s="25"/>
      <c r="PYT85" s="25"/>
      <c r="PYU85" s="25"/>
      <c r="PYV85" s="25"/>
      <c r="PYW85" s="25"/>
      <c r="PYX85" s="25"/>
      <c r="PYY85" s="25"/>
      <c r="PYZ85" s="25"/>
      <c r="PZA85" s="25"/>
      <c r="PZB85" s="25"/>
      <c r="PZC85" s="25"/>
      <c r="PZD85" s="25"/>
      <c r="PZE85" s="25"/>
      <c r="PZF85" s="25"/>
      <c r="PZG85" s="25"/>
      <c r="PZH85" s="25"/>
      <c r="PZI85" s="25"/>
      <c r="PZJ85" s="25"/>
      <c r="PZK85" s="25"/>
      <c r="PZL85" s="25"/>
      <c r="PZM85" s="25"/>
      <c r="PZN85" s="25"/>
      <c r="PZO85" s="25"/>
      <c r="PZP85" s="25"/>
      <c r="PZQ85" s="25"/>
      <c r="PZR85" s="25"/>
      <c r="PZS85" s="25"/>
      <c r="PZT85" s="25"/>
      <c r="PZU85" s="25"/>
      <c r="PZV85" s="25"/>
      <c r="PZW85" s="25"/>
      <c r="PZX85" s="25"/>
      <c r="PZY85" s="25"/>
      <c r="PZZ85" s="25"/>
      <c r="QAA85" s="25"/>
      <c r="QAB85" s="25"/>
      <c r="QAC85" s="25"/>
      <c r="QAD85" s="25"/>
      <c r="QAE85" s="25"/>
      <c r="QAF85" s="25"/>
      <c r="QAG85" s="25"/>
      <c r="QAH85" s="25"/>
      <c r="QAI85" s="25"/>
      <c r="QAJ85" s="25"/>
      <c r="QAK85" s="25"/>
      <c r="QAL85" s="25"/>
      <c r="QAM85" s="25"/>
      <c r="QAN85" s="25"/>
      <c r="QAO85" s="25"/>
      <c r="QAP85" s="25"/>
      <c r="QAQ85" s="25"/>
      <c r="QAR85" s="25"/>
      <c r="QAS85" s="25"/>
      <c r="QAT85" s="25"/>
      <c r="QAU85" s="25"/>
      <c r="QAV85" s="25"/>
      <c r="QAW85" s="25"/>
      <c r="QAX85" s="25"/>
      <c r="QAY85" s="25"/>
      <c r="QAZ85" s="25"/>
      <c r="QBA85" s="25"/>
      <c r="QBB85" s="25"/>
      <c r="QBC85" s="25"/>
      <c r="QBD85" s="25"/>
      <c r="QBE85" s="25"/>
      <c r="QBF85" s="25"/>
      <c r="QBG85" s="25"/>
      <c r="QBH85" s="25"/>
      <c r="QBI85" s="25"/>
      <c r="QBJ85" s="25"/>
      <c r="QBK85" s="25"/>
      <c r="QBL85" s="25"/>
      <c r="QBM85" s="25"/>
      <c r="QBN85" s="25"/>
      <c r="QBO85" s="25"/>
      <c r="QBP85" s="25"/>
      <c r="QBQ85" s="25"/>
      <c r="QBR85" s="25"/>
      <c r="QBS85" s="25"/>
      <c r="QBT85" s="25"/>
      <c r="QBU85" s="25"/>
      <c r="QBV85" s="25"/>
      <c r="QBW85" s="25"/>
      <c r="QBX85" s="25"/>
      <c r="QBY85" s="25"/>
      <c r="QBZ85" s="25"/>
      <c r="QCA85" s="25"/>
      <c r="QCB85" s="25"/>
      <c r="QCC85" s="25"/>
      <c r="QCD85" s="25"/>
      <c r="QCE85" s="25"/>
      <c r="QCF85" s="25"/>
      <c r="QCG85" s="25"/>
      <c r="QCH85" s="25"/>
      <c r="QCI85" s="25"/>
      <c r="QCJ85" s="25"/>
      <c r="QCK85" s="25"/>
      <c r="QCL85" s="25"/>
      <c r="QCM85" s="25"/>
      <c r="QCN85" s="25"/>
      <c r="QCO85" s="25"/>
      <c r="QCP85" s="25"/>
      <c r="QCQ85" s="25"/>
      <c r="QCR85" s="25"/>
      <c r="QCS85" s="25"/>
      <c r="QCT85" s="25"/>
      <c r="QCU85" s="25"/>
      <c r="QCV85" s="25"/>
      <c r="QCW85" s="25"/>
      <c r="QCX85" s="25"/>
      <c r="QCY85" s="25"/>
      <c r="QCZ85" s="25"/>
      <c r="QDA85" s="25"/>
      <c r="QDB85" s="25"/>
      <c r="QDC85" s="25"/>
      <c r="QDD85" s="25"/>
      <c r="QDE85" s="25"/>
      <c r="QDF85" s="25"/>
      <c r="QDG85" s="25"/>
      <c r="QDH85" s="25"/>
      <c r="QDI85" s="25"/>
      <c r="QDJ85" s="25"/>
      <c r="QDK85" s="25"/>
      <c r="QDL85" s="25"/>
      <c r="QDM85" s="25"/>
      <c r="QDN85" s="25"/>
      <c r="QDO85" s="25"/>
      <c r="QDP85" s="25"/>
      <c r="QDQ85" s="25"/>
      <c r="QDR85" s="25"/>
      <c r="QDS85" s="25"/>
      <c r="QDT85" s="25"/>
      <c r="QDU85" s="25"/>
      <c r="QDV85" s="25"/>
      <c r="QDW85" s="25"/>
      <c r="QDX85" s="25"/>
      <c r="QDY85" s="25"/>
      <c r="QDZ85" s="25"/>
      <c r="QEA85" s="25"/>
      <c r="QEB85" s="25"/>
      <c r="QEC85" s="25"/>
      <c r="QED85" s="25"/>
      <c r="QEE85" s="25"/>
      <c r="QEF85" s="25"/>
      <c r="QEG85" s="25"/>
      <c r="QEH85" s="25"/>
      <c r="QEI85" s="25"/>
      <c r="QEJ85" s="25"/>
      <c r="QEK85" s="25"/>
      <c r="QEL85" s="25"/>
      <c r="QEM85" s="25"/>
      <c r="QEN85" s="25"/>
      <c r="QEO85" s="25"/>
      <c r="QEP85" s="25"/>
      <c r="QEQ85" s="25"/>
      <c r="QER85" s="25"/>
      <c r="QES85" s="25"/>
      <c r="QET85" s="25"/>
      <c r="QEU85" s="25"/>
      <c r="QEV85" s="25"/>
      <c r="QEW85" s="25"/>
      <c r="QEX85" s="25"/>
      <c r="QEY85" s="25"/>
      <c r="QEZ85" s="25"/>
      <c r="QFA85" s="25"/>
      <c r="QFB85" s="25"/>
      <c r="QFC85" s="25"/>
      <c r="QFD85" s="25"/>
      <c r="QFE85" s="25"/>
      <c r="QFF85" s="25"/>
      <c r="QFG85" s="25"/>
      <c r="QFH85" s="25"/>
      <c r="QFI85" s="25"/>
      <c r="QFJ85" s="25"/>
      <c r="QFK85" s="25"/>
      <c r="QFL85" s="25"/>
      <c r="QFM85" s="25"/>
      <c r="QFN85" s="25"/>
      <c r="QFO85" s="25"/>
      <c r="QFP85" s="25"/>
      <c r="QFQ85" s="25"/>
      <c r="QFR85" s="25"/>
      <c r="QFS85" s="25"/>
      <c r="QFT85" s="25"/>
      <c r="QFU85" s="25"/>
      <c r="QFV85" s="25"/>
      <c r="QFW85" s="25"/>
      <c r="QFX85" s="25"/>
      <c r="QFY85" s="25"/>
      <c r="QFZ85" s="25"/>
      <c r="QGA85" s="25"/>
      <c r="QGB85" s="25"/>
      <c r="QGC85" s="25"/>
      <c r="QGD85" s="25"/>
      <c r="QGE85" s="25"/>
      <c r="QGF85" s="25"/>
      <c r="QGG85" s="25"/>
      <c r="QGH85" s="25"/>
      <c r="QGI85" s="25"/>
      <c r="QGJ85" s="25"/>
      <c r="QGK85" s="25"/>
      <c r="QGL85" s="25"/>
      <c r="QGM85" s="25"/>
      <c r="QGN85" s="25"/>
      <c r="QGO85" s="25"/>
      <c r="QGP85" s="25"/>
      <c r="QGQ85" s="25"/>
      <c r="QGR85" s="25"/>
      <c r="QGS85" s="25"/>
      <c r="QGT85" s="25"/>
      <c r="QGU85" s="25"/>
      <c r="QGV85" s="25"/>
      <c r="QGW85" s="25"/>
      <c r="QGX85" s="25"/>
      <c r="QGY85" s="25"/>
      <c r="QGZ85" s="25"/>
      <c r="QHA85" s="25"/>
      <c r="QHB85" s="25"/>
      <c r="QHC85" s="25"/>
      <c r="QHD85" s="25"/>
      <c r="QHE85" s="25"/>
      <c r="QHF85" s="25"/>
      <c r="QHG85" s="25"/>
      <c r="QHH85" s="25"/>
      <c r="QHI85" s="25"/>
      <c r="QHJ85" s="25"/>
      <c r="QHK85" s="25"/>
      <c r="QHL85" s="25"/>
      <c r="QHM85" s="25"/>
      <c r="QHN85" s="25"/>
      <c r="QHO85" s="25"/>
      <c r="QHP85" s="25"/>
      <c r="QHQ85" s="25"/>
      <c r="QHR85" s="25"/>
      <c r="QHS85" s="25"/>
      <c r="QHT85" s="25"/>
      <c r="QHU85" s="25"/>
      <c r="QHV85" s="25"/>
      <c r="QHW85" s="25"/>
      <c r="QHX85" s="25"/>
      <c r="QHY85" s="25"/>
      <c r="QHZ85" s="25"/>
      <c r="QIA85" s="25"/>
      <c r="QIB85" s="25"/>
      <c r="QIC85" s="25"/>
      <c r="QID85" s="25"/>
      <c r="QIE85" s="25"/>
      <c r="QIF85" s="25"/>
      <c r="QIG85" s="25"/>
      <c r="QIH85" s="25"/>
      <c r="QII85" s="25"/>
      <c r="QIJ85" s="25"/>
      <c r="QIK85" s="25"/>
      <c r="QIL85" s="25"/>
      <c r="QIM85" s="25"/>
      <c r="QIN85" s="25"/>
      <c r="QIO85" s="25"/>
      <c r="QIP85" s="25"/>
      <c r="QIQ85" s="25"/>
      <c r="QIR85" s="25"/>
      <c r="QIS85" s="25"/>
      <c r="QIT85" s="25"/>
      <c r="QIU85" s="25"/>
      <c r="QIV85" s="25"/>
      <c r="QIW85" s="25"/>
      <c r="QIX85" s="25"/>
      <c r="QIY85" s="25"/>
      <c r="QIZ85" s="25"/>
      <c r="QJA85" s="25"/>
      <c r="QJB85" s="25"/>
      <c r="QJC85" s="25"/>
      <c r="QJD85" s="25"/>
      <c r="QJE85" s="25"/>
      <c r="QJF85" s="25"/>
      <c r="QJG85" s="25"/>
      <c r="QJH85" s="25"/>
      <c r="QJI85" s="25"/>
      <c r="QJJ85" s="25"/>
      <c r="QJK85" s="25"/>
      <c r="QJL85" s="25"/>
      <c r="QJM85" s="25"/>
      <c r="QJN85" s="25"/>
      <c r="QJO85" s="25"/>
      <c r="QJP85" s="25"/>
      <c r="QJQ85" s="25"/>
      <c r="QJR85" s="25"/>
      <c r="QJS85" s="25"/>
      <c r="QJT85" s="25"/>
      <c r="QJU85" s="25"/>
      <c r="QJV85" s="25"/>
      <c r="QJW85" s="25"/>
      <c r="QJX85" s="25"/>
      <c r="QJY85" s="25"/>
      <c r="QJZ85" s="25"/>
      <c r="QKA85" s="25"/>
      <c r="QKB85" s="25"/>
      <c r="QKC85" s="25"/>
      <c r="QKD85" s="25"/>
      <c r="QKE85" s="25"/>
      <c r="QKF85" s="25"/>
      <c r="QKG85" s="25"/>
      <c r="QKH85" s="25"/>
      <c r="QKI85" s="25"/>
      <c r="QKJ85" s="25"/>
      <c r="QKK85" s="25"/>
      <c r="QKL85" s="25"/>
      <c r="QKM85" s="25"/>
      <c r="QKN85" s="25"/>
      <c r="QKO85" s="25"/>
      <c r="QKP85" s="25"/>
      <c r="QKQ85" s="25"/>
      <c r="QKR85" s="25"/>
      <c r="QKS85" s="25"/>
      <c r="QKT85" s="25"/>
      <c r="QKU85" s="25"/>
      <c r="QKV85" s="25"/>
      <c r="QKW85" s="25"/>
      <c r="QKX85" s="25"/>
      <c r="QKY85" s="25"/>
      <c r="QKZ85" s="25"/>
      <c r="QLA85" s="25"/>
      <c r="QLB85" s="25"/>
      <c r="QLC85" s="25"/>
      <c r="QLD85" s="25"/>
      <c r="QLE85" s="25"/>
      <c r="QLF85" s="25"/>
      <c r="QLG85" s="25"/>
      <c r="QLH85" s="25"/>
      <c r="QLI85" s="25"/>
      <c r="QLJ85" s="25"/>
      <c r="QLK85" s="25"/>
      <c r="QLL85" s="25"/>
      <c r="QLM85" s="25"/>
      <c r="QLN85" s="25"/>
      <c r="QLO85" s="25"/>
      <c r="QLP85" s="25"/>
      <c r="QLQ85" s="25"/>
      <c r="QLR85" s="25"/>
      <c r="QLS85" s="25"/>
      <c r="QLT85" s="25"/>
      <c r="QLU85" s="25"/>
      <c r="QLV85" s="25"/>
      <c r="QLW85" s="25"/>
      <c r="QLX85" s="25"/>
      <c r="QLY85" s="25"/>
      <c r="QLZ85" s="25"/>
      <c r="QMA85" s="25"/>
      <c r="QMB85" s="25"/>
      <c r="QMC85" s="25"/>
      <c r="QMD85" s="25"/>
      <c r="QME85" s="25"/>
      <c r="QMF85" s="25"/>
      <c r="QMG85" s="25"/>
      <c r="QMH85" s="25"/>
      <c r="QMI85" s="25"/>
      <c r="QMJ85" s="25"/>
      <c r="QMK85" s="25"/>
      <c r="QML85" s="25"/>
      <c r="QMM85" s="25"/>
      <c r="QMN85" s="25"/>
      <c r="QMO85" s="25"/>
      <c r="QMP85" s="25"/>
      <c r="QMQ85" s="25"/>
      <c r="QMR85" s="25"/>
      <c r="QMS85" s="25"/>
      <c r="QMT85" s="25"/>
      <c r="QMU85" s="25"/>
      <c r="QMV85" s="25"/>
      <c r="QMW85" s="25"/>
      <c r="QMX85" s="25"/>
      <c r="QMY85" s="25"/>
      <c r="QMZ85" s="25"/>
      <c r="QNA85" s="25"/>
      <c r="QNB85" s="25"/>
      <c r="QNC85" s="25"/>
      <c r="QND85" s="25"/>
      <c r="QNE85" s="25"/>
      <c r="QNF85" s="25"/>
      <c r="QNG85" s="25"/>
      <c r="QNH85" s="25"/>
      <c r="QNI85" s="25"/>
      <c r="QNJ85" s="25"/>
      <c r="QNK85" s="25"/>
      <c r="QNL85" s="25"/>
      <c r="QNM85" s="25"/>
      <c r="QNN85" s="25"/>
      <c r="QNO85" s="25"/>
      <c r="QNP85" s="25"/>
      <c r="QNQ85" s="25"/>
      <c r="QNR85" s="25"/>
      <c r="QNS85" s="25"/>
      <c r="QNT85" s="25"/>
      <c r="QNU85" s="25"/>
      <c r="QNV85" s="25"/>
      <c r="QNW85" s="25"/>
      <c r="QNX85" s="25"/>
      <c r="QNY85" s="25"/>
      <c r="QNZ85" s="25"/>
      <c r="QOA85" s="25"/>
      <c r="QOB85" s="25"/>
      <c r="QOC85" s="25"/>
      <c r="QOD85" s="25"/>
      <c r="QOE85" s="25"/>
      <c r="QOF85" s="25"/>
      <c r="QOG85" s="25"/>
      <c r="QOH85" s="25"/>
      <c r="QOI85" s="25"/>
      <c r="QOJ85" s="25"/>
      <c r="QOK85" s="25"/>
      <c r="QOL85" s="25"/>
      <c r="QOM85" s="25"/>
      <c r="QON85" s="25"/>
      <c r="QOO85" s="25"/>
      <c r="QOP85" s="25"/>
      <c r="QOQ85" s="25"/>
      <c r="QOR85" s="25"/>
      <c r="QOS85" s="25"/>
      <c r="QOT85" s="25"/>
      <c r="QOU85" s="25"/>
      <c r="QOV85" s="25"/>
      <c r="QOW85" s="25"/>
      <c r="QOX85" s="25"/>
      <c r="QOY85" s="25"/>
      <c r="QOZ85" s="25"/>
      <c r="QPA85" s="25"/>
      <c r="QPB85" s="25"/>
      <c r="QPC85" s="25"/>
      <c r="QPD85" s="25"/>
      <c r="QPE85" s="25"/>
      <c r="QPF85" s="25"/>
      <c r="QPG85" s="25"/>
      <c r="QPH85" s="25"/>
      <c r="QPI85" s="25"/>
      <c r="QPJ85" s="25"/>
      <c r="QPK85" s="25"/>
      <c r="QPL85" s="25"/>
      <c r="QPM85" s="25"/>
      <c r="QPN85" s="25"/>
      <c r="QPO85" s="25"/>
      <c r="QPP85" s="25"/>
      <c r="QPQ85" s="25"/>
      <c r="QPR85" s="25"/>
      <c r="QPS85" s="25"/>
      <c r="QPT85" s="25"/>
      <c r="QPU85" s="25"/>
      <c r="QPV85" s="25"/>
      <c r="QPW85" s="25"/>
      <c r="QPX85" s="25"/>
      <c r="QPY85" s="25"/>
      <c r="QPZ85" s="25"/>
      <c r="QQA85" s="25"/>
      <c r="QQB85" s="25"/>
      <c r="QQC85" s="25"/>
      <c r="QQD85" s="25"/>
      <c r="QQE85" s="25"/>
      <c r="QQF85" s="25"/>
      <c r="QQG85" s="25"/>
      <c r="QQH85" s="25"/>
      <c r="QQI85" s="25"/>
      <c r="QQJ85" s="25"/>
      <c r="QQK85" s="25"/>
      <c r="QQL85" s="25"/>
      <c r="QQM85" s="25"/>
      <c r="QQN85" s="25"/>
      <c r="QQO85" s="25"/>
      <c r="QQP85" s="25"/>
      <c r="QQQ85" s="25"/>
      <c r="QQR85" s="25"/>
      <c r="QQS85" s="25"/>
      <c r="QQT85" s="25"/>
      <c r="QQU85" s="25"/>
      <c r="QQV85" s="25"/>
      <c r="QQW85" s="25"/>
      <c r="QQX85" s="25"/>
      <c r="QQY85" s="25"/>
      <c r="QQZ85" s="25"/>
      <c r="QRA85" s="25"/>
      <c r="QRB85" s="25"/>
      <c r="QRC85" s="25"/>
      <c r="QRD85" s="25"/>
      <c r="QRE85" s="25"/>
      <c r="QRF85" s="25"/>
      <c r="QRG85" s="25"/>
      <c r="QRH85" s="25"/>
      <c r="QRI85" s="25"/>
      <c r="QRJ85" s="25"/>
      <c r="QRK85" s="25"/>
      <c r="QRL85" s="25"/>
      <c r="QRM85" s="25"/>
      <c r="QRN85" s="25"/>
      <c r="QRO85" s="25"/>
      <c r="QRP85" s="25"/>
      <c r="QRQ85" s="25"/>
      <c r="QRR85" s="25"/>
      <c r="QRS85" s="25"/>
      <c r="QRT85" s="25"/>
      <c r="QRU85" s="25"/>
      <c r="QRV85" s="25"/>
      <c r="QRW85" s="25"/>
      <c r="QRX85" s="25"/>
      <c r="QRY85" s="25"/>
      <c r="QRZ85" s="25"/>
      <c r="QSA85" s="25"/>
      <c r="QSB85" s="25"/>
      <c r="QSC85" s="25"/>
      <c r="QSD85" s="25"/>
      <c r="QSE85" s="25"/>
      <c r="QSF85" s="25"/>
      <c r="QSG85" s="25"/>
      <c r="QSH85" s="25"/>
      <c r="QSI85" s="25"/>
      <c r="QSJ85" s="25"/>
      <c r="QSK85" s="25"/>
      <c r="QSL85" s="25"/>
      <c r="QSM85" s="25"/>
      <c r="QSN85" s="25"/>
      <c r="QSO85" s="25"/>
      <c r="QSP85" s="25"/>
      <c r="QSQ85" s="25"/>
      <c r="QSR85" s="25"/>
      <c r="QSS85" s="25"/>
      <c r="QST85" s="25"/>
      <c r="QSU85" s="25"/>
      <c r="QSV85" s="25"/>
      <c r="QSW85" s="25"/>
      <c r="QSX85" s="25"/>
      <c r="QSY85" s="25"/>
      <c r="QSZ85" s="25"/>
      <c r="QTA85" s="25"/>
      <c r="QTB85" s="25"/>
      <c r="QTC85" s="25"/>
      <c r="QTD85" s="25"/>
      <c r="QTE85" s="25"/>
      <c r="QTF85" s="25"/>
      <c r="QTG85" s="25"/>
      <c r="QTH85" s="25"/>
      <c r="QTI85" s="25"/>
      <c r="QTJ85" s="25"/>
      <c r="QTK85" s="25"/>
      <c r="QTL85" s="25"/>
      <c r="QTM85" s="25"/>
      <c r="QTN85" s="25"/>
      <c r="QTO85" s="25"/>
      <c r="QTP85" s="25"/>
      <c r="QTQ85" s="25"/>
      <c r="QTR85" s="25"/>
      <c r="QTS85" s="25"/>
      <c r="QTT85" s="25"/>
      <c r="QTU85" s="25"/>
      <c r="QTV85" s="25"/>
      <c r="QTW85" s="25"/>
      <c r="QTX85" s="25"/>
      <c r="QTY85" s="25"/>
      <c r="QTZ85" s="25"/>
      <c r="QUA85" s="25"/>
      <c r="QUB85" s="25"/>
      <c r="QUC85" s="25"/>
      <c r="QUD85" s="25"/>
      <c r="QUE85" s="25"/>
      <c r="QUF85" s="25"/>
      <c r="QUG85" s="25"/>
      <c r="QUH85" s="25"/>
      <c r="QUI85" s="25"/>
      <c r="QUJ85" s="25"/>
      <c r="QUK85" s="25"/>
      <c r="QUL85" s="25"/>
      <c r="QUM85" s="25"/>
      <c r="QUN85" s="25"/>
      <c r="QUO85" s="25"/>
      <c r="QUP85" s="25"/>
      <c r="QUQ85" s="25"/>
      <c r="QUR85" s="25"/>
      <c r="QUS85" s="25"/>
      <c r="QUT85" s="25"/>
      <c r="QUU85" s="25"/>
      <c r="QUV85" s="25"/>
      <c r="QUW85" s="25"/>
      <c r="QUX85" s="25"/>
      <c r="QUY85" s="25"/>
      <c r="QUZ85" s="25"/>
      <c r="QVA85" s="25"/>
      <c r="QVB85" s="25"/>
      <c r="QVC85" s="25"/>
      <c r="QVD85" s="25"/>
      <c r="QVE85" s="25"/>
      <c r="QVF85" s="25"/>
      <c r="QVG85" s="25"/>
      <c r="QVH85" s="25"/>
      <c r="QVI85" s="25"/>
      <c r="QVJ85" s="25"/>
      <c r="QVK85" s="25"/>
      <c r="QVL85" s="25"/>
      <c r="QVM85" s="25"/>
      <c r="QVN85" s="25"/>
      <c r="QVO85" s="25"/>
      <c r="QVP85" s="25"/>
      <c r="QVQ85" s="25"/>
      <c r="QVR85" s="25"/>
      <c r="QVS85" s="25"/>
      <c r="QVT85" s="25"/>
      <c r="QVU85" s="25"/>
      <c r="QVV85" s="25"/>
      <c r="QVW85" s="25"/>
      <c r="QVX85" s="25"/>
      <c r="QVY85" s="25"/>
      <c r="QVZ85" s="25"/>
      <c r="QWA85" s="25"/>
      <c r="QWB85" s="25"/>
      <c r="QWC85" s="25"/>
      <c r="QWD85" s="25"/>
      <c r="QWE85" s="25"/>
      <c r="QWF85" s="25"/>
      <c r="QWG85" s="25"/>
      <c r="QWH85" s="25"/>
      <c r="QWI85" s="25"/>
      <c r="QWJ85" s="25"/>
      <c r="QWK85" s="25"/>
      <c r="QWL85" s="25"/>
      <c r="QWM85" s="25"/>
      <c r="QWN85" s="25"/>
      <c r="QWO85" s="25"/>
      <c r="QWP85" s="25"/>
      <c r="QWQ85" s="25"/>
      <c r="QWR85" s="25"/>
      <c r="QWS85" s="25"/>
      <c r="QWT85" s="25"/>
      <c r="QWU85" s="25"/>
      <c r="QWV85" s="25"/>
      <c r="QWW85" s="25"/>
      <c r="QWX85" s="25"/>
      <c r="QWY85" s="25"/>
      <c r="QWZ85" s="25"/>
      <c r="QXA85" s="25"/>
      <c r="QXB85" s="25"/>
      <c r="QXC85" s="25"/>
      <c r="QXD85" s="25"/>
      <c r="QXE85" s="25"/>
      <c r="QXF85" s="25"/>
      <c r="QXG85" s="25"/>
      <c r="QXH85" s="25"/>
      <c r="QXI85" s="25"/>
      <c r="QXJ85" s="25"/>
      <c r="QXK85" s="25"/>
      <c r="QXL85" s="25"/>
      <c r="QXM85" s="25"/>
      <c r="QXN85" s="25"/>
      <c r="QXO85" s="25"/>
      <c r="QXP85" s="25"/>
      <c r="QXQ85" s="25"/>
      <c r="QXR85" s="25"/>
      <c r="QXS85" s="25"/>
      <c r="QXT85" s="25"/>
      <c r="QXU85" s="25"/>
      <c r="QXV85" s="25"/>
      <c r="QXW85" s="25"/>
      <c r="QXX85" s="25"/>
      <c r="QXY85" s="25"/>
      <c r="QXZ85" s="25"/>
      <c r="QYA85" s="25"/>
      <c r="QYB85" s="25"/>
      <c r="QYC85" s="25"/>
      <c r="QYD85" s="25"/>
      <c r="QYE85" s="25"/>
      <c r="QYF85" s="25"/>
      <c r="QYG85" s="25"/>
      <c r="QYH85" s="25"/>
      <c r="QYI85" s="25"/>
      <c r="QYJ85" s="25"/>
      <c r="QYK85" s="25"/>
      <c r="QYL85" s="25"/>
      <c r="QYM85" s="25"/>
      <c r="QYN85" s="25"/>
      <c r="QYO85" s="25"/>
      <c r="QYP85" s="25"/>
      <c r="QYQ85" s="25"/>
      <c r="QYR85" s="25"/>
      <c r="QYS85" s="25"/>
      <c r="QYT85" s="25"/>
      <c r="QYU85" s="25"/>
      <c r="QYV85" s="25"/>
      <c r="QYW85" s="25"/>
      <c r="QYX85" s="25"/>
      <c r="QYY85" s="25"/>
      <c r="QYZ85" s="25"/>
      <c r="QZA85" s="25"/>
      <c r="QZB85" s="25"/>
      <c r="QZC85" s="25"/>
      <c r="QZD85" s="25"/>
      <c r="QZE85" s="25"/>
      <c r="QZF85" s="25"/>
      <c r="QZG85" s="25"/>
      <c r="QZH85" s="25"/>
      <c r="QZI85" s="25"/>
      <c r="QZJ85" s="25"/>
      <c r="QZK85" s="25"/>
      <c r="QZL85" s="25"/>
      <c r="QZM85" s="25"/>
      <c r="QZN85" s="25"/>
      <c r="QZO85" s="25"/>
      <c r="QZP85" s="25"/>
      <c r="QZQ85" s="25"/>
      <c r="QZR85" s="25"/>
      <c r="QZS85" s="25"/>
      <c r="QZT85" s="25"/>
      <c r="QZU85" s="25"/>
      <c r="QZV85" s="25"/>
      <c r="QZW85" s="25"/>
      <c r="QZX85" s="25"/>
      <c r="QZY85" s="25"/>
      <c r="QZZ85" s="25"/>
      <c r="RAA85" s="25"/>
      <c r="RAB85" s="25"/>
      <c r="RAC85" s="25"/>
      <c r="RAD85" s="25"/>
      <c r="RAE85" s="25"/>
      <c r="RAF85" s="25"/>
      <c r="RAG85" s="25"/>
      <c r="RAH85" s="25"/>
      <c r="RAI85" s="25"/>
      <c r="RAJ85" s="25"/>
      <c r="RAK85" s="25"/>
      <c r="RAL85" s="25"/>
      <c r="RAM85" s="25"/>
      <c r="RAN85" s="25"/>
      <c r="RAO85" s="25"/>
      <c r="RAP85" s="25"/>
      <c r="RAQ85" s="25"/>
      <c r="RAR85" s="25"/>
      <c r="RAS85" s="25"/>
      <c r="RAT85" s="25"/>
      <c r="RAU85" s="25"/>
      <c r="RAV85" s="25"/>
      <c r="RAW85" s="25"/>
      <c r="RAX85" s="25"/>
      <c r="RAY85" s="25"/>
      <c r="RAZ85" s="25"/>
      <c r="RBA85" s="25"/>
      <c r="RBB85" s="25"/>
      <c r="RBC85" s="25"/>
      <c r="RBD85" s="25"/>
      <c r="RBE85" s="25"/>
      <c r="RBF85" s="25"/>
      <c r="RBG85" s="25"/>
      <c r="RBH85" s="25"/>
      <c r="RBI85" s="25"/>
      <c r="RBJ85" s="25"/>
      <c r="RBK85" s="25"/>
      <c r="RBL85" s="25"/>
      <c r="RBM85" s="25"/>
      <c r="RBN85" s="25"/>
      <c r="RBO85" s="25"/>
      <c r="RBP85" s="25"/>
      <c r="RBQ85" s="25"/>
      <c r="RBR85" s="25"/>
      <c r="RBS85" s="25"/>
      <c r="RBT85" s="25"/>
      <c r="RBU85" s="25"/>
      <c r="RBV85" s="25"/>
      <c r="RBW85" s="25"/>
      <c r="RBX85" s="25"/>
      <c r="RBY85" s="25"/>
      <c r="RBZ85" s="25"/>
      <c r="RCA85" s="25"/>
      <c r="RCB85" s="25"/>
      <c r="RCC85" s="25"/>
      <c r="RCD85" s="25"/>
      <c r="RCE85" s="25"/>
      <c r="RCF85" s="25"/>
      <c r="RCG85" s="25"/>
      <c r="RCH85" s="25"/>
      <c r="RCI85" s="25"/>
      <c r="RCJ85" s="25"/>
      <c r="RCK85" s="25"/>
      <c r="RCL85" s="25"/>
      <c r="RCM85" s="25"/>
      <c r="RCN85" s="25"/>
      <c r="RCO85" s="25"/>
      <c r="RCP85" s="25"/>
      <c r="RCQ85" s="25"/>
      <c r="RCR85" s="25"/>
      <c r="RCS85" s="25"/>
      <c r="RCT85" s="25"/>
      <c r="RCU85" s="25"/>
      <c r="RCV85" s="25"/>
      <c r="RCW85" s="25"/>
      <c r="RCX85" s="25"/>
      <c r="RCY85" s="25"/>
      <c r="RCZ85" s="25"/>
      <c r="RDA85" s="25"/>
      <c r="RDB85" s="25"/>
      <c r="RDC85" s="25"/>
      <c r="RDD85" s="25"/>
      <c r="RDE85" s="25"/>
      <c r="RDF85" s="25"/>
      <c r="RDG85" s="25"/>
      <c r="RDH85" s="25"/>
      <c r="RDI85" s="25"/>
      <c r="RDJ85" s="25"/>
      <c r="RDK85" s="25"/>
      <c r="RDL85" s="25"/>
      <c r="RDM85" s="25"/>
      <c r="RDN85" s="25"/>
      <c r="RDO85" s="25"/>
      <c r="RDP85" s="25"/>
      <c r="RDQ85" s="25"/>
      <c r="RDR85" s="25"/>
      <c r="RDS85" s="25"/>
      <c r="RDT85" s="25"/>
      <c r="RDU85" s="25"/>
      <c r="RDV85" s="25"/>
      <c r="RDW85" s="25"/>
      <c r="RDX85" s="25"/>
      <c r="RDY85" s="25"/>
      <c r="RDZ85" s="25"/>
      <c r="REA85" s="25"/>
      <c r="REB85" s="25"/>
      <c r="REC85" s="25"/>
      <c r="RED85" s="25"/>
      <c r="REE85" s="25"/>
      <c r="REF85" s="25"/>
      <c r="REG85" s="25"/>
      <c r="REH85" s="25"/>
      <c r="REI85" s="25"/>
      <c r="REJ85" s="25"/>
      <c r="REK85" s="25"/>
      <c r="REL85" s="25"/>
      <c r="REM85" s="25"/>
      <c r="REN85" s="25"/>
      <c r="REO85" s="25"/>
      <c r="REP85" s="25"/>
      <c r="REQ85" s="25"/>
      <c r="RER85" s="25"/>
      <c r="RES85" s="25"/>
      <c r="RET85" s="25"/>
      <c r="REU85" s="25"/>
      <c r="REV85" s="25"/>
      <c r="REW85" s="25"/>
      <c r="REX85" s="25"/>
      <c r="REY85" s="25"/>
      <c r="REZ85" s="25"/>
      <c r="RFA85" s="25"/>
      <c r="RFB85" s="25"/>
      <c r="RFC85" s="25"/>
      <c r="RFD85" s="25"/>
      <c r="RFE85" s="25"/>
      <c r="RFF85" s="25"/>
      <c r="RFG85" s="25"/>
      <c r="RFH85" s="25"/>
      <c r="RFI85" s="25"/>
      <c r="RFJ85" s="25"/>
      <c r="RFK85" s="25"/>
      <c r="RFL85" s="25"/>
      <c r="RFM85" s="25"/>
      <c r="RFN85" s="25"/>
      <c r="RFO85" s="25"/>
      <c r="RFP85" s="25"/>
      <c r="RFQ85" s="25"/>
      <c r="RFR85" s="25"/>
      <c r="RFS85" s="25"/>
      <c r="RFT85" s="25"/>
      <c r="RFU85" s="25"/>
      <c r="RFV85" s="25"/>
      <c r="RFW85" s="25"/>
      <c r="RFX85" s="25"/>
      <c r="RFY85" s="25"/>
      <c r="RFZ85" s="25"/>
      <c r="RGA85" s="25"/>
      <c r="RGB85" s="25"/>
      <c r="RGC85" s="25"/>
      <c r="RGD85" s="25"/>
      <c r="RGE85" s="25"/>
      <c r="RGF85" s="25"/>
      <c r="RGG85" s="25"/>
      <c r="RGH85" s="25"/>
      <c r="RGI85" s="25"/>
      <c r="RGJ85" s="25"/>
      <c r="RGK85" s="25"/>
      <c r="RGL85" s="25"/>
      <c r="RGM85" s="25"/>
      <c r="RGN85" s="25"/>
      <c r="RGO85" s="25"/>
      <c r="RGP85" s="25"/>
      <c r="RGQ85" s="25"/>
      <c r="RGR85" s="25"/>
      <c r="RGS85" s="25"/>
      <c r="RGT85" s="25"/>
      <c r="RGU85" s="25"/>
      <c r="RGV85" s="25"/>
      <c r="RGW85" s="25"/>
      <c r="RGX85" s="25"/>
      <c r="RGY85" s="25"/>
      <c r="RGZ85" s="25"/>
      <c r="RHA85" s="25"/>
      <c r="RHB85" s="25"/>
      <c r="RHC85" s="25"/>
      <c r="RHD85" s="25"/>
      <c r="RHE85" s="25"/>
      <c r="RHF85" s="25"/>
      <c r="RHG85" s="25"/>
      <c r="RHH85" s="25"/>
      <c r="RHI85" s="25"/>
      <c r="RHJ85" s="25"/>
      <c r="RHK85" s="25"/>
      <c r="RHL85" s="25"/>
      <c r="RHM85" s="25"/>
      <c r="RHN85" s="25"/>
      <c r="RHO85" s="25"/>
      <c r="RHP85" s="25"/>
      <c r="RHQ85" s="25"/>
      <c r="RHR85" s="25"/>
      <c r="RHS85" s="25"/>
      <c r="RHT85" s="25"/>
      <c r="RHU85" s="25"/>
      <c r="RHV85" s="25"/>
      <c r="RHW85" s="25"/>
      <c r="RHX85" s="25"/>
      <c r="RHY85" s="25"/>
      <c r="RHZ85" s="25"/>
      <c r="RIA85" s="25"/>
      <c r="RIB85" s="25"/>
      <c r="RIC85" s="25"/>
      <c r="RID85" s="25"/>
      <c r="RIE85" s="25"/>
      <c r="RIF85" s="25"/>
      <c r="RIG85" s="25"/>
      <c r="RIH85" s="25"/>
      <c r="RII85" s="25"/>
      <c r="RIJ85" s="25"/>
      <c r="RIK85" s="25"/>
      <c r="RIL85" s="25"/>
      <c r="RIM85" s="25"/>
      <c r="RIN85" s="25"/>
      <c r="RIO85" s="25"/>
      <c r="RIP85" s="25"/>
      <c r="RIQ85" s="25"/>
      <c r="RIR85" s="25"/>
      <c r="RIS85" s="25"/>
      <c r="RIT85" s="25"/>
      <c r="RIU85" s="25"/>
      <c r="RIV85" s="25"/>
      <c r="RIW85" s="25"/>
      <c r="RIX85" s="25"/>
      <c r="RIY85" s="25"/>
      <c r="RIZ85" s="25"/>
      <c r="RJA85" s="25"/>
      <c r="RJB85" s="25"/>
      <c r="RJC85" s="25"/>
      <c r="RJD85" s="25"/>
      <c r="RJE85" s="25"/>
      <c r="RJF85" s="25"/>
      <c r="RJG85" s="25"/>
      <c r="RJH85" s="25"/>
      <c r="RJI85" s="25"/>
      <c r="RJJ85" s="25"/>
      <c r="RJK85" s="25"/>
      <c r="RJL85" s="25"/>
      <c r="RJM85" s="25"/>
      <c r="RJN85" s="25"/>
      <c r="RJO85" s="25"/>
      <c r="RJP85" s="25"/>
      <c r="RJQ85" s="25"/>
      <c r="RJR85" s="25"/>
      <c r="RJS85" s="25"/>
      <c r="RJT85" s="25"/>
      <c r="RJU85" s="25"/>
      <c r="RJV85" s="25"/>
      <c r="RJW85" s="25"/>
      <c r="RJX85" s="25"/>
      <c r="RJY85" s="25"/>
      <c r="RJZ85" s="25"/>
      <c r="RKA85" s="25"/>
      <c r="RKB85" s="25"/>
      <c r="RKC85" s="25"/>
      <c r="RKD85" s="25"/>
      <c r="RKE85" s="25"/>
      <c r="RKF85" s="25"/>
      <c r="RKG85" s="25"/>
      <c r="RKH85" s="25"/>
      <c r="RKI85" s="25"/>
      <c r="RKJ85" s="25"/>
      <c r="RKK85" s="25"/>
      <c r="RKL85" s="25"/>
      <c r="RKM85" s="25"/>
      <c r="RKN85" s="25"/>
      <c r="RKO85" s="25"/>
      <c r="RKP85" s="25"/>
      <c r="RKQ85" s="25"/>
      <c r="RKR85" s="25"/>
      <c r="RKS85" s="25"/>
      <c r="RKT85" s="25"/>
      <c r="RKU85" s="25"/>
      <c r="RKV85" s="25"/>
      <c r="RKW85" s="25"/>
      <c r="RKX85" s="25"/>
      <c r="RKY85" s="25"/>
      <c r="RKZ85" s="25"/>
      <c r="RLA85" s="25"/>
      <c r="RLB85" s="25"/>
      <c r="RLC85" s="25"/>
      <c r="RLD85" s="25"/>
      <c r="RLE85" s="25"/>
      <c r="RLF85" s="25"/>
      <c r="RLG85" s="25"/>
      <c r="RLH85" s="25"/>
      <c r="RLI85" s="25"/>
      <c r="RLJ85" s="25"/>
      <c r="RLK85" s="25"/>
      <c r="RLL85" s="25"/>
      <c r="RLM85" s="25"/>
      <c r="RLN85" s="25"/>
      <c r="RLO85" s="25"/>
      <c r="RLP85" s="25"/>
      <c r="RLQ85" s="25"/>
      <c r="RLR85" s="25"/>
      <c r="RLS85" s="25"/>
      <c r="RLT85" s="25"/>
      <c r="RLU85" s="25"/>
      <c r="RLV85" s="25"/>
      <c r="RLW85" s="25"/>
      <c r="RLX85" s="25"/>
      <c r="RLY85" s="25"/>
      <c r="RLZ85" s="25"/>
      <c r="RMA85" s="25"/>
      <c r="RMB85" s="25"/>
      <c r="RMC85" s="25"/>
      <c r="RMD85" s="25"/>
      <c r="RME85" s="25"/>
      <c r="RMF85" s="25"/>
      <c r="RMG85" s="25"/>
      <c r="RMH85" s="25"/>
      <c r="RMI85" s="25"/>
      <c r="RMJ85" s="25"/>
      <c r="RMK85" s="25"/>
      <c r="RML85" s="25"/>
      <c r="RMM85" s="25"/>
      <c r="RMN85" s="25"/>
      <c r="RMO85" s="25"/>
      <c r="RMP85" s="25"/>
      <c r="RMQ85" s="25"/>
      <c r="RMR85" s="25"/>
      <c r="RMS85" s="25"/>
      <c r="RMT85" s="25"/>
      <c r="RMU85" s="25"/>
      <c r="RMV85" s="25"/>
      <c r="RMW85" s="25"/>
      <c r="RMX85" s="25"/>
      <c r="RMY85" s="25"/>
      <c r="RMZ85" s="25"/>
      <c r="RNA85" s="25"/>
      <c r="RNB85" s="25"/>
      <c r="RNC85" s="25"/>
      <c r="RND85" s="25"/>
      <c r="RNE85" s="25"/>
      <c r="RNF85" s="25"/>
      <c r="RNG85" s="25"/>
      <c r="RNH85" s="25"/>
      <c r="RNI85" s="25"/>
      <c r="RNJ85" s="25"/>
      <c r="RNK85" s="25"/>
      <c r="RNL85" s="25"/>
      <c r="RNM85" s="25"/>
      <c r="RNN85" s="25"/>
      <c r="RNO85" s="25"/>
      <c r="RNP85" s="25"/>
      <c r="RNQ85" s="25"/>
      <c r="RNR85" s="25"/>
      <c r="RNS85" s="25"/>
      <c r="RNT85" s="25"/>
      <c r="RNU85" s="25"/>
      <c r="RNV85" s="25"/>
      <c r="RNW85" s="25"/>
      <c r="RNX85" s="25"/>
      <c r="RNY85" s="25"/>
      <c r="RNZ85" s="25"/>
      <c r="ROA85" s="25"/>
      <c r="ROB85" s="25"/>
      <c r="ROC85" s="25"/>
      <c r="ROD85" s="25"/>
      <c r="ROE85" s="25"/>
      <c r="ROF85" s="25"/>
      <c r="ROG85" s="25"/>
      <c r="ROH85" s="25"/>
      <c r="ROI85" s="25"/>
      <c r="ROJ85" s="25"/>
      <c r="ROK85" s="25"/>
      <c r="ROL85" s="25"/>
      <c r="ROM85" s="25"/>
      <c r="RON85" s="25"/>
      <c r="ROO85" s="25"/>
      <c r="ROP85" s="25"/>
      <c r="ROQ85" s="25"/>
      <c r="ROR85" s="25"/>
      <c r="ROS85" s="25"/>
      <c r="ROT85" s="25"/>
      <c r="ROU85" s="25"/>
      <c r="ROV85" s="25"/>
      <c r="ROW85" s="25"/>
      <c r="ROX85" s="25"/>
      <c r="ROY85" s="25"/>
      <c r="ROZ85" s="25"/>
      <c r="RPA85" s="25"/>
      <c r="RPB85" s="25"/>
      <c r="RPC85" s="25"/>
      <c r="RPD85" s="25"/>
      <c r="RPE85" s="25"/>
      <c r="RPF85" s="25"/>
      <c r="RPG85" s="25"/>
      <c r="RPH85" s="25"/>
      <c r="RPI85" s="25"/>
      <c r="RPJ85" s="25"/>
      <c r="RPK85" s="25"/>
      <c r="RPL85" s="25"/>
      <c r="RPM85" s="25"/>
      <c r="RPN85" s="25"/>
      <c r="RPO85" s="25"/>
      <c r="RPP85" s="25"/>
      <c r="RPQ85" s="25"/>
      <c r="RPR85" s="25"/>
      <c r="RPS85" s="25"/>
      <c r="RPT85" s="25"/>
      <c r="RPU85" s="25"/>
      <c r="RPV85" s="25"/>
      <c r="RPW85" s="25"/>
      <c r="RPX85" s="25"/>
      <c r="RPY85" s="25"/>
      <c r="RPZ85" s="25"/>
      <c r="RQA85" s="25"/>
      <c r="RQB85" s="25"/>
      <c r="RQC85" s="25"/>
      <c r="RQD85" s="25"/>
      <c r="RQE85" s="25"/>
      <c r="RQF85" s="25"/>
      <c r="RQG85" s="25"/>
      <c r="RQH85" s="25"/>
      <c r="RQI85" s="25"/>
      <c r="RQJ85" s="25"/>
      <c r="RQK85" s="25"/>
      <c r="RQL85" s="25"/>
      <c r="RQM85" s="25"/>
      <c r="RQN85" s="25"/>
      <c r="RQO85" s="25"/>
      <c r="RQP85" s="25"/>
      <c r="RQQ85" s="25"/>
      <c r="RQR85" s="25"/>
      <c r="RQS85" s="25"/>
      <c r="RQT85" s="25"/>
      <c r="RQU85" s="25"/>
      <c r="RQV85" s="25"/>
      <c r="RQW85" s="25"/>
      <c r="RQX85" s="25"/>
      <c r="RQY85" s="25"/>
      <c r="RQZ85" s="25"/>
      <c r="RRA85" s="25"/>
      <c r="RRB85" s="25"/>
      <c r="RRC85" s="25"/>
      <c r="RRD85" s="25"/>
      <c r="RRE85" s="25"/>
      <c r="RRF85" s="25"/>
      <c r="RRG85" s="25"/>
      <c r="RRH85" s="25"/>
      <c r="RRI85" s="25"/>
      <c r="RRJ85" s="25"/>
      <c r="RRK85" s="25"/>
      <c r="RRL85" s="25"/>
      <c r="RRM85" s="25"/>
      <c r="RRN85" s="25"/>
      <c r="RRO85" s="25"/>
      <c r="RRP85" s="25"/>
      <c r="RRQ85" s="25"/>
      <c r="RRR85" s="25"/>
      <c r="RRS85" s="25"/>
      <c r="RRT85" s="25"/>
      <c r="RRU85" s="25"/>
      <c r="RRV85" s="25"/>
      <c r="RRW85" s="25"/>
      <c r="RRX85" s="25"/>
      <c r="RRY85" s="25"/>
      <c r="RRZ85" s="25"/>
      <c r="RSA85" s="25"/>
      <c r="RSB85" s="25"/>
      <c r="RSC85" s="25"/>
      <c r="RSD85" s="25"/>
      <c r="RSE85" s="25"/>
      <c r="RSF85" s="25"/>
      <c r="RSG85" s="25"/>
      <c r="RSH85" s="25"/>
      <c r="RSI85" s="25"/>
      <c r="RSJ85" s="25"/>
      <c r="RSK85" s="25"/>
      <c r="RSL85" s="25"/>
      <c r="RSM85" s="25"/>
      <c r="RSN85" s="25"/>
      <c r="RSO85" s="25"/>
      <c r="RSP85" s="25"/>
      <c r="RSQ85" s="25"/>
      <c r="RSR85" s="25"/>
      <c r="RSS85" s="25"/>
      <c r="RST85" s="25"/>
      <c r="RSU85" s="25"/>
      <c r="RSV85" s="25"/>
      <c r="RSW85" s="25"/>
      <c r="RSX85" s="25"/>
      <c r="RSY85" s="25"/>
      <c r="RSZ85" s="25"/>
      <c r="RTA85" s="25"/>
      <c r="RTB85" s="25"/>
      <c r="RTC85" s="25"/>
      <c r="RTD85" s="25"/>
      <c r="RTE85" s="25"/>
      <c r="RTF85" s="25"/>
      <c r="RTG85" s="25"/>
      <c r="RTH85" s="25"/>
      <c r="RTI85" s="25"/>
      <c r="RTJ85" s="25"/>
      <c r="RTK85" s="25"/>
      <c r="RTL85" s="25"/>
      <c r="RTM85" s="25"/>
      <c r="RTN85" s="25"/>
      <c r="RTO85" s="25"/>
      <c r="RTP85" s="25"/>
      <c r="RTQ85" s="25"/>
      <c r="RTR85" s="25"/>
      <c r="RTS85" s="25"/>
      <c r="RTT85" s="25"/>
      <c r="RTU85" s="25"/>
      <c r="RTV85" s="25"/>
      <c r="RTW85" s="25"/>
      <c r="RTX85" s="25"/>
      <c r="RTY85" s="25"/>
      <c r="RTZ85" s="25"/>
      <c r="RUA85" s="25"/>
      <c r="RUB85" s="25"/>
      <c r="RUC85" s="25"/>
      <c r="RUD85" s="25"/>
      <c r="RUE85" s="25"/>
      <c r="RUF85" s="25"/>
      <c r="RUG85" s="25"/>
      <c r="RUH85" s="25"/>
      <c r="RUI85" s="25"/>
      <c r="RUJ85" s="25"/>
      <c r="RUK85" s="25"/>
      <c r="RUL85" s="25"/>
      <c r="RUM85" s="25"/>
      <c r="RUN85" s="25"/>
      <c r="RUO85" s="25"/>
      <c r="RUP85" s="25"/>
      <c r="RUQ85" s="25"/>
      <c r="RUR85" s="25"/>
      <c r="RUS85" s="25"/>
      <c r="RUT85" s="25"/>
      <c r="RUU85" s="25"/>
      <c r="RUV85" s="25"/>
      <c r="RUW85" s="25"/>
      <c r="RUX85" s="25"/>
      <c r="RUY85" s="25"/>
      <c r="RUZ85" s="25"/>
      <c r="RVA85" s="25"/>
      <c r="RVB85" s="25"/>
      <c r="RVC85" s="25"/>
      <c r="RVD85" s="25"/>
      <c r="RVE85" s="25"/>
      <c r="RVF85" s="25"/>
      <c r="RVG85" s="25"/>
      <c r="RVH85" s="25"/>
      <c r="RVI85" s="25"/>
      <c r="RVJ85" s="25"/>
      <c r="RVK85" s="25"/>
      <c r="RVL85" s="25"/>
      <c r="RVM85" s="25"/>
      <c r="RVN85" s="25"/>
      <c r="RVO85" s="25"/>
      <c r="RVP85" s="25"/>
      <c r="RVQ85" s="25"/>
      <c r="RVR85" s="25"/>
      <c r="RVS85" s="25"/>
      <c r="RVT85" s="25"/>
      <c r="RVU85" s="25"/>
      <c r="RVV85" s="25"/>
      <c r="RVW85" s="25"/>
      <c r="RVX85" s="25"/>
      <c r="RVY85" s="25"/>
      <c r="RVZ85" s="25"/>
      <c r="RWA85" s="25"/>
      <c r="RWB85" s="25"/>
      <c r="RWC85" s="25"/>
      <c r="RWD85" s="25"/>
      <c r="RWE85" s="25"/>
      <c r="RWF85" s="25"/>
      <c r="RWG85" s="25"/>
      <c r="RWH85" s="25"/>
      <c r="RWI85" s="25"/>
      <c r="RWJ85" s="25"/>
      <c r="RWK85" s="25"/>
      <c r="RWL85" s="25"/>
      <c r="RWM85" s="25"/>
      <c r="RWN85" s="25"/>
      <c r="RWO85" s="25"/>
      <c r="RWP85" s="25"/>
      <c r="RWQ85" s="25"/>
      <c r="RWR85" s="25"/>
      <c r="RWS85" s="25"/>
      <c r="RWT85" s="25"/>
      <c r="RWU85" s="25"/>
      <c r="RWV85" s="25"/>
      <c r="RWW85" s="25"/>
      <c r="RWX85" s="25"/>
      <c r="RWY85" s="25"/>
      <c r="RWZ85" s="25"/>
      <c r="RXA85" s="25"/>
      <c r="RXB85" s="25"/>
      <c r="RXC85" s="25"/>
      <c r="RXD85" s="25"/>
      <c r="RXE85" s="25"/>
      <c r="RXF85" s="25"/>
      <c r="RXG85" s="25"/>
      <c r="RXH85" s="25"/>
      <c r="RXI85" s="25"/>
      <c r="RXJ85" s="25"/>
      <c r="RXK85" s="25"/>
      <c r="RXL85" s="25"/>
      <c r="RXM85" s="25"/>
      <c r="RXN85" s="25"/>
      <c r="RXO85" s="25"/>
      <c r="RXP85" s="25"/>
      <c r="RXQ85" s="25"/>
      <c r="RXR85" s="25"/>
      <c r="RXS85" s="25"/>
      <c r="RXT85" s="25"/>
      <c r="RXU85" s="25"/>
      <c r="RXV85" s="25"/>
      <c r="RXW85" s="25"/>
      <c r="RXX85" s="25"/>
      <c r="RXY85" s="25"/>
      <c r="RXZ85" s="25"/>
      <c r="RYA85" s="25"/>
      <c r="RYB85" s="25"/>
      <c r="RYC85" s="25"/>
      <c r="RYD85" s="25"/>
      <c r="RYE85" s="25"/>
      <c r="RYF85" s="25"/>
      <c r="RYG85" s="25"/>
      <c r="RYH85" s="25"/>
      <c r="RYI85" s="25"/>
      <c r="RYJ85" s="25"/>
      <c r="RYK85" s="25"/>
      <c r="RYL85" s="25"/>
      <c r="RYM85" s="25"/>
      <c r="RYN85" s="25"/>
      <c r="RYO85" s="25"/>
      <c r="RYP85" s="25"/>
      <c r="RYQ85" s="25"/>
      <c r="RYR85" s="25"/>
      <c r="RYS85" s="25"/>
      <c r="RYT85" s="25"/>
      <c r="RYU85" s="25"/>
      <c r="RYV85" s="25"/>
      <c r="RYW85" s="25"/>
      <c r="RYX85" s="25"/>
      <c r="RYY85" s="25"/>
      <c r="RYZ85" s="25"/>
      <c r="RZA85" s="25"/>
      <c r="RZB85" s="25"/>
      <c r="RZC85" s="25"/>
      <c r="RZD85" s="25"/>
      <c r="RZE85" s="25"/>
      <c r="RZF85" s="25"/>
      <c r="RZG85" s="25"/>
      <c r="RZH85" s="25"/>
      <c r="RZI85" s="25"/>
      <c r="RZJ85" s="25"/>
      <c r="RZK85" s="25"/>
      <c r="RZL85" s="25"/>
      <c r="RZM85" s="25"/>
      <c r="RZN85" s="25"/>
      <c r="RZO85" s="25"/>
      <c r="RZP85" s="25"/>
      <c r="RZQ85" s="25"/>
      <c r="RZR85" s="25"/>
      <c r="RZS85" s="25"/>
      <c r="RZT85" s="25"/>
      <c r="RZU85" s="25"/>
      <c r="RZV85" s="25"/>
      <c r="RZW85" s="25"/>
      <c r="RZX85" s="25"/>
      <c r="RZY85" s="25"/>
      <c r="RZZ85" s="25"/>
      <c r="SAA85" s="25"/>
      <c r="SAB85" s="25"/>
      <c r="SAC85" s="25"/>
      <c r="SAD85" s="25"/>
      <c r="SAE85" s="25"/>
      <c r="SAF85" s="25"/>
      <c r="SAG85" s="25"/>
      <c r="SAH85" s="25"/>
      <c r="SAI85" s="25"/>
      <c r="SAJ85" s="25"/>
      <c r="SAK85" s="25"/>
      <c r="SAL85" s="25"/>
      <c r="SAM85" s="25"/>
      <c r="SAN85" s="25"/>
      <c r="SAO85" s="25"/>
      <c r="SAP85" s="25"/>
      <c r="SAQ85" s="25"/>
      <c r="SAR85" s="25"/>
      <c r="SAS85" s="25"/>
      <c r="SAT85" s="25"/>
      <c r="SAU85" s="25"/>
      <c r="SAV85" s="25"/>
      <c r="SAW85" s="25"/>
      <c r="SAX85" s="25"/>
      <c r="SAY85" s="25"/>
      <c r="SAZ85" s="25"/>
      <c r="SBA85" s="25"/>
      <c r="SBB85" s="25"/>
      <c r="SBC85" s="25"/>
      <c r="SBD85" s="25"/>
      <c r="SBE85" s="25"/>
      <c r="SBF85" s="25"/>
      <c r="SBG85" s="25"/>
      <c r="SBH85" s="25"/>
      <c r="SBI85" s="25"/>
      <c r="SBJ85" s="25"/>
      <c r="SBK85" s="25"/>
      <c r="SBL85" s="25"/>
      <c r="SBM85" s="25"/>
      <c r="SBN85" s="25"/>
      <c r="SBO85" s="25"/>
      <c r="SBP85" s="25"/>
      <c r="SBQ85" s="25"/>
      <c r="SBR85" s="25"/>
      <c r="SBS85" s="25"/>
      <c r="SBT85" s="25"/>
      <c r="SBU85" s="25"/>
      <c r="SBV85" s="25"/>
      <c r="SBW85" s="25"/>
      <c r="SBX85" s="25"/>
      <c r="SBY85" s="25"/>
      <c r="SBZ85" s="25"/>
      <c r="SCA85" s="25"/>
      <c r="SCB85" s="25"/>
      <c r="SCC85" s="25"/>
      <c r="SCD85" s="25"/>
      <c r="SCE85" s="25"/>
      <c r="SCF85" s="25"/>
      <c r="SCG85" s="25"/>
      <c r="SCH85" s="25"/>
      <c r="SCI85" s="25"/>
      <c r="SCJ85" s="25"/>
      <c r="SCK85" s="25"/>
      <c r="SCL85" s="25"/>
      <c r="SCM85" s="25"/>
      <c r="SCN85" s="25"/>
      <c r="SCO85" s="25"/>
      <c r="SCP85" s="25"/>
      <c r="SCQ85" s="25"/>
      <c r="SCR85" s="25"/>
      <c r="SCS85" s="25"/>
      <c r="SCT85" s="25"/>
      <c r="SCU85" s="25"/>
      <c r="SCV85" s="25"/>
      <c r="SCW85" s="25"/>
      <c r="SCX85" s="25"/>
      <c r="SCY85" s="25"/>
      <c r="SCZ85" s="25"/>
      <c r="SDA85" s="25"/>
      <c r="SDB85" s="25"/>
      <c r="SDC85" s="25"/>
      <c r="SDD85" s="25"/>
      <c r="SDE85" s="25"/>
      <c r="SDF85" s="25"/>
      <c r="SDG85" s="25"/>
      <c r="SDH85" s="25"/>
      <c r="SDI85" s="25"/>
      <c r="SDJ85" s="25"/>
      <c r="SDK85" s="25"/>
      <c r="SDL85" s="25"/>
      <c r="SDM85" s="25"/>
      <c r="SDN85" s="25"/>
      <c r="SDO85" s="25"/>
      <c r="SDP85" s="25"/>
      <c r="SDQ85" s="25"/>
      <c r="SDR85" s="25"/>
      <c r="SDS85" s="25"/>
      <c r="SDT85" s="25"/>
      <c r="SDU85" s="25"/>
      <c r="SDV85" s="25"/>
      <c r="SDW85" s="25"/>
      <c r="SDX85" s="25"/>
      <c r="SDY85" s="25"/>
      <c r="SDZ85" s="25"/>
      <c r="SEA85" s="25"/>
      <c r="SEB85" s="25"/>
      <c r="SEC85" s="25"/>
      <c r="SED85" s="25"/>
      <c r="SEE85" s="25"/>
      <c r="SEF85" s="25"/>
      <c r="SEG85" s="25"/>
      <c r="SEH85" s="25"/>
      <c r="SEI85" s="25"/>
      <c r="SEJ85" s="25"/>
      <c r="SEK85" s="25"/>
      <c r="SEL85" s="25"/>
      <c r="SEM85" s="25"/>
      <c r="SEN85" s="25"/>
      <c r="SEO85" s="25"/>
      <c r="SEP85" s="25"/>
      <c r="SEQ85" s="25"/>
      <c r="SER85" s="25"/>
      <c r="SES85" s="25"/>
      <c r="SET85" s="25"/>
      <c r="SEU85" s="25"/>
      <c r="SEV85" s="25"/>
      <c r="SEW85" s="25"/>
      <c r="SEX85" s="25"/>
      <c r="SEY85" s="25"/>
      <c r="SEZ85" s="25"/>
      <c r="SFA85" s="25"/>
      <c r="SFB85" s="25"/>
      <c r="SFC85" s="25"/>
      <c r="SFD85" s="25"/>
      <c r="SFE85" s="25"/>
      <c r="SFF85" s="25"/>
      <c r="SFG85" s="25"/>
      <c r="SFH85" s="25"/>
      <c r="SFI85" s="25"/>
      <c r="SFJ85" s="25"/>
      <c r="SFK85" s="25"/>
      <c r="SFL85" s="25"/>
      <c r="SFM85" s="25"/>
      <c r="SFN85" s="25"/>
      <c r="SFO85" s="25"/>
      <c r="SFP85" s="25"/>
      <c r="SFQ85" s="25"/>
      <c r="SFR85" s="25"/>
      <c r="SFS85" s="25"/>
      <c r="SFT85" s="25"/>
      <c r="SFU85" s="25"/>
      <c r="SFV85" s="25"/>
      <c r="SFW85" s="25"/>
      <c r="SFX85" s="25"/>
      <c r="SFY85" s="25"/>
      <c r="SFZ85" s="25"/>
      <c r="SGA85" s="25"/>
      <c r="SGB85" s="25"/>
      <c r="SGC85" s="25"/>
      <c r="SGD85" s="25"/>
      <c r="SGE85" s="25"/>
      <c r="SGF85" s="25"/>
      <c r="SGG85" s="25"/>
      <c r="SGH85" s="25"/>
      <c r="SGI85" s="25"/>
      <c r="SGJ85" s="25"/>
      <c r="SGK85" s="25"/>
      <c r="SGL85" s="25"/>
      <c r="SGM85" s="25"/>
      <c r="SGN85" s="25"/>
      <c r="SGO85" s="25"/>
      <c r="SGP85" s="25"/>
      <c r="SGQ85" s="25"/>
      <c r="SGR85" s="25"/>
      <c r="SGS85" s="25"/>
      <c r="SGT85" s="25"/>
      <c r="SGU85" s="25"/>
      <c r="SGV85" s="25"/>
      <c r="SGW85" s="25"/>
      <c r="SGX85" s="25"/>
      <c r="SGY85" s="25"/>
      <c r="SGZ85" s="25"/>
      <c r="SHA85" s="25"/>
      <c r="SHB85" s="25"/>
      <c r="SHC85" s="25"/>
      <c r="SHD85" s="25"/>
      <c r="SHE85" s="25"/>
      <c r="SHF85" s="25"/>
      <c r="SHG85" s="25"/>
      <c r="SHH85" s="25"/>
      <c r="SHI85" s="25"/>
      <c r="SHJ85" s="25"/>
      <c r="SHK85" s="25"/>
      <c r="SHL85" s="25"/>
      <c r="SHM85" s="25"/>
      <c r="SHN85" s="25"/>
      <c r="SHO85" s="25"/>
      <c r="SHP85" s="25"/>
      <c r="SHQ85" s="25"/>
      <c r="SHR85" s="25"/>
      <c r="SHS85" s="25"/>
      <c r="SHT85" s="25"/>
      <c r="SHU85" s="25"/>
      <c r="SHV85" s="25"/>
      <c r="SHW85" s="25"/>
      <c r="SHX85" s="25"/>
      <c r="SHY85" s="25"/>
      <c r="SHZ85" s="25"/>
      <c r="SIA85" s="25"/>
      <c r="SIB85" s="25"/>
      <c r="SIC85" s="25"/>
      <c r="SID85" s="25"/>
      <c r="SIE85" s="25"/>
      <c r="SIF85" s="25"/>
      <c r="SIG85" s="25"/>
      <c r="SIH85" s="25"/>
      <c r="SII85" s="25"/>
      <c r="SIJ85" s="25"/>
      <c r="SIK85" s="25"/>
      <c r="SIL85" s="25"/>
      <c r="SIM85" s="25"/>
      <c r="SIN85" s="25"/>
      <c r="SIO85" s="25"/>
      <c r="SIP85" s="25"/>
      <c r="SIQ85" s="25"/>
      <c r="SIR85" s="25"/>
      <c r="SIS85" s="25"/>
      <c r="SIT85" s="25"/>
      <c r="SIU85" s="25"/>
      <c r="SIV85" s="25"/>
      <c r="SIW85" s="25"/>
      <c r="SIX85" s="25"/>
      <c r="SIY85" s="25"/>
      <c r="SIZ85" s="25"/>
      <c r="SJA85" s="25"/>
      <c r="SJB85" s="25"/>
      <c r="SJC85" s="25"/>
      <c r="SJD85" s="25"/>
      <c r="SJE85" s="25"/>
      <c r="SJF85" s="25"/>
      <c r="SJG85" s="25"/>
      <c r="SJH85" s="25"/>
      <c r="SJI85" s="25"/>
      <c r="SJJ85" s="25"/>
      <c r="SJK85" s="25"/>
      <c r="SJL85" s="25"/>
      <c r="SJM85" s="25"/>
      <c r="SJN85" s="25"/>
      <c r="SJO85" s="25"/>
      <c r="SJP85" s="25"/>
      <c r="SJQ85" s="25"/>
      <c r="SJR85" s="25"/>
      <c r="SJS85" s="25"/>
      <c r="SJT85" s="25"/>
      <c r="SJU85" s="25"/>
      <c r="SJV85" s="25"/>
      <c r="SJW85" s="25"/>
      <c r="SJX85" s="25"/>
      <c r="SJY85" s="25"/>
      <c r="SJZ85" s="25"/>
      <c r="SKA85" s="25"/>
      <c r="SKB85" s="25"/>
      <c r="SKC85" s="25"/>
      <c r="SKD85" s="25"/>
      <c r="SKE85" s="25"/>
      <c r="SKF85" s="25"/>
      <c r="SKG85" s="25"/>
      <c r="SKH85" s="25"/>
      <c r="SKI85" s="25"/>
      <c r="SKJ85" s="25"/>
      <c r="SKK85" s="25"/>
      <c r="SKL85" s="25"/>
      <c r="SKM85" s="25"/>
      <c r="SKN85" s="25"/>
      <c r="SKO85" s="25"/>
      <c r="SKP85" s="25"/>
      <c r="SKQ85" s="25"/>
      <c r="SKR85" s="25"/>
      <c r="SKS85" s="25"/>
      <c r="SKT85" s="25"/>
      <c r="SKU85" s="25"/>
      <c r="SKV85" s="25"/>
      <c r="SKW85" s="25"/>
      <c r="SKX85" s="25"/>
      <c r="SKY85" s="25"/>
      <c r="SKZ85" s="25"/>
      <c r="SLA85" s="25"/>
      <c r="SLB85" s="25"/>
      <c r="SLC85" s="25"/>
      <c r="SLD85" s="25"/>
      <c r="SLE85" s="25"/>
      <c r="SLF85" s="25"/>
      <c r="SLG85" s="25"/>
      <c r="SLH85" s="25"/>
      <c r="SLI85" s="25"/>
      <c r="SLJ85" s="25"/>
      <c r="SLK85" s="25"/>
      <c r="SLL85" s="25"/>
      <c r="SLM85" s="25"/>
      <c r="SLN85" s="25"/>
      <c r="SLO85" s="25"/>
      <c r="SLP85" s="25"/>
      <c r="SLQ85" s="25"/>
      <c r="SLR85" s="25"/>
      <c r="SLS85" s="25"/>
      <c r="SLT85" s="25"/>
      <c r="SLU85" s="25"/>
      <c r="SLV85" s="25"/>
      <c r="SLW85" s="25"/>
      <c r="SLX85" s="25"/>
      <c r="SLY85" s="25"/>
      <c r="SLZ85" s="25"/>
      <c r="SMA85" s="25"/>
      <c r="SMB85" s="25"/>
      <c r="SMC85" s="25"/>
      <c r="SMD85" s="25"/>
      <c r="SME85" s="25"/>
      <c r="SMF85" s="25"/>
      <c r="SMG85" s="25"/>
      <c r="SMH85" s="25"/>
      <c r="SMI85" s="25"/>
      <c r="SMJ85" s="25"/>
      <c r="SMK85" s="25"/>
      <c r="SML85" s="25"/>
      <c r="SMM85" s="25"/>
      <c r="SMN85" s="25"/>
      <c r="SMO85" s="25"/>
      <c r="SMP85" s="25"/>
      <c r="SMQ85" s="25"/>
      <c r="SMR85" s="25"/>
      <c r="SMS85" s="25"/>
      <c r="SMT85" s="25"/>
      <c r="SMU85" s="25"/>
      <c r="SMV85" s="25"/>
      <c r="SMW85" s="25"/>
      <c r="SMX85" s="25"/>
      <c r="SMY85" s="25"/>
      <c r="SMZ85" s="25"/>
      <c r="SNA85" s="25"/>
      <c r="SNB85" s="25"/>
      <c r="SNC85" s="25"/>
      <c r="SND85" s="25"/>
      <c r="SNE85" s="25"/>
      <c r="SNF85" s="25"/>
      <c r="SNG85" s="25"/>
      <c r="SNH85" s="25"/>
      <c r="SNI85" s="25"/>
      <c r="SNJ85" s="25"/>
      <c r="SNK85" s="25"/>
      <c r="SNL85" s="25"/>
      <c r="SNM85" s="25"/>
      <c r="SNN85" s="25"/>
      <c r="SNO85" s="25"/>
      <c r="SNP85" s="25"/>
      <c r="SNQ85" s="25"/>
      <c r="SNR85" s="25"/>
      <c r="SNS85" s="25"/>
      <c r="SNT85" s="25"/>
      <c r="SNU85" s="25"/>
      <c r="SNV85" s="25"/>
      <c r="SNW85" s="25"/>
      <c r="SNX85" s="25"/>
      <c r="SNY85" s="25"/>
      <c r="SNZ85" s="25"/>
      <c r="SOA85" s="25"/>
      <c r="SOB85" s="25"/>
      <c r="SOC85" s="25"/>
      <c r="SOD85" s="25"/>
      <c r="SOE85" s="25"/>
      <c r="SOF85" s="25"/>
      <c r="SOG85" s="25"/>
      <c r="SOH85" s="25"/>
      <c r="SOI85" s="25"/>
      <c r="SOJ85" s="25"/>
      <c r="SOK85" s="25"/>
      <c r="SOL85" s="25"/>
      <c r="SOM85" s="25"/>
      <c r="SON85" s="25"/>
      <c r="SOO85" s="25"/>
      <c r="SOP85" s="25"/>
      <c r="SOQ85" s="25"/>
      <c r="SOR85" s="25"/>
      <c r="SOS85" s="25"/>
      <c r="SOT85" s="25"/>
      <c r="SOU85" s="25"/>
      <c r="SOV85" s="25"/>
      <c r="SOW85" s="25"/>
      <c r="SOX85" s="25"/>
      <c r="SOY85" s="25"/>
      <c r="SOZ85" s="25"/>
      <c r="SPA85" s="25"/>
      <c r="SPB85" s="25"/>
      <c r="SPC85" s="25"/>
      <c r="SPD85" s="25"/>
      <c r="SPE85" s="25"/>
      <c r="SPF85" s="25"/>
      <c r="SPG85" s="25"/>
      <c r="SPH85" s="25"/>
      <c r="SPI85" s="25"/>
      <c r="SPJ85" s="25"/>
      <c r="SPK85" s="25"/>
      <c r="SPL85" s="25"/>
      <c r="SPM85" s="25"/>
      <c r="SPN85" s="25"/>
      <c r="SPO85" s="25"/>
      <c r="SPP85" s="25"/>
      <c r="SPQ85" s="25"/>
      <c r="SPR85" s="25"/>
      <c r="SPS85" s="25"/>
      <c r="SPT85" s="25"/>
      <c r="SPU85" s="25"/>
      <c r="SPV85" s="25"/>
      <c r="SPW85" s="25"/>
      <c r="SPX85" s="25"/>
      <c r="SPY85" s="25"/>
      <c r="SPZ85" s="25"/>
      <c r="SQA85" s="25"/>
      <c r="SQB85" s="25"/>
      <c r="SQC85" s="25"/>
      <c r="SQD85" s="25"/>
      <c r="SQE85" s="25"/>
      <c r="SQF85" s="25"/>
      <c r="SQG85" s="25"/>
      <c r="SQH85" s="25"/>
      <c r="SQI85" s="25"/>
      <c r="SQJ85" s="25"/>
      <c r="SQK85" s="25"/>
      <c r="SQL85" s="25"/>
      <c r="SQM85" s="25"/>
      <c r="SQN85" s="25"/>
      <c r="SQO85" s="25"/>
      <c r="SQP85" s="25"/>
      <c r="SQQ85" s="25"/>
      <c r="SQR85" s="25"/>
      <c r="SQS85" s="25"/>
      <c r="SQT85" s="25"/>
      <c r="SQU85" s="25"/>
      <c r="SQV85" s="25"/>
      <c r="SQW85" s="25"/>
      <c r="SQX85" s="25"/>
      <c r="SQY85" s="25"/>
      <c r="SQZ85" s="25"/>
      <c r="SRA85" s="25"/>
      <c r="SRB85" s="25"/>
      <c r="SRC85" s="25"/>
      <c r="SRD85" s="25"/>
      <c r="SRE85" s="25"/>
      <c r="SRF85" s="25"/>
      <c r="SRG85" s="25"/>
      <c r="SRH85" s="25"/>
      <c r="SRI85" s="25"/>
      <c r="SRJ85" s="25"/>
      <c r="SRK85" s="25"/>
      <c r="SRL85" s="25"/>
      <c r="SRM85" s="25"/>
      <c r="SRN85" s="25"/>
      <c r="SRO85" s="25"/>
      <c r="SRP85" s="25"/>
      <c r="SRQ85" s="25"/>
      <c r="SRR85" s="25"/>
      <c r="SRS85" s="25"/>
      <c r="SRT85" s="25"/>
      <c r="SRU85" s="25"/>
      <c r="SRV85" s="25"/>
      <c r="SRW85" s="25"/>
      <c r="SRX85" s="25"/>
      <c r="SRY85" s="25"/>
      <c r="SRZ85" s="25"/>
      <c r="SSA85" s="25"/>
      <c r="SSB85" s="25"/>
      <c r="SSC85" s="25"/>
      <c r="SSD85" s="25"/>
      <c r="SSE85" s="25"/>
      <c r="SSF85" s="25"/>
      <c r="SSG85" s="25"/>
      <c r="SSH85" s="25"/>
      <c r="SSI85" s="25"/>
      <c r="SSJ85" s="25"/>
      <c r="SSK85" s="25"/>
      <c r="SSL85" s="25"/>
      <c r="SSM85" s="25"/>
      <c r="SSN85" s="25"/>
      <c r="SSO85" s="25"/>
      <c r="SSP85" s="25"/>
      <c r="SSQ85" s="25"/>
      <c r="SSR85" s="25"/>
      <c r="SSS85" s="25"/>
      <c r="SST85" s="25"/>
      <c r="SSU85" s="25"/>
      <c r="SSV85" s="25"/>
      <c r="SSW85" s="25"/>
      <c r="SSX85" s="25"/>
      <c r="SSY85" s="25"/>
      <c r="SSZ85" s="25"/>
      <c r="STA85" s="25"/>
      <c r="STB85" s="25"/>
      <c r="STC85" s="25"/>
      <c r="STD85" s="25"/>
      <c r="STE85" s="25"/>
      <c r="STF85" s="25"/>
      <c r="STG85" s="25"/>
      <c r="STH85" s="25"/>
      <c r="STI85" s="25"/>
      <c r="STJ85" s="25"/>
      <c r="STK85" s="25"/>
      <c r="STL85" s="25"/>
      <c r="STM85" s="25"/>
      <c r="STN85" s="25"/>
      <c r="STO85" s="25"/>
      <c r="STP85" s="25"/>
      <c r="STQ85" s="25"/>
      <c r="STR85" s="25"/>
      <c r="STS85" s="25"/>
      <c r="STT85" s="25"/>
      <c r="STU85" s="25"/>
      <c r="STV85" s="25"/>
      <c r="STW85" s="25"/>
      <c r="STX85" s="25"/>
      <c r="STY85" s="25"/>
      <c r="STZ85" s="25"/>
      <c r="SUA85" s="25"/>
      <c r="SUB85" s="25"/>
      <c r="SUC85" s="25"/>
      <c r="SUD85" s="25"/>
      <c r="SUE85" s="25"/>
      <c r="SUF85" s="25"/>
      <c r="SUG85" s="25"/>
      <c r="SUH85" s="25"/>
      <c r="SUI85" s="25"/>
      <c r="SUJ85" s="25"/>
      <c r="SUK85" s="25"/>
      <c r="SUL85" s="25"/>
      <c r="SUM85" s="25"/>
      <c r="SUN85" s="25"/>
      <c r="SUO85" s="25"/>
      <c r="SUP85" s="25"/>
      <c r="SUQ85" s="25"/>
      <c r="SUR85" s="25"/>
      <c r="SUS85" s="25"/>
      <c r="SUT85" s="25"/>
      <c r="SUU85" s="25"/>
      <c r="SUV85" s="25"/>
      <c r="SUW85" s="25"/>
      <c r="SUX85" s="25"/>
      <c r="SUY85" s="25"/>
      <c r="SUZ85" s="25"/>
      <c r="SVA85" s="25"/>
      <c r="SVB85" s="25"/>
      <c r="SVC85" s="25"/>
      <c r="SVD85" s="25"/>
      <c r="SVE85" s="25"/>
      <c r="SVF85" s="25"/>
      <c r="SVG85" s="25"/>
      <c r="SVH85" s="25"/>
      <c r="SVI85" s="25"/>
      <c r="SVJ85" s="25"/>
      <c r="SVK85" s="25"/>
      <c r="SVL85" s="25"/>
      <c r="SVM85" s="25"/>
      <c r="SVN85" s="25"/>
      <c r="SVO85" s="25"/>
      <c r="SVP85" s="25"/>
      <c r="SVQ85" s="25"/>
      <c r="SVR85" s="25"/>
      <c r="SVS85" s="25"/>
      <c r="SVT85" s="25"/>
      <c r="SVU85" s="25"/>
      <c r="SVV85" s="25"/>
      <c r="SVW85" s="25"/>
      <c r="SVX85" s="25"/>
      <c r="SVY85" s="25"/>
      <c r="SVZ85" s="25"/>
      <c r="SWA85" s="25"/>
      <c r="SWB85" s="25"/>
      <c r="SWC85" s="25"/>
      <c r="SWD85" s="25"/>
      <c r="SWE85" s="25"/>
      <c r="SWF85" s="25"/>
      <c r="SWG85" s="25"/>
      <c r="SWH85" s="25"/>
      <c r="SWI85" s="25"/>
      <c r="SWJ85" s="25"/>
      <c r="SWK85" s="25"/>
      <c r="SWL85" s="25"/>
      <c r="SWM85" s="25"/>
      <c r="SWN85" s="25"/>
      <c r="SWO85" s="25"/>
      <c r="SWP85" s="25"/>
      <c r="SWQ85" s="25"/>
      <c r="SWR85" s="25"/>
      <c r="SWS85" s="25"/>
      <c r="SWT85" s="25"/>
      <c r="SWU85" s="25"/>
      <c r="SWV85" s="25"/>
      <c r="SWW85" s="25"/>
      <c r="SWX85" s="25"/>
      <c r="SWY85" s="25"/>
      <c r="SWZ85" s="25"/>
      <c r="SXA85" s="25"/>
      <c r="SXB85" s="25"/>
      <c r="SXC85" s="25"/>
      <c r="SXD85" s="25"/>
      <c r="SXE85" s="25"/>
      <c r="SXF85" s="25"/>
      <c r="SXG85" s="25"/>
      <c r="SXH85" s="25"/>
      <c r="SXI85" s="25"/>
      <c r="SXJ85" s="25"/>
      <c r="SXK85" s="25"/>
      <c r="SXL85" s="25"/>
      <c r="SXM85" s="25"/>
      <c r="SXN85" s="25"/>
      <c r="SXO85" s="25"/>
      <c r="SXP85" s="25"/>
      <c r="SXQ85" s="25"/>
      <c r="SXR85" s="25"/>
      <c r="SXS85" s="25"/>
      <c r="SXT85" s="25"/>
      <c r="SXU85" s="25"/>
      <c r="SXV85" s="25"/>
      <c r="SXW85" s="25"/>
      <c r="SXX85" s="25"/>
      <c r="SXY85" s="25"/>
      <c r="SXZ85" s="25"/>
      <c r="SYA85" s="25"/>
      <c r="SYB85" s="25"/>
      <c r="SYC85" s="25"/>
      <c r="SYD85" s="25"/>
      <c r="SYE85" s="25"/>
      <c r="SYF85" s="25"/>
      <c r="SYG85" s="25"/>
      <c r="SYH85" s="25"/>
      <c r="SYI85" s="25"/>
      <c r="SYJ85" s="25"/>
      <c r="SYK85" s="25"/>
      <c r="SYL85" s="25"/>
      <c r="SYM85" s="25"/>
      <c r="SYN85" s="25"/>
      <c r="SYO85" s="25"/>
      <c r="SYP85" s="25"/>
      <c r="SYQ85" s="25"/>
      <c r="SYR85" s="25"/>
      <c r="SYS85" s="25"/>
      <c r="SYT85" s="25"/>
      <c r="SYU85" s="25"/>
      <c r="SYV85" s="25"/>
      <c r="SYW85" s="25"/>
      <c r="SYX85" s="25"/>
      <c r="SYY85" s="25"/>
      <c r="SYZ85" s="25"/>
      <c r="SZA85" s="25"/>
      <c r="SZB85" s="25"/>
      <c r="SZC85" s="25"/>
      <c r="SZD85" s="25"/>
      <c r="SZE85" s="25"/>
      <c r="SZF85" s="25"/>
      <c r="SZG85" s="25"/>
      <c r="SZH85" s="25"/>
      <c r="SZI85" s="25"/>
      <c r="SZJ85" s="25"/>
      <c r="SZK85" s="25"/>
      <c r="SZL85" s="25"/>
      <c r="SZM85" s="25"/>
      <c r="SZN85" s="25"/>
      <c r="SZO85" s="25"/>
      <c r="SZP85" s="25"/>
      <c r="SZQ85" s="25"/>
      <c r="SZR85" s="25"/>
      <c r="SZS85" s="25"/>
      <c r="SZT85" s="25"/>
      <c r="SZU85" s="25"/>
      <c r="SZV85" s="25"/>
      <c r="SZW85" s="25"/>
      <c r="SZX85" s="25"/>
      <c r="SZY85" s="25"/>
      <c r="SZZ85" s="25"/>
      <c r="TAA85" s="25"/>
      <c r="TAB85" s="25"/>
      <c r="TAC85" s="25"/>
      <c r="TAD85" s="25"/>
      <c r="TAE85" s="25"/>
      <c r="TAF85" s="25"/>
      <c r="TAG85" s="25"/>
      <c r="TAH85" s="25"/>
      <c r="TAI85" s="25"/>
      <c r="TAJ85" s="25"/>
      <c r="TAK85" s="25"/>
      <c r="TAL85" s="25"/>
      <c r="TAM85" s="25"/>
      <c r="TAN85" s="25"/>
      <c r="TAO85" s="25"/>
      <c r="TAP85" s="25"/>
      <c r="TAQ85" s="25"/>
      <c r="TAR85" s="25"/>
      <c r="TAS85" s="25"/>
      <c r="TAT85" s="25"/>
      <c r="TAU85" s="25"/>
      <c r="TAV85" s="25"/>
      <c r="TAW85" s="25"/>
      <c r="TAX85" s="25"/>
      <c r="TAY85" s="25"/>
      <c r="TAZ85" s="25"/>
      <c r="TBA85" s="25"/>
      <c r="TBB85" s="25"/>
      <c r="TBC85" s="25"/>
      <c r="TBD85" s="25"/>
      <c r="TBE85" s="25"/>
      <c r="TBF85" s="25"/>
      <c r="TBG85" s="25"/>
      <c r="TBH85" s="25"/>
      <c r="TBI85" s="25"/>
      <c r="TBJ85" s="25"/>
      <c r="TBK85" s="25"/>
      <c r="TBL85" s="25"/>
      <c r="TBM85" s="25"/>
      <c r="TBN85" s="25"/>
      <c r="TBO85" s="25"/>
      <c r="TBP85" s="25"/>
      <c r="TBQ85" s="25"/>
      <c r="TBR85" s="25"/>
      <c r="TBS85" s="25"/>
      <c r="TBT85" s="25"/>
      <c r="TBU85" s="25"/>
      <c r="TBV85" s="25"/>
      <c r="TBW85" s="25"/>
      <c r="TBX85" s="25"/>
      <c r="TBY85" s="25"/>
      <c r="TBZ85" s="25"/>
      <c r="TCA85" s="25"/>
      <c r="TCB85" s="25"/>
      <c r="TCC85" s="25"/>
      <c r="TCD85" s="25"/>
      <c r="TCE85" s="25"/>
      <c r="TCF85" s="25"/>
      <c r="TCG85" s="25"/>
      <c r="TCH85" s="25"/>
      <c r="TCI85" s="25"/>
      <c r="TCJ85" s="25"/>
      <c r="TCK85" s="25"/>
      <c r="TCL85" s="25"/>
      <c r="TCM85" s="25"/>
      <c r="TCN85" s="25"/>
      <c r="TCO85" s="25"/>
      <c r="TCP85" s="25"/>
      <c r="TCQ85" s="25"/>
      <c r="TCR85" s="25"/>
      <c r="TCS85" s="25"/>
      <c r="TCT85" s="25"/>
      <c r="TCU85" s="25"/>
      <c r="TCV85" s="25"/>
      <c r="TCW85" s="25"/>
      <c r="TCX85" s="25"/>
      <c r="TCY85" s="25"/>
      <c r="TCZ85" s="25"/>
      <c r="TDA85" s="25"/>
      <c r="TDB85" s="25"/>
      <c r="TDC85" s="25"/>
      <c r="TDD85" s="25"/>
      <c r="TDE85" s="25"/>
      <c r="TDF85" s="25"/>
      <c r="TDG85" s="25"/>
      <c r="TDH85" s="25"/>
      <c r="TDI85" s="25"/>
      <c r="TDJ85" s="25"/>
      <c r="TDK85" s="25"/>
      <c r="TDL85" s="25"/>
      <c r="TDM85" s="25"/>
      <c r="TDN85" s="25"/>
      <c r="TDO85" s="25"/>
      <c r="TDP85" s="25"/>
      <c r="TDQ85" s="25"/>
      <c r="TDR85" s="25"/>
      <c r="TDS85" s="25"/>
      <c r="TDT85" s="25"/>
      <c r="TDU85" s="25"/>
      <c r="TDV85" s="25"/>
      <c r="TDW85" s="25"/>
      <c r="TDX85" s="25"/>
      <c r="TDY85" s="25"/>
      <c r="TDZ85" s="25"/>
      <c r="TEA85" s="25"/>
      <c r="TEB85" s="25"/>
      <c r="TEC85" s="25"/>
      <c r="TED85" s="25"/>
      <c r="TEE85" s="25"/>
      <c r="TEF85" s="25"/>
      <c r="TEG85" s="25"/>
      <c r="TEH85" s="25"/>
      <c r="TEI85" s="25"/>
      <c r="TEJ85" s="25"/>
      <c r="TEK85" s="25"/>
      <c r="TEL85" s="25"/>
      <c r="TEM85" s="25"/>
      <c r="TEN85" s="25"/>
      <c r="TEO85" s="25"/>
      <c r="TEP85" s="25"/>
      <c r="TEQ85" s="25"/>
      <c r="TER85" s="25"/>
      <c r="TES85" s="25"/>
      <c r="TET85" s="25"/>
      <c r="TEU85" s="25"/>
      <c r="TEV85" s="25"/>
      <c r="TEW85" s="25"/>
      <c r="TEX85" s="25"/>
      <c r="TEY85" s="25"/>
      <c r="TEZ85" s="25"/>
      <c r="TFA85" s="25"/>
      <c r="TFB85" s="25"/>
      <c r="TFC85" s="25"/>
      <c r="TFD85" s="25"/>
      <c r="TFE85" s="25"/>
      <c r="TFF85" s="25"/>
      <c r="TFG85" s="25"/>
      <c r="TFH85" s="25"/>
      <c r="TFI85" s="25"/>
      <c r="TFJ85" s="25"/>
      <c r="TFK85" s="25"/>
      <c r="TFL85" s="25"/>
      <c r="TFM85" s="25"/>
      <c r="TFN85" s="25"/>
      <c r="TFO85" s="25"/>
      <c r="TFP85" s="25"/>
      <c r="TFQ85" s="25"/>
      <c r="TFR85" s="25"/>
      <c r="TFS85" s="25"/>
      <c r="TFT85" s="25"/>
      <c r="TFU85" s="25"/>
      <c r="TFV85" s="25"/>
      <c r="TFW85" s="25"/>
      <c r="TFX85" s="25"/>
      <c r="TFY85" s="25"/>
      <c r="TFZ85" s="25"/>
      <c r="TGA85" s="25"/>
      <c r="TGB85" s="25"/>
      <c r="TGC85" s="25"/>
      <c r="TGD85" s="25"/>
      <c r="TGE85" s="25"/>
      <c r="TGF85" s="25"/>
      <c r="TGG85" s="25"/>
      <c r="TGH85" s="25"/>
      <c r="TGI85" s="25"/>
      <c r="TGJ85" s="25"/>
      <c r="TGK85" s="25"/>
      <c r="TGL85" s="25"/>
      <c r="TGM85" s="25"/>
      <c r="TGN85" s="25"/>
      <c r="TGO85" s="25"/>
      <c r="TGP85" s="25"/>
      <c r="TGQ85" s="25"/>
      <c r="TGR85" s="25"/>
      <c r="TGS85" s="25"/>
      <c r="TGT85" s="25"/>
      <c r="TGU85" s="25"/>
      <c r="TGV85" s="25"/>
      <c r="TGW85" s="25"/>
      <c r="TGX85" s="25"/>
      <c r="TGY85" s="25"/>
      <c r="TGZ85" s="25"/>
      <c r="THA85" s="25"/>
      <c r="THB85" s="25"/>
      <c r="THC85" s="25"/>
      <c r="THD85" s="25"/>
      <c r="THE85" s="25"/>
      <c r="THF85" s="25"/>
      <c r="THG85" s="25"/>
      <c r="THH85" s="25"/>
      <c r="THI85" s="25"/>
      <c r="THJ85" s="25"/>
      <c r="THK85" s="25"/>
      <c r="THL85" s="25"/>
      <c r="THM85" s="25"/>
      <c r="THN85" s="25"/>
      <c r="THO85" s="25"/>
      <c r="THP85" s="25"/>
      <c r="THQ85" s="25"/>
      <c r="THR85" s="25"/>
      <c r="THS85" s="25"/>
      <c r="THT85" s="25"/>
      <c r="THU85" s="25"/>
      <c r="THV85" s="25"/>
      <c r="THW85" s="25"/>
      <c r="THX85" s="25"/>
      <c r="THY85" s="25"/>
      <c r="THZ85" s="25"/>
      <c r="TIA85" s="25"/>
      <c r="TIB85" s="25"/>
      <c r="TIC85" s="25"/>
      <c r="TID85" s="25"/>
      <c r="TIE85" s="25"/>
      <c r="TIF85" s="25"/>
      <c r="TIG85" s="25"/>
      <c r="TIH85" s="25"/>
      <c r="TII85" s="25"/>
      <c r="TIJ85" s="25"/>
      <c r="TIK85" s="25"/>
      <c r="TIL85" s="25"/>
      <c r="TIM85" s="25"/>
      <c r="TIN85" s="25"/>
      <c r="TIO85" s="25"/>
      <c r="TIP85" s="25"/>
      <c r="TIQ85" s="25"/>
      <c r="TIR85" s="25"/>
      <c r="TIS85" s="25"/>
      <c r="TIT85" s="25"/>
      <c r="TIU85" s="25"/>
      <c r="TIV85" s="25"/>
      <c r="TIW85" s="25"/>
      <c r="TIX85" s="25"/>
      <c r="TIY85" s="25"/>
      <c r="TIZ85" s="25"/>
      <c r="TJA85" s="25"/>
      <c r="TJB85" s="25"/>
      <c r="TJC85" s="25"/>
      <c r="TJD85" s="25"/>
      <c r="TJE85" s="25"/>
      <c r="TJF85" s="25"/>
      <c r="TJG85" s="25"/>
      <c r="TJH85" s="25"/>
      <c r="TJI85" s="25"/>
      <c r="TJJ85" s="25"/>
      <c r="TJK85" s="25"/>
      <c r="TJL85" s="25"/>
      <c r="TJM85" s="25"/>
      <c r="TJN85" s="25"/>
      <c r="TJO85" s="25"/>
      <c r="TJP85" s="25"/>
      <c r="TJQ85" s="25"/>
      <c r="TJR85" s="25"/>
      <c r="TJS85" s="25"/>
      <c r="TJT85" s="25"/>
      <c r="TJU85" s="25"/>
      <c r="TJV85" s="25"/>
      <c r="TJW85" s="25"/>
      <c r="TJX85" s="25"/>
      <c r="TJY85" s="25"/>
      <c r="TJZ85" s="25"/>
      <c r="TKA85" s="25"/>
      <c r="TKB85" s="25"/>
      <c r="TKC85" s="25"/>
      <c r="TKD85" s="25"/>
      <c r="TKE85" s="25"/>
      <c r="TKF85" s="25"/>
      <c r="TKG85" s="25"/>
      <c r="TKH85" s="25"/>
      <c r="TKI85" s="25"/>
      <c r="TKJ85" s="25"/>
      <c r="TKK85" s="25"/>
      <c r="TKL85" s="25"/>
      <c r="TKM85" s="25"/>
      <c r="TKN85" s="25"/>
      <c r="TKO85" s="25"/>
      <c r="TKP85" s="25"/>
      <c r="TKQ85" s="25"/>
      <c r="TKR85" s="25"/>
      <c r="TKS85" s="25"/>
      <c r="TKT85" s="25"/>
      <c r="TKU85" s="25"/>
      <c r="TKV85" s="25"/>
      <c r="TKW85" s="25"/>
      <c r="TKX85" s="25"/>
      <c r="TKY85" s="25"/>
      <c r="TKZ85" s="25"/>
      <c r="TLA85" s="25"/>
      <c r="TLB85" s="25"/>
      <c r="TLC85" s="25"/>
      <c r="TLD85" s="25"/>
      <c r="TLE85" s="25"/>
      <c r="TLF85" s="25"/>
      <c r="TLG85" s="25"/>
      <c r="TLH85" s="25"/>
      <c r="TLI85" s="25"/>
      <c r="TLJ85" s="25"/>
      <c r="TLK85" s="25"/>
      <c r="TLL85" s="25"/>
      <c r="TLM85" s="25"/>
      <c r="TLN85" s="25"/>
      <c r="TLO85" s="25"/>
      <c r="TLP85" s="25"/>
      <c r="TLQ85" s="25"/>
      <c r="TLR85" s="25"/>
      <c r="TLS85" s="25"/>
      <c r="TLT85" s="25"/>
      <c r="TLU85" s="25"/>
      <c r="TLV85" s="25"/>
      <c r="TLW85" s="25"/>
      <c r="TLX85" s="25"/>
      <c r="TLY85" s="25"/>
      <c r="TLZ85" s="25"/>
      <c r="TMA85" s="25"/>
      <c r="TMB85" s="25"/>
      <c r="TMC85" s="25"/>
      <c r="TMD85" s="25"/>
      <c r="TME85" s="25"/>
      <c r="TMF85" s="25"/>
      <c r="TMG85" s="25"/>
      <c r="TMH85" s="25"/>
      <c r="TMI85" s="25"/>
      <c r="TMJ85" s="25"/>
      <c r="TMK85" s="25"/>
      <c r="TML85" s="25"/>
      <c r="TMM85" s="25"/>
      <c r="TMN85" s="25"/>
      <c r="TMO85" s="25"/>
      <c r="TMP85" s="25"/>
      <c r="TMQ85" s="25"/>
      <c r="TMR85" s="25"/>
      <c r="TMS85" s="25"/>
      <c r="TMT85" s="25"/>
      <c r="TMU85" s="25"/>
      <c r="TMV85" s="25"/>
      <c r="TMW85" s="25"/>
      <c r="TMX85" s="25"/>
      <c r="TMY85" s="25"/>
      <c r="TMZ85" s="25"/>
      <c r="TNA85" s="25"/>
      <c r="TNB85" s="25"/>
      <c r="TNC85" s="25"/>
      <c r="TND85" s="25"/>
      <c r="TNE85" s="25"/>
      <c r="TNF85" s="25"/>
      <c r="TNG85" s="25"/>
      <c r="TNH85" s="25"/>
      <c r="TNI85" s="25"/>
      <c r="TNJ85" s="25"/>
      <c r="TNK85" s="25"/>
      <c r="TNL85" s="25"/>
      <c r="TNM85" s="25"/>
      <c r="TNN85" s="25"/>
      <c r="TNO85" s="25"/>
      <c r="TNP85" s="25"/>
      <c r="TNQ85" s="25"/>
      <c r="TNR85" s="25"/>
      <c r="TNS85" s="25"/>
      <c r="TNT85" s="25"/>
      <c r="TNU85" s="25"/>
      <c r="TNV85" s="25"/>
      <c r="TNW85" s="25"/>
      <c r="TNX85" s="25"/>
      <c r="TNY85" s="25"/>
      <c r="TNZ85" s="25"/>
      <c r="TOA85" s="25"/>
      <c r="TOB85" s="25"/>
      <c r="TOC85" s="25"/>
      <c r="TOD85" s="25"/>
      <c r="TOE85" s="25"/>
      <c r="TOF85" s="25"/>
      <c r="TOG85" s="25"/>
      <c r="TOH85" s="25"/>
      <c r="TOI85" s="25"/>
      <c r="TOJ85" s="25"/>
      <c r="TOK85" s="25"/>
      <c r="TOL85" s="25"/>
      <c r="TOM85" s="25"/>
      <c r="TON85" s="25"/>
      <c r="TOO85" s="25"/>
      <c r="TOP85" s="25"/>
      <c r="TOQ85" s="25"/>
      <c r="TOR85" s="25"/>
      <c r="TOS85" s="25"/>
      <c r="TOT85" s="25"/>
      <c r="TOU85" s="25"/>
      <c r="TOV85" s="25"/>
      <c r="TOW85" s="25"/>
      <c r="TOX85" s="25"/>
      <c r="TOY85" s="25"/>
      <c r="TOZ85" s="25"/>
      <c r="TPA85" s="25"/>
      <c r="TPB85" s="25"/>
      <c r="TPC85" s="25"/>
      <c r="TPD85" s="25"/>
      <c r="TPE85" s="25"/>
      <c r="TPF85" s="25"/>
      <c r="TPG85" s="25"/>
      <c r="TPH85" s="25"/>
      <c r="TPI85" s="25"/>
      <c r="TPJ85" s="25"/>
      <c r="TPK85" s="25"/>
      <c r="TPL85" s="25"/>
      <c r="TPM85" s="25"/>
      <c r="TPN85" s="25"/>
      <c r="TPO85" s="25"/>
      <c r="TPP85" s="25"/>
      <c r="TPQ85" s="25"/>
      <c r="TPR85" s="25"/>
      <c r="TPS85" s="25"/>
      <c r="TPT85" s="25"/>
      <c r="TPU85" s="25"/>
      <c r="TPV85" s="25"/>
      <c r="TPW85" s="25"/>
      <c r="TPX85" s="25"/>
      <c r="TPY85" s="25"/>
      <c r="TPZ85" s="25"/>
      <c r="TQA85" s="25"/>
      <c r="TQB85" s="25"/>
      <c r="TQC85" s="25"/>
      <c r="TQD85" s="25"/>
      <c r="TQE85" s="25"/>
      <c r="TQF85" s="25"/>
      <c r="TQG85" s="25"/>
      <c r="TQH85" s="25"/>
      <c r="TQI85" s="25"/>
      <c r="TQJ85" s="25"/>
      <c r="TQK85" s="25"/>
      <c r="TQL85" s="25"/>
      <c r="TQM85" s="25"/>
      <c r="TQN85" s="25"/>
      <c r="TQO85" s="25"/>
      <c r="TQP85" s="25"/>
      <c r="TQQ85" s="25"/>
      <c r="TQR85" s="25"/>
      <c r="TQS85" s="25"/>
      <c r="TQT85" s="25"/>
      <c r="TQU85" s="25"/>
      <c r="TQV85" s="25"/>
      <c r="TQW85" s="25"/>
      <c r="TQX85" s="25"/>
      <c r="TQY85" s="25"/>
      <c r="TQZ85" s="25"/>
      <c r="TRA85" s="25"/>
      <c r="TRB85" s="25"/>
      <c r="TRC85" s="25"/>
      <c r="TRD85" s="25"/>
      <c r="TRE85" s="25"/>
      <c r="TRF85" s="25"/>
      <c r="TRG85" s="25"/>
      <c r="TRH85" s="25"/>
      <c r="TRI85" s="25"/>
      <c r="TRJ85" s="25"/>
      <c r="TRK85" s="25"/>
      <c r="TRL85" s="25"/>
      <c r="TRM85" s="25"/>
      <c r="TRN85" s="25"/>
      <c r="TRO85" s="25"/>
      <c r="TRP85" s="25"/>
      <c r="TRQ85" s="25"/>
      <c r="TRR85" s="25"/>
      <c r="TRS85" s="25"/>
      <c r="TRT85" s="25"/>
      <c r="TRU85" s="25"/>
      <c r="TRV85" s="25"/>
      <c r="TRW85" s="25"/>
      <c r="TRX85" s="25"/>
      <c r="TRY85" s="25"/>
      <c r="TRZ85" s="25"/>
      <c r="TSA85" s="25"/>
      <c r="TSB85" s="25"/>
      <c r="TSC85" s="25"/>
      <c r="TSD85" s="25"/>
      <c r="TSE85" s="25"/>
      <c r="TSF85" s="25"/>
      <c r="TSG85" s="25"/>
      <c r="TSH85" s="25"/>
      <c r="TSI85" s="25"/>
      <c r="TSJ85" s="25"/>
      <c r="TSK85" s="25"/>
      <c r="TSL85" s="25"/>
      <c r="TSM85" s="25"/>
      <c r="TSN85" s="25"/>
      <c r="TSO85" s="25"/>
      <c r="TSP85" s="25"/>
      <c r="TSQ85" s="25"/>
      <c r="TSR85" s="25"/>
      <c r="TSS85" s="25"/>
      <c r="TST85" s="25"/>
      <c r="TSU85" s="25"/>
      <c r="TSV85" s="25"/>
      <c r="TSW85" s="25"/>
      <c r="TSX85" s="25"/>
      <c r="TSY85" s="25"/>
      <c r="TSZ85" s="25"/>
      <c r="TTA85" s="25"/>
      <c r="TTB85" s="25"/>
      <c r="TTC85" s="25"/>
      <c r="TTD85" s="25"/>
      <c r="TTE85" s="25"/>
      <c r="TTF85" s="25"/>
      <c r="TTG85" s="25"/>
      <c r="TTH85" s="25"/>
      <c r="TTI85" s="25"/>
      <c r="TTJ85" s="25"/>
      <c r="TTK85" s="25"/>
      <c r="TTL85" s="25"/>
      <c r="TTM85" s="25"/>
      <c r="TTN85" s="25"/>
      <c r="TTO85" s="25"/>
      <c r="TTP85" s="25"/>
      <c r="TTQ85" s="25"/>
      <c r="TTR85" s="25"/>
      <c r="TTS85" s="25"/>
      <c r="TTT85" s="25"/>
      <c r="TTU85" s="25"/>
      <c r="TTV85" s="25"/>
      <c r="TTW85" s="25"/>
      <c r="TTX85" s="25"/>
      <c r="TTY85" s="25"/>
      <c r="TTZ85" s="25"/>
      <c r="TUA85" s="25"/>
      <c r="TUB85" s="25"/>
      <c r="TUC85" s="25"/>
      <c r="TUD85" s="25"/>
      <c r="TUE85" s="25"/>
      <c r="TUF85" s="25"/>
      <c r="TUG85" s="25"/>
      <c r="TUH85" s="25"/>
      <c r="TUI85" s="25"/>
      <c r="TUJ85" s="25"/>
      <c r="TUK85" s="25"/>
      <c r="TUL85" s="25"/>
      <c r="TUM85" s="25"/>
      <c r="TUN85" s="25"/>
      <c r="TUO85" s="25"/>
      <c r="TUP85" s="25"/>
      <c r="TUQ85" s="25"/>
      <c r="TUR85" s="25"/>
      <c r="TUS85" s="25"/>
      <c r="TUT85" s="25"/>
      <c r="TUU85" s="25"/>
      <c r="TUV85" s="25"/>
      <c r="TUW85" s="25"/>
      <c r="TUX85" s="25"/>
      <c r="TUY85" s="25"/>
      <c r="TUZ85" s="25"/>
      <c r="TVA85" s="25"/>
      <c r="TVB85" s="25"/>
      <c r="TVC85" s="25"/>
      <c r="TVD85" s="25"/>
      <c r="TVE85" s="25"/>
      <c r="TVF85" s="25"/>
      <c r="TVG85" s="25"/>
      <c r="TVH85" s="25"/>
      <c r="TVI85" s="25"/>
      <c r="TVJ85" s="25"/>
      <c r="TVK85" s="25"/>
      <c r="TVL85" s="25"/>
      <c r="TVM85" s="25"/>
      <c r="TVN85" s="25"/>
      <c r="TVO85" s="25"/>
      <c r="TVP85" s="25"/>
      <c r="TVQ85" s="25"/>
      <c r="TVR85" s="25"/>
      <c r="TVS85" s="25"/>
      <c r="TVT85" s="25"/>
      <c r="TVU85" s="25"/>
      <c r="TVV85" s="25"/>
      <c r="TVW85" s="25"/>
      <c r="TVX85" s="25"/>
      <c r="TVY85" s="25"/>
      <c r="TVZ85" s="25"/>
      <c r="TWA85" s="25"/>
      <c r="TWB85" s="25"/>
      <c r="TWC85" s="25"/>
      <c r="TWD85" s="25"/>
      <c r="TWE85" s="25"/>
      <c r="TWF85" s="25"/>
      <c r="TWG85" s="25"/>
      <c r="TWH85" s="25"/>
      <c r="TWI85" s="25"/>
      <c r="TWJ85" s="25"/>
      <c r="TWK85" s="25"/>
      <c r="TWL85" s="25"/>
      <c r="TWM85" s="25"/>
      <c r="TWN85" s="25"/>
      <c r="TWO85" s="25"/>
      <c r="TWP85" s="25"/>
      <c r="TWQ85" s="25"/>
      <c r="TWR85" s="25"/>
      <c r="TWS85" s="25"/>
      <c r="TWT85" s="25"/>
      <c r="TWU85" s="25"/>
      <c r="TWV85" s="25"/>
      <c r="TWW85" s="25"/>
      <c r="TWX85" s="25"/>
      <c r="TWY85" s="25"/>
      <c r="TWZ85" s="25"/>
      <c r="TXA85" s="25"/>
      <c r="TXB85" s="25"/>
      <c r="TXC85" s="25"/>
      <c r="TXD85" s="25"/>
      <c r="TXE85" s="25"/>
      <c r="TXF85" s="25"/>
      <c r="TXG85" s="25"/>
      <c r="TXH85" s="25"/>
      <c r="TXI85" s="25"/>
      <c r="TXJ85" s="25"/>
      <c r="TXK85" s="25"/>
      <c r="TXL85" s="25"/>
      <c r="TXM85" s="25"/>
      <c r="TXN85" s="25"/>
      <c r="TXO85" s="25"/>
      <c r="TXP85" s="25"/>
      <c r="TXQ85" s="25"/>
      <c r="TXR85" s="25"/>
      <c r="TXS85" s="25"/>
      <c r="TXT85" s="25"/>
      <c r="TXU85" s="25"/>
      <c r="TXV85" s="25"/>
      <c r="TXW85" s="25"/>
      <c r="TXX85" s="25"/>
      <c r="TXY85" s="25"/>
      <c r="TXZ85" s="25"/>
      <c r="TYA85" s="25"/>
      <c r="TYB85" s="25"/>
      <c r="TYC85" s="25"/>
      <c r="TYD85" s="25"/>
      <c r="TYE85" s="25"/>
      <c r="TYF85" s="25"/>
      <c r="TYG85" s="25"/>
      <c r="TYH85" s="25"/>
      <c r="TYI85" s="25"/>
      <c r="TYJ85" s="25"/>
      <c r="TYK85" s="25"/>
      <c r="TYL85" s="25"/>
      <c r="TYM85" s="25"/>
      <c r="TYN85" s="25"/>
      <c r="TYO85" s="25"/>
      <c r="TYP85" s="25"/>
      <c r="TYQ85" s="25"/>
      <c r="TYR85" s="25"/>
      <c r="TYS85" s="25"/>
      <c r="TYT85" s="25"/>
      <c r="TYU85" s="25"/>
      <c r="TYV85" s="25"/>
      <c r="TYW85" s="25"/>
      <c r="TYX85" s="25"/>
      <c r="TYY85" s="25"/>
      <c r="TYZ85" s="25"/>
      <c r="TZA85" s="25"/>
      <c r="TZB85" s="25"/>
      <c r="TZC85" s="25"/>
      <c r="TZD85" s="25"/>
      <c r="TZE85" s="25"/>
      <c r="TZF85" s="25"/>
      <c r="TZG85" s="25"/>
      <c r="TZH85" s="25"/>
      <c r="TZI85" s="25"/>
      <c r="TZJ85" s="25"/>
      <c r="TZK85" s="25"/>
      <c r="TZL85" s="25"/>
      <c r="TZM85" s="25"/>
      <c r="TZN85" s="25"/>
      <c r="TZO85" s="25"/>
      <c r="TZP85" s="25"/>
      <c r="TZQ85" s="25"/>
      <c r="TZR85" s="25"/>
      <c r="TZS85" s="25"/>
      <c r="TZT85" s="25"/>
      <c r="TZU85" s="25"/>
      <c r="TZV85" s="25"/>
      <c r="TZW85" s="25"/>
      <c r="TZX85" s="25"/>
      <c r="TZY85" s="25"/>
      <c r="TZZ85" s="25"/>
      <c r="UAA85" s="25"/>
      <c r="UAB85" s="25"/>
      <c r="UAC85" s="25"/>
      <c r="UAD85" s="25"/>
      <c r="UAE85" s="25"/>
      <c r="UAF85" s="25"/>
      <c r="UAG85" s="25"/>
      <c r="UAH85" s="25"/>
      <c r="UAI85" s="25"/>
      <c r="UAJ85" s="25"/>
      <c r="UAK85" s="25"/>
      <c r="UAL85" s="25"/>
      <c r="UAM85" s="25"/>
      <c r="UAN85" s="25"/>
      <c r="UAO85" s="25"/>
      <c r="UAP85" s="25"/>
      <c r="UAQ85" s="25"/>
      <c r="UAR85" s="25"/>
      <c r="UAS85" s="25"/>
      <c r="UAT85" s="25"/>
      <c r="UAU85" s="25"/>
      <c r="UAV85" s="25"/>
      <c r="UAW85" s="25"/>
      <c r="UAX85" s="25"/>
      <c r="UAY85" s="25"/>
      <c r="UAZ85" s="25"/>
      <c r="UBA85" s="25"/>
      <c r="UBB85" s="25"/>
      <c r="UBC85" s="25"/>
      <c r="UBD85" s="25"/>
      <c r="UBE85" s="25"/>
      <c r="UBF85" s="25"/>
      <c r="UBG85" s="25"/>
      <c r="UBH85" s="25"/>
      <c r="UBI85" s="25"/>
      <c r="UBJ85" s="25"/>
      <c r="UBK85" s="25"/>
      <c r="UBL85" s="25"/>
      <c r="UBM85" s="25"/>
      <c r="UBN85" s="25"/>
      <c r="UBO85" s="25"/>
      <c r="UBP85" s="25"/>
      <c r="UBQ85" s="25"/>
      <c r="UBR85" s="25"/>
      <c r="UBS85" s="25"/>
      <c r="UBT85" s="25"/>
      <c r="UBU85" s="25"/>
      <c r="UBV85" s="25"/>
      <c r="UBW85" s="25"/>
      <c r="UBX85" s="25"/>
      <c r="UBY85" s="25"/>
      <c r="UBZ85" s="25"/>
      <c r="UCA85" s="25"/>
      <c r="UCB85" s="25"/>
      <c r="UCC85" s="25"/>
      <c r="UCD85" s="25"/>
      <c r="UCE85" s="25"/>
      <c r="UCF85" s="25"/>
      <c r="UCG85" s="25"/>
      <c r="UCH85" s="25"/>
      <c r="UCI85" s="25"/>
      <c r="UCJ85" s="25"/>
      <c r="UCK85" s="25"/>
      <c r="UCL85" s="25"/>
      <c r="UCM85" s="25"/>
      <c r="UCN85" s="25"/>
      <c r="UCO85" s="25"/>
      <c r="UCP85" s="25"/>
      <c r="UCQ85" s="25"/>
      <c r="UCR85" s="25"/>
      <c r="UCS85" s="25"/>
      <c r="UCT85" s="25"/>
      <c r="UCU85" s="25"/>
      <c r="UCV85" s="25"/>
      <c r="UCW85" s="25"/>
      <c r="UCX85" s="25"/>
      <c r="UCY85" s="25"/>
      <c r="UCZ85" s="25"/>
      <c r="UDA85" s="25"/>
      <c r="UDB85" s="25"/>
      <c r="UDC85" s="25"/>
      <c r="UDD85" s="25"/>
      <c r="UDE85" s="25"/>
      <c r="UDF85" s="25"/>
      <c r="UDG85" s="25"/>
      <c r="UDH85" s="25"/>
      <c r="UDI85" s="25"/>
      <c r="UDJ85" s="25"/>
      <c r="UDK85" s="25"/>
      <c r="UDL85" s="25"/>
      <c r="UDM85" s="25"/>
      <c r="UDN85" s="25"/>
      <c r="UDO85" s="25"/>
      <c r="UDP85" s="25"/>
      <c r="UDQ85" s="25"/>
      <c r="UDR85" s="25"/>
      <c r="UDS85" s="25"/>
      <c r="UDT85" s="25"/>
      <c r="UDU85" s="25"/>
      <c r="UDV85" s="25"/>
      <c r="UDW85" s="25"/>
      <c r="UDX85" s="25"/>
      <c r="UDY85" s="25"/>
      <c r="UDZ85" s="25"/>
      <c r="UEA85" s="25"/>
      <c r="UEB85" s="25"/>
      <c r="UEC85" s="25"/>
      <c r="UED85" s="25"/>
      <c r="UEE85" s="25"/>
      <c r="UEF85" s="25"/>
      <c r="UEG85" s="25"/>
      <c r="UEH85" s="25"/>
      <c r="UEI85" s="25"/>
      <c r="UEJ85" s="25"/>
      <c r="UEK85" s="25"/>
      <c r="UEL85" s="25"/>
      <c r="UEM85" s="25"/>
      <c r="UEN85" s="25"/>
      <c r="UEO85" s="25"/>
      <c r="UEP85" s="25"/>
      <c r="UEQ85" s="25"/>
      <c r="UER85" s="25"/>
      <c r="UES85" s="25"/>
      <c r="UET85" s="25"/>
      <c r="UEU85" s="25"/>
      <c r="UEV85" s="25"/>
      <c r="UEW85" s="25"/>
      <c r="UEX85" s="25"/>
      <c r="UEY85" s="25"/>
      <c r="UEZ85" s="25"/>
      <c r="UFA85" s="25"/>
      <c r="UFB85" s="25"/>
      <c r="UFC85" s="25"/>
      <c r="UFD85" s="25"/>
      <c r="UFE85" s="25"/>
      <c r="UFF85" s="25"/>
      <c r="UFG85" s="25"/>
      <c r="UFH85" s="25"/>
      <c r="UFI85" s="25"/>
      <c r="UFJ85" s="25"/>
      <c r="UFK85" s="25"/>
      <c r="UFL85" s="25"/>
      <c r="UFM85" s="25"/>
      <c r="UFN85" s="25"/>
      <c r="UFO85" s="25"/>
      <c r="UFP85" s="25"/>
      <c r="UFQ85" s="25"/>
      <c r="UFR85" s="25"/>
      <c r="UFS85" s="25"/>
      <c r="UFT85" s="25"/>
      <c r="UFU85" s="25"/>
      <c r="UFV85" s="25"/>
      <c r="UFW85" s="25"/>
      <c r="UFX85" s="25"/>
      <c r="UFY85" s="25"/>
      <c r="UFZ85" s="25"/>
      <c r="UGA85" s="25"/>
      <c r="UGB85" s="25"/>
      <c r="UGC85" s="25"/>
      <c r="UGD85" s="25"/>
      <c r="UGE85" s="25"/>
      <c r="UGF85" s="25"/>
      <c r="UGG85" s="25"/>
      <c r="UGH85" s="25"/>
      <c r="UGI85" s="25"/>
      <c r="UGJ85" s="25"/>
      <c r="UGK85" s="25"/>
      <c r="UGL85" s="25"/>
      <c r="UGM85" s="25"/>
      <c r="UGN85" s="25"/>
      <c r="UGO85" s="25"/>
      <c r="UGP85" s="25"/>
      <c r="UGQ85" s="25"/>
      <c r="UGR85" s="25"/>
      <c r="UGS85" s="25"/>
      <c r="UGT85" s="25"/>
      <c r="UGU85" s="25"/>
      <c r="UGV85" s="25"/>
      <c r="UGW85" s="25"/>
      <c r="UGX85" s="25"/>
      <c r="UGY85" s="25"/>
      <c r="UGZ85" s="25"/>
      <c r="UHA85" s="25"/>
      <c r="UHB85" s="25"/>
      <c r="UHC85" s="25"/>
      <c r="UHD85" s="25"/>
      <c r="UHE85" s="25"/>
      <c r="UHF85" s="25"/>
      <c r="UHG85" s="25"/>
      <c r="UHH85" s="25"/>
      <c r="UHI85" s="25"/>
      <c r="UHJ85" s="25"/>
      <c r="UHK85" s="25"/>
      <c r="UHL85" s="25"/>
      <c r="UHM85" s="25"/>
      <c r="UHN85" s="25"/>
      <c r="UHO85" s="25"/>
      <c r="UHP85" s="25"/>
      <c r="UHQ85" s="25"/>
      <c r="UHR85" s="25"/>
      <c r="UHS85" s="25"/>
      <c r="UHT85" s="25"/>
      <c r="UHU85" s="25"/>
      <c r="UHV85" s="25"/>
      <c r="UHW85" s="25"/>
      <c r="UHX85" s="25"/>
      <c r="UHY85" s="25"/>
      <c r="UHZ85" s="25"/>
      <c r="UIA85" s="25"/>
      <c r="UIB85" s="25"/>
      <c r="UIC85" s="25"/>
      <c r="UID85" s="25"/>
      <c r="UIE85" s="25"/>
      <c r="UIF85" s="25"/>
      <c r="UIG85" s="25"/>
      <c r="UIH85" s="25"/>
      <c r="UII85" s="25"/>
      <c r="UIJ85" s="25"/>
      <c r="UIK85" s="25"/>
      <c r="UIL85" s="25"/>
      <c r="UIM85" s="25"/>
      <c r="UIN85" s="25"/>
      <c r="UIO85" s="25"/>
      <c r="UIP85" s="25"/>
      <c r="UIQ85" s="25"/>
      <c r="UIR85" s="25"/>
      <c r="UIS85" s="25"/>
      <c r="UIT85" s="25"/>
      <c r="UIU85" s="25"/>
      <c r="UIV85" s="25"/>
      <c r="UIW85" s="25"/>
      <c r="UIX85" s="25"/>
      <c r="UIY85" s="25"/>
      <c r="UIZ85" s="25"/>
      <c r="UJA85" s="25"/>
      <c r="UJB85" s="25"/>
      <c r="UJC85" s="25"/>
      <c r="UJD85" s="25"/>
      <c r="UJE85" s="25"/>
      <c r="UJF85" s="25"/>
      <c r="UJG85" s="25"/>
      <c r="UJH85" s="25"/>
      <c r="UJI85" s="25"/>
      <c r="UJJ85" s="25"/>
      <c r="UJK85" s="25"/>
      <c r="UJL85" s="25"/>
      <c r="UJM85" s="25"/>
      <c r="UJN85" s="25"/>
      <c r="UJO85" s="25"/>
      <c r="UJP85" s="25"/>
      <c r="UJQ85" s="25"/>
      <c r="UJR85" s="25"/>
      <c r="UJS85" s="25"/>
      <c r="UJT85" s="25"/>
      <c r="UJU85" s="25"/>
      <c r="UJV85" s="25"/>
      <c r="UJW85" s="25"/>
      <c r="UJX85" s="25"/>
      <c r="UJY85" s="25"/>
      <c r="UJZ85" s="25"/>
      <c r="UKA85" s="25"/>
      <c r="UKB85" s="25"/>
      <c r="UKC85" s="25"/>
      <c r="UKD85" s="25"/>
      <c r="UKE85" s="25"/>
      <c r="UKF85" s="25"/>
      <c r="UKG85" s="25"/>
      <c r="UKH85" s="25"/>
      <c r="UKI85" s="25"/>
      <c r="UKJ85" s="25"/>
      <c r="UKK85" s="25"/>
      <c r="UKL85" s="25"/>
      <c r="UKM85" s="25"/>
      <c r="UKN85" s="25"/>
      <c r="UKO85" s="25"/>
      <c r="UKP85" s="25"/>
      <c r="UKQ85" s="25"/>
      <c r="UKR85" s="25"/>
      <c r="UKS85" s="25"/>
      <c r="UKT85" s="25"/>
      <c r="UKU85" s="25"/>
      <c r="UKV85" s="25"/>
      <c r="UKW85" s="25"/>
      <c r="UKX85" s="25"/>
      <c r="UKY85" s="25"/>
      <c r="UKZ85" s="25"/>
      <c r="ULA85" s="25"/>
      <c r="ULB85" s="25"/>
      <c r="ULC85" s="25"/>
      <c r="ULD85" s="25"/>
      <c r="ULE85" s="25"/>
      <c r="ULF85" s="25"/>
      <c r="ULG85" s="25"/>
      <c r="ULH85" s="25"/>
      <c r="ULI85" s="25"/>
      <c r="ULJ85" s="25"/>
      <c r="ULK85" s="25"/>
      <c r="ULL85" s="25"/>
      <c r="ULM85" s="25"/>
      <c r="ULN85" s="25"/>
      <c r="ULO85" s="25"/>
      <c r="ULP85" s="25"/>
      <c r="ULQ85" s="25"/>
      <c r="ULR85" s="25"/>
      <c r="ULS85" s="25"/>
      <c r="ULT85" s="25"/>
      <c r="ULU85" s="25"/>
      <c r="ULV85" s="25"/>
      <c r="ULW85" s="25"/>
      <c r="ULX85" s="25"/>
      <c r="ULY85" s="25"/>
      <c r="ULZ85" s="25"/>
      <c r="UMA85" s="25"/>
      <c r="UMB85" s="25"/>
      <c r="UMC85" s="25"/>
      <c r="UMD85" s="25"/>
      <c r="UME85" s="25"/>
      <c r="UMF85" s="25"/>
      <c r="UMG85" s="25"/>
      <c r="UMH85" s="25"/>
      <c r="UMI85" s="25"/>
      <c r="UMJ85" s="25"/>
      <c r="UMK85" s="25"/>
      <c r="UML85" s="25"/>
      <c r="UMM85" s="25"/>
      <c r="UMN85" s="25"/>
      <c r="UMO85" s="25"/>
      <c r="UMP85" s="25"/>
      <c r="UMQ85" s="25"/>
      <c r="UMR85" s="25"/>
      <c r="UMS85" s="25"/>
      <c r="UMT85" s="25"/>
      <c r="UMU85" s="25"/>
      <c r="UMV85" s="25"/>
      <c r="UMW85" s="25"/>
      <c r="UMX85" s="25"/>
      <c r="UMY85" s="25"/>
      <c r="UMZ85" s="25"/>
      <c r="UNA85" s="25"/>
      <c r="UNB85" s="25"/>
      <c r="UNC85" s="25"/>
      <c r="UND85" s="25"/>
      <c r="UNE85" s="25"/>
      <c r="UNF85" s="25"/>
      <c r="UNG85" s="25"/>
      <c r="UNH85" s="25"/>
      <c r="UNI85" s="25"/>
      <c r="UNJ85" s="25"/>
      <c r="UNK85" s="25"/>
      <c r="UNL85" s="25"/>
      <c r="UNM85" s="25"/>
      <c r="UNN85" s="25"/>
      <c r="UNO85" s="25"/>
      <c r="UNP85" s="25"/>
      <c r="UNQ85" s="25"/>
      <c r="UNR85" s="25"/>
      <c r="UNS85" s="25"/>
      <c r="UNT85" s="25"/>
      <c r="UNU85" s="25"/>
      <c r="UNV85" s="25"/>
      <c r="UNW85" s="25"/>
      <c r="UNX85" s="25"/>
      <c r="UNY85" s="25"/>
      <c r="UNZ85" s="25"/>
      <c r="UOA85" s="25"/>
      <c r="UOB85" s="25"/>
      <c r="UOC85" s="25"/>
      <c r="UOD85" s="25"/>
      <c r="UOE85" s="25"/>
      <c r="UOF85" s="25"/>
      <c r="UOG85" s="25"/>
      <c r="UOH85" s="25"/>
      <c r="UOI85" s="25"/>
      <c r="UOJ85" s="25"/>
      <c r="UOK85" s="25"/>
      <c r="UOL85" s="25"/>
      <c r="UOM85" s="25"/>
      <c r="UON85" s="25"/>
      <c r="UOO85" s="25"/>
      <c r="UOP85" s="25"/>
      <c r="UOQ85" s="25"/>
      <c r="UOR85" s="25"/>
      <c r="UOS85" s="25"/>
      <c r="UOT85" s="25"/>
      <c r="UOU85" s="25"/>
      <c r="UOV85" s="25"/>
      <c r="UOW85" s="25"/>
      <c r="UOX85" s="25"/>
      <c r="UOY85" s="25"/>
      <c r="UOZ85" s="25"/>
      <c r="UPA85" s="25"/>
      <c r="UPB85" s="25"/>
      <c r="UPC85" s="25"/>
      <c r="UPD85" s="25"/>
      <c r="UPE85" s="25"/>
      <c r="UPF85" s="25"/>
      <c r="UPG85" s="25"/>
      <c r="UPH85" s="25"/>
      <c r="UPI85" s="25"/>
      <c r="UPJ85" s="25"/>
      <c r="UPK85" s="25"/>
      <c r="UPL85" s="25"/>
      <c r="UPM85" s="25"/>
      <c r="UPN85" s="25"/>
      <c r="UPO85" s="25"/>
      <c r="UPP85" s="25"/>
      <c r="UPQ85" s="25"/>
      <c r="UPR85" s="25"/>
      <c r="UPS85" s="25"/>
      <c r="UPT85" s="25"/>
      <c r="UPU85" s="25"/>
      <c r="UPV85" s="25"/>
      <c r="UPW85" s="25"/>
      <c r="UPX85" s="25"/>
      <c r="UPY85" s="25"/>
      <c r="UPZ85" s="25"/>
      <c r="UQA85" s="25"/>
      <c r="UQB85" s="25"/>
      <c r="UQC85" s="25"/>
      <c r="UQD85" s="25"/>
      <c r="UQE85" s="25"/>
      <c r="UQF85" s="25"/>
      <c r="UQG85" s="25"/>
      <c r="UQH85" s="25"/>
      <c r="UQI85" s="25"/>
      <c r="UQJ85" s="25"/>
      <c r="UQK85" s="25"/>
      <c r="UQL85" s="25"/>
      <c r="UQM85" s="25"/>
      <c r="UQN85" s="25"/>
      <c r="UQO85" s="25"/>
      <c r="UQP85" s="25"/>
      <c r="UQQ85" s="25"/>
      <c r="UQR85" s="25"/>
      <c r="UQS85" s="25"/>
      <c r="UQT85" s="25"/>
      <c r="UQU85" s="25"/>
      <c r="UQV85" s="25"/>
      <c r="UQW85" s="25"/>
      <c r="UQX85" s="25"/>
      <c r="UQY85" s="25"/>
      <c r="UQZ85" s="25"/>
      <c r="URA85" s="25"/>
      <c r="URB85" s="25"/>
      <c r="URC85" s="25"/>
      <c r="URD85" s="25"/>
      <c r="URE85" s="25"/>
      <c r="URF85" s="25"/>
      <c r="URG85" s="25"/>
      <c r="URH85" s="25"/>
      <c r="URI85" s="25"/>
      <c r="URJ85" s="25"/>
      <c r="URK85" s="25"/>
      <c r="URL85" s="25"/>
      <c r="URM85" s="25"/>
      <c r="URN85" s="25"/>
      <c r="URO85" s="25"/>
      <c r="URP85" s="25"/>
      <c r="URQ85" s="25"/>
      <c r="URR85" s="25"/>
      <c r="URS85" s="25"/>
      <c r="URT85" s="25"/>
      <c r="URU85" s="25"/>
      <c r="URV85" s="25"/>
      <c r="URW85" s="25"/>
      <c r="URX85" s="25"/>
      <c r="URY85" s="25"/>
      <c r="URZ85" s="25"/>
      <c r="USA85" s="25"/>
      <c r="USB85" s="25"/>
      <c r="USC85" s="25"/>
      <c r="USD85" s="25"/>
      <c r="USE85" s="25"/>
      <c r="USF85" s="25"/>
      <c r="USG85" s="25"/>
      <c r="USH85" s="25"/>
      <c r="USI85" s="25"/>
      <c r="USJ85" s="25"/>
      <c r="USK85" s="25"/>
      <c r="USL85" s="25"/>
      <c r="USM85" s="25"/>
      <c r="USN85" s="25"/>
      <c r="USO85" s="25"/>
      <c r="USP85" s="25"/>
      <c r="USQ85" s="25"/>
      <c r="USR85" s="25"/>
      <c r="USS85" s="25"/>
      <c r="UST85" s="25"/>
      <c r="USU85" s="25"/>
      <c r="USV85" s="25"/>
      <c r="USW85" s="25"/>
      <c r="USX85" s="25"/>
      <c r="USY85" s="25"/>
      <c r="USZ85" s="25"/>
      <c r="UTA85" s="25"/>
      <c r="UTB85" s="25"/>
      <c r="UTC85" s="25"/>
      <c r="UTD85" s="25"/>
      <c r="UTE85" s="25"/>
      <c r="UTF85" s="25"/>
      <c r="UTG85" s="25"/>
      <c r="UTH85" s="25"/>
      <c r="UTI85" s="25"/>
      <c r="UTJ85" s="25"/>
      <c r="UTK85" s="25"/>
      <c r="UTL85" s="25"/>
      <c r="UTM85" s="25"/>
      <c r="UTN85" s="25"/>
      <c r="UTO85" s="25"/>
      <c r="UTP85" s="25"/>
      <c r="UTQ85" s="25"/>
      <c r="UTR85" s="25"/>
      <c r="UTS85" s="25"/>
      <c r="UTT85" s="25"/>
      <c r="UTU85" s="25"/>
      <c r="UTV85" s="25"/>
      <c r="UTW85" s="25"/>
      <c r="UTX85" s="25"/>
      <c r="UTY85" s="25"/>
      <c r="UTZ85" s="25"/>
      <c r="UUA85" s="25"/>
      <c r="UUB85" s="25"/>
      <c r="UUC85" s="25"/>
      <c r="UUD85" s="25"/>
      <c r="UUE85" s="25"/>
      <c r="UUF85" s="25"/>
      <c r="UUG85" s="25"/>
      <c r="UUH85" s="25"/>
      <c r="UUI85" s="25"/>
      <c r="UUJ85" s="25"/>
      <c r="UUK85" s="25"/>
      <c r="UUL85" s="25"/>
      <c r="UUM85" s="25"/>
      <c r="UUN85" s="25"/>
      <c r="UUO85" s="25"/>
      <c r="UUP85" s="25"/>
      <c r="UUQ85" s="25"/>
      <c r="UUR85" s="25"/>
      <c r="UUS85" s="25"/>
      <c r="UUT85" s="25"/>
      <c r="UUU85" s="25"/>
      <c r="UUV85" s="25"/>
      <c r="UUW85" s="25"/>
      <c r="UUX85" s="25"/>
      <c r="UUY85" s="25"/>
      <c r="UUZ85" s="25"/>
      <c r="UVA85" s="25"/>
      <c r="UVB85" s="25"/>
      <c r="UVC85" s="25"/>
      <c r="UVD85" s="25"/>
      <c r="UVE85" s="25"/>
      <c r="UVF85" s="25"/>
      <c r="UVG85" s="25"/>
      <c r="UVH85" s="25"/>
      <c r="UVI85" s="25"/>
      <c r="UVJ85" s="25"/>
      <c r="UVK85" s="25"/>
      <c r="UVL85" s="25"/>
      <c r="UVM85" s="25"/>
      <c r="UVN85" s="25"/>
      <c r="UVO85" s="25"/>
      <c r="UVP85" s="25"/>
      <c r="UVQ85" s="25"/>
      <c r="UVR85" s="25"/>
      <c r="UVS85" s="25"/>
      <c r="UVT85" s="25"/>
      <c r="UVU85" s="25"/>
      <c r="UVV85" s="25"/>
      <c r="UVW85" s="25"/>
      <c r="UVX85" s="25"/>
      <c r="UVY85" s="25"/>
      <c r="UVZ85" s="25"/>
      <c r="UWA85" s="25"/>
      <c r="UWB85" s="25"/>
      <c r="UWC85" s="25"/>
      <c r="UWD85" s="25"/>
      <c r="UWE85" s="25"/>
      <c r="UWF85" s="25"/>
      <c r="UWG85" s="25"/>
      <c r="UWH85" s="25"/>
      <c r="UWI85" s="25"/>
      <c r="UWJ85" s="25"/>
      <c r="UWK85" s="25"/>
      <c r="UWL85" s="25"/>
      <c r="UWM85" s="25"/>
      <c r="UWN85" s="25"/>
      <c r="UWO85" s="25"/>
      <c r="UWP85" s="25"/>
      <c r="UWQ85" s="25"/>
      <c r="UWR85" s="25"/>
      <c r="UWS85" s="25"/>
      <c r="UWT85" s="25"/>
      <c r="UWU85" s="25"/>
      <c r="UWV85" s="25"/>
      <c r="UWW85" s="25"/>
      <c r="UWX85" s="25"/>
      <c r="UWY85" s="25"/>
      <c r="UWZ85" s="25"/>
      <c r="UXA85" s="25"/>
      <c r="UXB85" s="25"/>
      <c r="UXC85" s="25"/>
      <c r="UXD85" s="25"/>
      <c r="UXE85" s="25"/>
      <c r="UXF85" s="25"/>
      <c r="UXG85" s="25"/>
      <c r="UXH85" s="25"/>
      <c r="UXI85" s="25"/>
      <c r="UXJ85" s="25"/>
      <c r="UXK85" s="25"/>
      <c r="UXL85" s="25"/>
      <c r="UXM85" s="25"/>
      <c r="UXN85" s="25"/>
      <c r="UXO85" s="25"/>
      <c r="UXP85" s="25"/>
      <c r="UXQ85" s="25"/>
      <c r="UXR85" s="25"/>
      <c r="UXS85" s="25"/>
      <c r="UXT85" s="25"/>
      <c r="UXU85" s="25"/>
      <c r="UXV85" s="25"/>
      <c r="UXW85" s="25"/>
      <c r="UXX85" s="25"/>
      <c r="UXY85" s="25"/>
      <c r="UXZ85" s="25"/>
      <c r="UYA85" s="25"/>
      <c r="UYB85" s="25"/>
      <c r="UYC85" s="25"/>
      <c r="UYD85" s="25"/>
      <c r="UYE85" s="25"/>
      <c r="UYF85" s="25"/>
      <c r="UYG85" s="25"/>
      <c r="UYH85" s="25"/>
      <c r="UYI85" s="25"/>
      <c r="UYJ85" s="25"/>
      <c r="UYK85" s="25"/>
      <c r="UYL85" s="25"/>
      <c r="UYM85" s="25"/>
      <c r="UYN85" s="25"/>
      <c r="UYO85" s="25"/>
      <c r="UYP85" s="25"/>
      <c r="UYQ85" s="25"/>
      <c r="UYR85" s="25"/>
      <c r="UYS85" s="25"/>
      <c r="UYT85" s="25"/>
      <c r="UYU85" s="25"/>
      <c r="UYV85" s="25"/>
      <c r="UYW85" s="25"/>
      <c r="UYX85" s="25"/>
      <c r="UYY85" s="25"/>
      <c r="UYZ85" s="25"/>
      <c r="UZA85" s="25"/>
      <c r="UZB85" s="25"/>
      <c r="UZC85" s="25"/>
      <c r="UZD85" s="25"/>
      <c r="UZE85" s="25"/>
      <c r="UZF85" s="25"/>
      <c r="UZG85" s="25"/>
      <c r="UZH85" s="25"/>
      <c r="UZI85" s="25"/>
      <c r="UZJ85" s="25"/>
      <c r="UZK85" s="25"/>
      <c r="UZL85" s="25"/>
      <c r="UZM85" s="25"/>
      <c r="UZN85" s="25"/>
      <c r="UZO85" s="25"/>
      <c r="UZP85" s="25"/>
      <c r="UZQ85" s="25"/>
      <c r="UZR85" s="25"/>
      <c r="UZS85" s="25"/>
      <c r="UZT85" s="25"/>
      <c r="UZU85" s="25"/>
      <c r="UZV85" s="25"/>
      <c r="UZW85" s="25"/>
      <c r="UZX85" s="25"/>
      <c r="UZY85" s="25"/>
      <c r="UZZ85" s="25"/>
      <c r="VAA85" s="25"/>
      <c r="VAB85" s="25"/>
      <c r="VAC85" s="25"/>
      <c r="VAD85" s="25"/>
      <c r="VAE85" s="25"/>
      <c r="VAF85" s="25"/>
      <c r="VAG85" s="25"/>
      <c r="VAH85" s="25"/>
      <c r="VAI85" s="25"/>
      <c r="VAJ85" s="25"/>
      <c r="VAK85" s="25"/>
      <c r="VAL85" s="25"/>
      <c r="VAM85" s="25"/>
      <c r="VAN85" s="25"/>
      <c r="VAO85" s="25"/>
      <c r="VAP85" s="25"/>
      <c r="VAQ85" s="25"/>
      <c r="VAR85" s="25"/>
      <c r="VAS85" s="25"/>
      <c r="VAT85" s="25"/>
      <c r="VAU85" s="25"/>
      <c r="VAV85" s="25"/>
      <c r="VAW85" s="25"/>
      <c r="VAX85" s="25"/>
      <c r="VAY85" s="25"/>
      <c r="VAZ85" s="25"/>
      <c r="VBA85" s="25"/>
      <c r="VBB85" s="25"/>
      <c r="VBC85" s="25"/>
      <c r="VBD85" s="25"/>
      <c r="VBE85" s="25"/>
      <c r="VBF85" s="25"/>
      <c r="VBG85" s="25"/>
      <c r="VBH85" s="25"/>
      <c r="VBI85" s="25"/>
      <c r="VBJ85" s="25"/>
      <c r="VBK85" s="25"/>
      <c r="VBL85" s="25"/>
      <c r="VBM85" s="25"/>
      <c r="VBN85" s="25"/>
      <c r="VBO85" s="25"/>
      <c r="VBP85" s="25"/>
      <c r="VBQ85" s="25"/>
      <c r="VBR85" s="25"/>
      <c r="VBS85" s="25"/>
      <c r="VBT85" s="25"/>
      <c r="VBU85" s="25"/>
      <c r="VBV85" s="25"/>
      <c r="VBW85" s="25"/>
      <c r="VBX85" s="25"/>
      <c r="VBY85" s="25"/>
      <c r="VBZ85" s="25"/>
      <c r="VCA85" s="25"/>
      <c r="VCB85" s="25"/>
      <c r="VCC85" s="25"/>
      <c r="VCD85" s="25"/>
      <c r="VCE85" s="25"/>
      <c r="VCF85" s="25"/>
      <c r="VCG85" s="25"/>
      <c r="VCH85" s="25"/>
      <c r="VCI85" s="25"/>
      <c r="VCJ85" s="25"/>
      <c r="VCK85" s="25"/>
      <c r="VCL85" s="25"/>
      <c r="VCM85" s="25"/>
      <c r="VCN85" s="25"/>
      <c r="VCO85" s="25"/>
      <c r="VCP85" s="25"/>
      <c r="VCQ85" s="25"/>
      <c r="VCR85" s="25"/>
      <c r="VCS85" s="25"/>
      <c r="VCT85" s="25"/>
      <c r="VCU85" s="25"/>
      <c r="VCV85" s="25"/>
      <c r="VCW85" s="25"/>
      <c r="VCX85" s="25"/>
      <c r="VCY85" s="25"/>
      <c r="VCZ85" s="25"/>
      <c r="VDA85" s="25"/>
      <c r="VDB85" s="25"/>
      <c r="VDC85" s="25"/>
      <c r="VDD85" s="25"/>
      <c r="VDE85" s="25"/>
      <c r="VDF85" s="25"/>
      <c r="VDG85" s="25"/>
      <c r="VDH85" s="25"/>
      <c r="VDI85" s="25"/>
      <c r="VDJ85" s="25"/>
      <c r="VDK85" s="25"/>
      <c r="VDL85" s="25"/>
      <c r="VDM85" s="25"/>
      <c r="VDN85" s="25"/>
      <c r="VDO85" s="25"/>
      <c r="VDP85" s="25"/>
      <c r="VDQ85" s="25"/>
      <c r="VDR85" s="25"/>
      <c r="VDS85" s="25"/>
      <c r="VDT85" s="25"/>
      <c r="VDU85" s="25"/>
      <c r="VDV85" s="25"/>
      <c r="VDW85" s="25"/>
      <c r="VDX85" s="25"/>
      <c r="VDY85" s="25"/>
      <c r="VDZ85" s="25"/>
      <c r="VEA85" s="25"/>
      <c r="VEB85" s="25"/>
      <c r="VEC85" s="25"/>
      <c r="VED85" s="25"/>
      <c r="VEE85" s="25"/>
      <c r="VEF85" s="25"/>
      <c r="VEG85" s="25"/>
      <c r="VEH85" s="25"/>
      <c r="VEI85" s="25"/>
      <c r="VEJ85" s="25"/>
      <c r="VEK85" s="25"/>
      <c r="VEL85" s="25"/>
      <c r="VEM85" s="25"/>
      <c r="VEN85" s="25"/>
      <c r="VEO85" s="25"/>
      <c r="VEP85" s="25"/>
      <c r="VEQ85" s="25"/>
      <c r="VER85" s="25"/>
      <c r="VES85" s="25"/>
      <c r="VET85" s="25"/>
      <c r="VEU85" s="25"/>
      <c r="VEV85" s="25"/>
      <c r="VEW85" s="25"/>
      <c r="VEX85" s="25"/>
      <c r="VEY85" s="25"/>
      <c r="VEZ85" s="25"/>
      <c r="VFA85" s="25"/>
      <c r="VFB85" s="25"/>
      <c r="VFC85" s="25"/>
      <c r="VFD85" s="25"/>
      <c r="VFE85" s="25"/>
      <c r="VFF85" s="25"/>
      <c r="VFG85" s="25"/>
      <c r="VFH85" s="25"/>
      <c r="VFI85" s="25"/>
      <c r="VFJ85" s="25"/>
      <c r="VFK85" s="25"/>
      <c r="VFL85" s="25"/>
      <c r="VFM85" s="25"/>
      <c r="VFN85" s="25"/>
      <c r="VFO85" s="25"/>
      <c r="VFP85" s="25"/>
      <c r="VFQ85" s="25"/>
      <c r="VFR85" s="25"/>
      <c r="VFS85" s="25"/>
      <c r="VFT85" s="25"/>
      <c r="VFU85" s="25"/>
      <c r="VFV85" s="25"/>
      <c r="VFW85" s="25"/>
      <c r="VFX85" s="25"/>
      <c r="VFY85" s="25"/>
      <c r="VFZ85" s="25"/>
      <c r="VGA85" s="25"/>
      <c r="VGB85" s="25"/>
      <c r="VGC85" s="25"/>
      <c r="VGD85" s="25"/>
      <c r="VGE85" s="25"/>
      <c r="VGF85" s="25"/>
      <c r="VGG85" s="25"/>
      <c r="VGH85" s="25"/>
      <c r="VGI85" s="25"/>
      <c r="VGJ85" s="25"/>
      <c r="VGK85" s="25"/>
      <c r="VGL85" s="25"/>
      <c r="VGM85" s="25"/>
      <c r="VGN85" s="25"/>
      <c r="VGO85" s="25"/>
      <c r="VGP85" s="25"/>
      <c r="VGQ85" s="25"/>
      <c r="VGR85" s="25"/>
      <c r="VGS85" s="25"/>
      <c r="VGT85" s="25"/>
      <c r="VGU85" s="25"/>
      <c r="VGV85" s="25"/>
      <c r="VGW85" s="25"/>
      <c r="VGX85" s="25"/>
      <c r="VGY85" s="25"/>
      <c r="VGZ85" s="25"/>
      <c r="VHA85" s="25"/>
      <c r="VHB85" s="25"/>
      <c r="VHC85" s="25"/>
      <c r="VHD85" s="25"/>
      <c r="VHE85" s="25"/>
      <c r="VHF85" s="25"/>
      <c r="VHG85" s="25"/>
      <c r="VHH85" s="25"/>
      <c r="VHI85" s="25"/>
      <c r="VHJ85" s="25"/>
      <c r="VHK85" s="25"/>
      <c r="VHL85" s="25"/>
      <c r="VHM85" s="25"/>
      <c r="VHN85" s="25"/>
      <c r="VHO85" s="25"/>
      <c r="VHP85" s="25"/>
      <c r="VHQ85" s="25"/>
      <c r="VHR85" s="25"/>
      <c r="VHS85" s="25"/>
      <c r="VHT85" s="25"/>
      <c r="VHU85" s="25"/>
      <c r="VHV85" s="25"/>
      <c r="VHW85" s="25"/>
      <c r="VHX85" s="25"/>
      <c r="VHY85" s="25"/>
      <c r="VHZ85" s="25"/>
      <c r="VIA85" s="25"/>
      <c r="VIB85" s="25"/>
      <c r="VIC85" s="25"/>
      <c r="VID85" s="25"/>
      <c r="VIE85" s="25"/>
      <c r="VIF85" s="25"/>
      <c r="VIG85" s="25"/>
      <c r="VIH85" s="25"/>
      <c r="VII85" s="25"/>
      <c r="VIJ85" s="25"/>
      <c r="VIK85" s="25"/>
      <c r="VIL85" s="25"/>
      <c r="VIM85" s="25"/>
      <c r="VIN85" s="25"/>
      <c r="VIO85" s="25"/>
      <c r="VIP85" s="25"/>
      <c r="VIQ85" s="25"/>
      <c r="VIR85" s="25"/>
      <c r="VIS85" s="25"/>
      <c r="VIT85" s="25"/>
      <c r="VIU85" s="25"/>
      <c r="VIV85" s="25"/>
      <c r="VIW85" s="25"/>
      <c r="VIX85" s="25"/>
      <c r="VIY85" s="25"/>
      <c r="VIZ85" s="25"/>
      <c r="VJA85" s="25"/>
      <c r="VJB85" s="25"/>
      <c r="VJC85" s="25"/>
      <c r="VJD85" s="25"/>
      <c r="VJE85" s="25"/>
      <c r="VJF85" s="25"/>
      <c r="VJG85" s="25"/>
      <c r="VJH85" s="25"/>
      <c r="VJI85" s="25"/>
      <c r="VJJ85" s="25"/>
      <c r="VJK85" s="25"/>
      <c r="VJL85" s="25"/>
      <c r="VJM85" s="25"/>
      <c r="VJN85" s="25"/>
      <c r="VJO85" s="25"/>
      <c r="VJP85" s="25"/>
      <c r="VJQ85" s="25"/>
      <c r="VJR85" s="25"/>
      <c r="VJS85" s="25"/>
      <c r="VJT85" s="25"/>
      <c r="VJU85" s="25"/>
      <c r="VJV85" s="25"/>
      <c r="VJW85" s="25"/>
      <c r="VJX85" s="25"/>
      <c r="VJY85" s="25"/>
      <c r="VJZ85" s="25"/>
      <c r="VKA85" s="25"/>
      <c r="VKB85" s="25"/>
      <c r="VKC85" s="25"/>
      <c r="VKD85" s="25"/>
      <c r="VKE85" s="25"/>
      <c r="VKF85" s="25"/>
      <c r="VKG85" s="25"/>
      <c r="VKH85" s="25"/>
      <c r="VKI85" s="25"/>
      <c r="VKJ85" s="25"/>
      <c r="VKK85" s="25"/>
      <c r="VKL85" s="25"/>
      <c r="VKM85" s="25"/>
      <c r="VKN85" s="25"/>
      <c r="VKO85" s="25"/>
      <c r="VKP85" s="25"/>
      <c r="VKQ85" s="25"/>
      <c r="VKR85" s="25"/>
      <c r="VKS85" s="25"/>
      <c r="VKT85" s="25"/>
      <c r="VKU85" s="25"/>
      <c r="VKV85" s="25"/>
      <c r="VKW85" s="25"/>
      <c r="VKX85" s="25"/>
      <c r="VKY85" s="25"/>
      <c r="VKZ85" s="25"/>
      <c r="VLA85" s="25"/>
      <c r="VLB85" s="25"/>
      <c r="VLC85" s="25"/>
      <c r="VLD85" s="25"/>
      <c r="VLE85" s="25"/>
      <c r="VLF85" s="25"/>
      <c r="VLG85" s="25"/>
      <c r="VLH85" s="25"/>
      <c r="VLI85" s="25"/>
      <c r="VLJ85" s="25"/>
      <c r="VLK85" s="25"/>
      <c r="VLL85" s="25"/>
      <c r="VLM85" s="25"/>
      <c r="VLN85" s="25"/>
      <c r="VLO85" s="25"/>
      <c r="VLP85" s="25"/>
      <c r="VLQ85" s="25"/>
      <c r="VLR85" s="25"/>
      <c r="VLS85" s="25"/>
      <c r="VLT85" s="25"/>
      <c r="VLU85" s="25"/>
      <c r="VLV85" s="25"/>
      <c r="VLW85" s="25"/>
      <c r="VLX85" s="25"/>
      <c r="VLY85" s="25"/>
      <c r="VLZ85" s="25"/>
      <c r="VMA85" s="25"/>
      <c r="VMB85" s="25"/>
      <c r="VMC85" s="25"/>
      <c r="VMD85" s="25"/>
      <c r="VME85" s="25"/>
      <c r="VMF85" s="25"/>
      <c r="VMG85" s="25"/>
      <c r="VMH85" s="25"/>
      <c r="VMI85" s="25"/>
      <c r="VMJ85" s="25"/>
      <c r="VMK85" s="25"/>
      <c r="VML85" s="25"/>
      <c r="VMM85" s="25"/>
      <c r="VMN85" s="25"/>
      <c r="VMO85" s="25"/>
      <c r="VMP85" s="25"/>
      <c r="VMQ85" s="25"/>
      <c r="VMR85" s="25"/>
      <c r="VMS85" s="25"/>
      <c r="VMT85" s="25"/>
      <c r="VMU85" s="25"/>
      <c r="VMV85" s="25"/>
      <c r="VMW85" s="25"/>
      <c r="VMX85" s="25"/>
      <c r="VMY85" s="25"/>
      <c r="VMZ85" s="25"/>
      <c r="VNA85" s="25"/>
      <c r="VNB85" s="25"/>
      <c r="VNC85" s="25"/>
      <c r="VND85" s="25"/>
      <c r="VNE85" s="25"/>
      <c r="VNF85" s="25"/>
      <c r="VNG85" s="25"/>
      <c r="VNH85" s="25"/>
      <c r="VNI85" s="25"/>
      <c r="VNJ85" s="25"/>
      <c r="VNK85" s="25"/>
      <c r="VNL85" s="25"/>
      <c r="VNM85" s="25"/>
      <c r="VNN85" s="25"/>
      <c r="VNO85" s="25"/>
      <c r="VNP85" s="25"/>
      <c r="VNQ85" s="25"/>
      <c r="VNR85" s="25"/>
      <c r="VNS85" s="25"/>
      <c r="VNT85" s="25"/>
      <c r="VNU85" s="25"/>
      <c r="VNV85" s="25"/>
      <c r="VNW85" s="25"/>
      <c r="VNX85" s="25"/>
      <c r="VNY85" s="25"/>
      <c r="VNZ85" s="25"/>
      <c r="VOA85" s="25"/>
      <c r="VOB85" s="25"/>
      <c r="VOC85" s="25"/>
      <c r="VOD85" s="25"/>
      <c r="VOE85" s="25"/>
      <c r="VOF85" s="25"/>
      <c r="VOG85" s="25"/>
      <c r="VOH85" s="25"/>
      <c r="VOI85" s="25"/>
      <c r="VOJ85" s="25"/>
      <c r="VOK85" s="25"/>
      <c r="VOL85" s="25"/>
      <c r="VOM85" s="25"/>
      <c r="VON85" s="25"/>
      <c r="VOO85" s="25"/>
      <c r="VOP85" s="25"/>
      <c r="VOQ85" s="25"/>
      <c r="VOR85" s="25"/>
      <c r="VOS85" s="25"/>
      <c r="VOT85" s="25"/>
      <c r="VOU85" s="25"/>
      <c r="VOV85" s="25"/>
      <c r="VOW85" s="25"/>
      <c r="VOX85" s="25"/>
      <c r="VOY85" s="25"/>
      <c r="VOZ85" s="25"/>
      <c r="VPA85" s="25"/>
      <c r="VPB85" s="25"/>
      <c r="VPC85" s="25"/>
      <c r="VPD85" s="25"/>
      <c r="VPE85" s="25"/>
      <c r="VPF85" s="25"/>
      <c r="VPG85" s="25"/>
      <c r="VPH85" s="25"/>
      <c r="VPI85" s="25"/>
      <c r="VPJ85" s="25"/>
      <c r="VPK85" s="25"/>
      <c r="VPL85" s="25"/>
      <c r="VPM85" s="25"/>
      <c r="VPN85" s="25"/>
      <c r="VPO85" s="25"/>
      <c r="VPP85" s="25"/>
      <c r="VPQ85" s="25"/>
      <c r="VPR85" s="25"/>
      <c r="VPS85" s="25"/>
      <c r="VPT85" s="25"/>
      <c r="VPU85" s="25"/>
      <c r="VPV85" s="25"/>
      <c r="VPW85" s="25"/>
      <c r="VPX85" s="25"/>
      <c r="VPY85" s="25"/>
      <c r="VPZ85" s="25"/>
      <c r="VQA85" s="25"/>
      <c r="VQB85" s="25"/>
      <c r="VQC85" s="25"/>
      <c r="VQD85" s="25"/>
      <c r="VQE85" s="25"/>
      <c r="VQF85" s="25"/>
      <c r="VQG85" s="25"/>
      <c r="VQH85" s="25"/>
      <c r="VQI85" s="25"/>
      <c r="VQJ85" s="25"/>
      <c r="VQK85" s="25"/>
      <c r="VQL85" s="25"/>
      <c r="VQM85" s="25"/>
      <c r="VQN85" s="25"/>
      <c r="VQO85" s="25"/>
      <c r="VQP85" s="25"/>
      <c r="VQQ85" s="25"/>
      <c r="VQR85" s="25"/>
      <c r="VQS85" s="25"/>
      <c r="VQT85" s="25"/>
      <c r="VQU85" s="25"/>
      <c r="VQV85" s="25"/>
      <c r="VQW85" s="25"/>
      <c r="VQX85" s="25"/>
      <c r="VQY85" s="25"/>
      <c r="VQZ85" s="25"/>
      <c r="VRA85" s="25"/>
      <c r="VRB85" s="25"/>
      <c r="VRC85" s="25"/>
      <c r="VRD85" s="25"/>
      <c r="VRE85" s="25"/>
      <c r="VRF85" s="25"/>
      <c r="VRG85" s="25"/>
      <c r="VRH85" s="25"/>
      <c r="VRI85" s="25"/>
      <c r="VRJ85" s="25"/>
      <c r="VRK85" s="25"/>
      <c r="VRL85" s="25"/>
      <c r="VRM85" s="25"/>
      <c r="VRN85" s="25"/>
      <c r="VRO85" s="25"/>
      <c r="VRP85" s="25"/>
      <c r="VRQ85" s="25"/>
      <c r="VRR85" s="25"/>
      <c r="VRS85" s="25"/>
      <c r="VRT85" s="25"/>
      <c r="VRU85" s="25"/>
      <c r="VRV85" s="25"/>
      <c r="VRW85" s="25"/>
      <c r="VRX85" s="25"/>
      <c r="VRY85" s="25"/>
      <c r="VRZ85" s="25"/>
      <c r="VSA85" s="25"/>
      <c r="VSB85" s="25"/>
      <c r="VSC85" s="25"/>
      <c r="VSD85" s="25"/>
      <c r="VSE85" s="25"/>
      <c r="VSF85" s="25"/>
      <c r="VSG85" s="25"/>
      <c r="VSH85" s="25"/>
      <c r="VSI85" s="25"/>
      <c r="VSJ85" s="25"/>
      <c r="VSK85" s="25"/>
      <c r="VSL85" s="25"/>
      <c r="VSM85" s="25"/>
      <c r="VSN85" s="25"/>
      <c r="VSO85" s="25"/>
      <c r="VSP85" s="25"/>
      <c r="VSQ85" s="25"/>
      <c r="VSR85" s="25"/>
      <c r="VSS85" s="25"/>
      <c r="VST85" s="25"/>
      <c r="VSU85" s="25"/>
      <c r="VSV85" s="25"/>
      <c r="VSW85" s="25"/>
      <c r="VSX85" s="25"/>
      <c r="VSY85" s="25"/>
      <c r="VSZ85" s="25"/>
      <c r="VTA85" s="25"/>
      <c r="VTB85" s="25"/>
      <c r="VTC85" s="25"/>
      <c r="VTD85" s="25"/>
      <c r="VTE85" s="25"/>
      <c r="VTF85" s="25"/>
      <c r="VTG85" s="25"/>
      <c r="VTH85" s="25"/>
      <c r="VTI85" s="25"/>
      <c r="VTJ85" s="25"/>
      <c r="VTK85" s="25"/>
      <c r="VTL85" s="25"/>
      <c r="VTM85" s="25"/>
      <c r="VTN85" s="25"/>
      <c r="VTO85" s="25"/>
      <c r="VTP85" s="25"/>
      <c r="VTQ85" s="25"/>
      <c r="VTR85" s="25"/>
      <c r="VTS85" s="25"/>
      <c r="VTT85" s="25"/>
      <c r="VTU85" s="25"/>
      <c r="VTV85" s="25"/>
      <c r="VTW85" s="25"/>
      <c r="VTX85" s="25"/>
      <c r="VTY85" s="25"/>
      <c r="VTZ85" s="25"/>
      <c r="VUA85" s="25"/>
      <c r="VUB85" s="25"/>
      <c r="VUC85" s="25"/>
      <c r="VUD85" s="25"/>
      <c r="VUE85" s="25"/>
      <c r="VUF85" s="25"/>
      <c r="VUG85" s="25"/>
      <c r="VUH85" s="25"/>
      <c r="VUI85" s="25"/>
      <c r="VUJ85" s="25"/>
      <c r="VUK85" s="25"/>
      <c r="VUL85" s="25"/>
      <c r="VUM85" s="25"/>
      <c r="VUN85" s="25"/>
      <c r="VUO85" s="25"/>
      <c r="VUP85" s="25"/>
      <c r="VUQ85" s="25"/>
      <c r="VUR85" s="25"/>
      <c r="VUS85" s="25"/>
      <c r="VUT85" s="25"/>
      <c r="VUU85" s="25"/>
      <c r="VUV85" s="25"/>
      <c r="VUW85" s="25"/>
      <c r="VUX85" s="25"/>
      <c r="VUY85" s="25"/>
      <c r="VUZ85" s="25"/>
      <c r="VVA85" s="25"/>
      <c r="VVB85" s="25"/>
      <c r="VVC85" s="25"/>
      <c r="VVD85" s="25"/>
      <c r="VVE85" s="25"/>
      <c r="VVF85" s="25"/>
      <c r="VVG85" s="25"/>
      <c r="VVH85" s="25"/>
      <c r="VVI85" s="25"/>
      <c r="VVJ85" s="25"/>
      <c r="VVK85" s="25"/>
      <c r="VVL85" s="25"/>
      <c r="VVM85" s="25"/>
      <c r="VVN85" s="25"/>
      <c r="VVO85" s="25"/>
      <c r="VVP85" s="25"/>
      <c r="VVQ85" s="25"/>
      <c r="VVR85" s="25"/>
      <c r="VVS85" s="25"/>
      <c r="VVT85" s="25"/>
      <c r="VVU85" s="25"/>
      <c r="VVV85" s="25"/>
      <c r="VVW85" s="25"/>
      <c r="VVX85" s="25"/>
      <c r="VVY85" s="25"/>
      <c r="VVZ85" s="25"/>
      <c r="VWA85" s="25"/>
      <c r="VWB85" s="25"/>
      <c r="VWC85" s="25"/>
      <c r="VWD85" s="25"/>
      <c r="VWE85" s="25"/>
      <c r="VWF85" s="25"/>
      <c r="VWG85" s="25"/>
      <c r="VWH85" s="25"/>
      <c r="VWI85" s="25"/>
      <c r="VWJ85" s="25"/>
      <c r="VWK85" s="25"/>
      <c r="VWL85" s="25"/>
      <c r="VWM85" s="25"/>
      <c r="VWN85" s="25"/>
      <c r="VWO85" s="25"/>
      <c r="VWP85" s="25"/>
      <c r="VWQ85" s="25"/>
      <c r="VWR85" s="25"/>
      <c r="VWS85" s="25"/>
      <c r="VWT85" s="25"/>
      <c r="VWU85" s="25"/>
      <c r="VWV85" s="25"/>
      <c r="VWW85" s="25"/>
      <c r="VWX85" s="25"/>
      <c r="VWY85" s="25"/>
      <c r="VWZ85" s="25"/>
      <c r="VXA85" s="25"/>
      <c r="VXB85" s="25"/>
      <c r="VXC85" s="25"/>
      <c r="VXD85" s="25"/>
      <c r="VXE85" s="25"/>
      <c r="VXF85" s="25"/>
      <c r="VXG85" s="25"/>
      <c r="VXH85" s="25"/>
      <c r="VXI85" s="25"/>
      <c r="VXJ85" s="25"/>
      <c r="VXK85" s="25"/>
      <c r="VXL85" s="25"/>
      <c r="VXM85" s="25"/>
      <c r="VXN85" s="25"/>
      <c r="VXO85" s="25"/>
      <c r="VXP85" s="25"/>
      <c r="VXQ85" s="25"/>
      <c r="VXR85" s="25"/>
      <c r="VXS85" s="25"/>
      <c r="VXT85" s="25"/>
      <c r="VXU85" s="25"/>
      <c r="VXV85" s="25"/>
      <c r="VXW85" s="25"/>
      <c r="VXX85" s="25"/>
      <c r="VXY85" s="25"/>
      <c r="VXZ85" s="25"/>
      <c r="VYA85" s="25"/>
      <c r="VYB85" s="25"/>
      <c r="VYC85" s="25"/>
      <c r="VYD85" s="25"/>
      <c r="VYE85" s="25"/>
      <c r="VYF85" s="25"/>
      <c r="VYG85" s="25"/>
      <c r="VYH85" s="25"/>
      <c r="VYI85" s="25"/>
      <c r="VYJ85" s="25"/>
      <c r="VYK85" s="25"/>
      <c r="VYL85" s="25"/>
      <c r="VYM85" s="25"/>
      <c r="VYN85" s="25"/>
      <c r="VYO85" s="25"/>
      <c r="VYP85" s="25"/>
      <c r="VYQ85" s="25"/>
      <c r="VYR85" s="25"/>
      <c r="VYS85" s="25"/>
      <c r="VYT85" s="25"/>
      <c r="VYU85" s="25"/>
      <c r="VYV85" s="25"/>
      <c r="VYW85" s="25"/>
      <c r="VYX85" s="25"/>
      <c r="VYY85" s="25"/>
      <c r="VYZ85" s="25"/>
      <c r="VZA85" s="25"/>
      <c r="VZB85" s="25"/>
      <c r="VZC85" s="25"/>
      <c r="VZD85" s="25"/>
      <c r="VZE85" s="25"/>
      <c r="VZF85" s="25"/>
      <c r="VZG85" s="25"/>
      <c r="VZH85" s="25"/>
      <c r="VZI85" s="25"/>
      <c r="VZJ85" s="25"/>
      <c r="VZK85" s="25"/>
      <c r="VZL85" s="25"/>
      <c r="VZM85" s="25"/>
      <c r="VZN85" s="25"/>
      <c r="VZO85" s="25"/>
      <c r="VZP85" s="25"/>
      <c r="VZQ85" s="25"/>
      <c r="VZR85" s="25"/>
      <c r="VZS85" s="25"/>
      <c r="VZT85" s="25"/>
      <c r="VZU85" s="25"/>
      <c r="VZV85" s="25"/>
      <c r="VZW85" s="25"/>
      <c r="VZX85" s="25"/>
      <c r="VZY85" s="25"/>
      <c r="VZZ85" s="25"/>
      <c r="WAA85" s="25"/>
      <c r="WAB85" s="25"/>
      <c r="WAC85" s="25"/>
      <c r="WAD85" s="25"/>
      <c r="WAE85" s="25"/>
      <c r="WAF85" s="25"/>
      <c r="WAG85" s="25"/>
      <c r="WAH85" s="25"/>
      <c r="WAI85" s="25"/>
      <c r="WAJ85" s="25"/>
      <c r="WAK85" s="25"/>
      <c r="WAL85" s="25"/>
      <c r="WAM85" s="25"/>
      <c r="WAN85" s="25"/>
      <c r="WAO85" s="25"/>
      <c r="WAP85" s="25"/>
      <c r="WAQ85" s="25"/>
      <c r="WAR85" s="25"/>
      <c r="WAS85" s="25"/>
      <c r="WAT85" s="25"/>
      <c r="WAU85" s="25"/>
      <c r="WAV85" s="25"/>
      <c r="WAW85" s="25"/>
      <c r="WAX85" s="25"/>
      <c r="WAY85" s="25"/>
      <c r="WAZ85" s="25"/>
      <c r="WBA85" s="25"/>
      <c r="WBB85" s="25"/>
      <c r="WBC85" s="25"/>
      <c r="WBD85" s="25"/>
      <c r="WBE85" s="25"/>
      <c r="WBF85" s="25"/>
      <c r="WBG85" s="25"/>
      <c r="WBH85" s="25"/>
      <c r="WBI85" s="25"/>
      <c r="WBJ85" s="25"/>
      <c r="WBK85" s="25"/>
      <c r="WBL85" s="25"/>
      <c r="WBM85" s="25"/>
      <c r="WBN85" s="25"/>
      <c r="WBO85" s="25"/>
      <c r="WBP85" s="25"/>
      <c r="WBQ85" s="25"/>
      <c r="WBR85" s="25"/>
      <c r="WBS85" s="25"/>
      <c r="WBT85" s="25"/>
      <c r="WBU85" s="25"/>
      <c r="WBV85" s="25"/>
      <c r="WBW85" s="25"/>
      <c r="WBX85" s="25"/>
      <c r="WBY85" s="25"/>
      <c r="WBZ85" s="25"/>
      <c r="WCA85" s="25"/>
      <c r="WCB85" s="25"/>
      <c r="WCC85" s="25"/>
      <c r="WCD85" s="25"/>
      <c r="WCE85" s="25"/>
      <c r="WCF85" s="25"/>
      <c r="WCG85" s="25"/>
      <c r="WCH85" s="25"/>
      <c r="WCI85" s="25"/>
      <c r="WCJ85" s="25"/>
      <c r="WCK85" s="25"/>
      <c r="WCL85" s="25"/>
      <c r="WCM85" s="25"/>
      <c r="WCN85" s="25"/>
      <c r="WCO85" s="25"/>
      <c r="WCP85" s="25"/>
      <c r="WCQ85" s="25"/>
      <c r="WCR85" s="25"/>
      <c r="WCS85" s="25"/>
      <c r="WCT85" s="25"/>
      <c r="WCU85" s="25"/>
      <c r="WCV85" s="25"/>
      <c r="WCW85" s="25"/>
      <c r="WCX85" s="25"/>
      <c r="WCY85" s="25"/>
      <c r="WCZ85" s="25"/>
      <c r="WDA85" s="25"/>
      <c r="WDB85" s="25"/>
      <c r="WDC85" s="25"/>
      <c r="WDD85" s="25"/>
      <c r="WDE85" s="25"/>
      <c r="WDF85" s="25"/>
      <c r="WDG85" s="25"/>
      <c r="WDH85" s="25"/>
      <c r="WDI85" s="25"/>
      <c r="WDJ85" s="25"/>
      <c r="WDK85" s="25"/>
      <c r="WDL85" s="25"/>
      <c r="WDM85" s="25"/>
      <c r="WDN85" s="25"/>
      <c r="WDO85" s="25"/>
      <c r="WDP85" s="25"/>
      <c r="WDQ85" s="25"/>
      <c r="WDR85" s="25"/>
      <c r="WDS85" s="25"/>
      <c r="WDT85" s="25"/>
      <c r="WDU85" s="25"/>
      <c r="WDV85" s="25"/>
      <c r="WDW85" s="25"/>
      <c r="WDX85" s="25"/>
      <c r="WDY85" s="25"/>
      <c r="WDZ85" s="25"/>
      <c r="WEA85" s="25"/>
      <c r="WEB85" s="25"/>
      <c r="WEC85" s="25"/>
      <c r="WED85" s="25"/>
      <c r="WEE85" s="25"/>
      <c r="WEF85" s="25"/>
      <c r="WEG85" s="25"/>
      <c r="WEH85" s="25"/>
      <c r="WEI85" s="25"/>
      <c r="WEJ85" s="25"/>
      <c r="WEK85" s="25"/>
      <c r="WEL85" s="25"/>
      <c r="WEM85" s="25"/>
      <c r="WEN85" s="25"/>
      <c r="WEO85" s="25"/>
      <c r="WEP85" s="25"/>
      <c r="WEQ85" s="25"/>
      <c r="WER85" s="25"/>
      <c r="WES85" s="25"/>
      <c r="WET85" s="25"/>
      <c r="WEU85" s="25"/>
      <c r="WEV85" s="25"/>
      <c r="WEW85" s="25"/>
      <c r="WEX85" s="25"/>
      <c r="WEY85" s="25"/>
      <c r="WEZ85" s="25"/>
      <c r="WFA85" s="25"/>
      <c r="WFB85" s="25"/>
      <c r="WFC85" s="25"/>
      <c r="WFD85" s="25"/>
      <c r="WFE85" s="25"/>
      <c r="WFF85" s="25"/>
      <c r="WFG85" s="25"/>
      <c r="WFH85" s="25"/>
      <c r="WFI85" s="25"/>
      <c r="WFJ85" s="25"/>
      <c r="WFK85" s="25"/>
      <c r="WFL85" s="25"/>
      <c r="WFM85" s="25"/>
      <c r="WFN85" s="25"/>
      <c r="WFO85" s="25"/>
      <c r="WFP85" s="25"/>
      <c r="WFQ85" s="25"/>
      <c r="WFR85" s="25"/>
      <c r="WFS85" s="25"/>
      <c r="WFT85" s="25"/>
      <c r="WFU85" s="25"/>
      <c r="WFV85" s="25"/>
      <c r="WFW85" s="25"/>
      <c r="WFX85" s="25"/>
      <c r="WFY85" s="25"/>
      <c r="WFZ85" s="25"/>
      <c r="WGA85" s="25"/>
      <c r="WGB85" s="25"/>
      <c r="WGC85" s="25"/>
      <c r="WGD85" s="25"/>
      <c r="WGE85" s="25"/>
      <c r="WGF85" s="25"/>
      <c r="WGG85" s="25"/>
      <c r="WGH85" s="25"/>
      <c r="WGI85" s="25"/>
      <c r="WGJ85" s="25"/>
      <c r="WGK85" s="25"/>
      <c r="WGL85" s="25"/>
      <c r="WGM85" s="25"/>
      <c r="WGN85" s="25"/>
      <c r="WGO85" s="25"/>
      <c r="WGP85" s="25"/>
      <c r="WGQ85" s="25"/>
      <c r="WGR85" s="25"/>
      <c r="WGS85" s="25"/>
      <c r="WGT85" s="25"/>
      <c r="WGU85" s="25"/>
      <c r="WGV85" s="25"/>
      <c r="WGW85" s="25"/>
      <c r="WGX85" s="25"/>
      <c r="WGY85" s="25"/>
      <c r="WGZ85" s="25"/>
      <c r="WHA85" s="25"/>
      <c r="WHB85" s="25"/>
      <c r="WHC85" s="25"/>
      <c r="WHD85" s="25"/>
      <c r="WHE85" s="25"/>
      <c r="WHF85" s="25"/>
      <c r="WHG85" s="25"/>
      <c r="WHH85" s="25"/>
      <c r="WHI85" s="25"/>
      <c r="WHJ85" s="25"/>
      <c r="WHK85" s="25"/>
      <c r="WHL85" s="25"/>
      <c r="WHM85" s="25"/>
      <c r="WHN85" s="25"/>
      <c r="WHO85" s="25"/>
      <c r="WHP85" s="25"/>
      <c r="WHQ85" s="25"/>
      <c r="WHR85" s="25"/>
      <c r="WHS85" s="25"/>
      <c r="WHT85" s="25"/>
      <c r="WHU85" s="25"/>
      <c r="WHV85" s="25"/>
      <c r="WHW85" s="25"/>
      <c r="WHX85" s="25"/>
      <c r="WHY85" s="25"/>
      <c r="WHZ85" s="25"/>
      <c r="WIA85" s="25"/>
      <c r="WIB85" s="25"/>
      <c r="WIC85" s="25"/>
      <c r="WID85" s="25"/>
      <c r="WIE85" s="25"/>
      <c r="WIF85" s="25"/>
      <c r="WIG85" s="25"/>
      <c r="WIH85" s="25"/>
      <c r="WII85" s="25"/>
      <c r="WIJ85" s="25"/>
      <c r="WIK85" s="25"/>
      <c r="WIL85" s="25"/>
      <c r="WIM85" s="25"/>
      <c r="WIN85" s="25"/>
      <c r="WIO85" s="25"/>
      <c r="WIP85" s="25"/>
      <c r="WIQ85" s="25"/>
      <c r="WIR85" s="25"/>
      <c r="WIS85" s="25"/>
      <c r="WIT85" s="25"/>
      <c r="WIU85" s="25"/>
      <c r="WIV85" s="25"/>
      <c r="WIW85" s="25"/>
      <c r="WIX85" s="25"/>
      <c r="WIY85" s="25"/>
      <c r="WIZ85" s="25"/>
      <c r="WJA85" s="25"/>
      <c r="WJB85" s="25"/>
      <c r="WJC85" s="25"/>
      <c r="WJD85" s="25"/>
      <c r="WJE85" s="25"/>
      <c r="WJF85" s="25"/>
      <c r="WJG85" s="25"/>
      <c r="WJH85" s="25"/>
      <c r="WJI85" s="25"/>
      <c r="WJJ85" s="25"/>
      <c r="WJK85" s="25"/>
      <c r="WJL85" s="25"/>
      <c r="WJM85" s="25"/>
      <c r="WJN85" s="25"/>
      <c r="WJO85" s="25"/>
      <c r="WJP85" s="25"/>
      <c r="WJQ85" s="25"/>
      <c r="WJR85" s="25"/>
      <c r="WJS85" s="25"/>
      <c r="WJT85" s="25"/>
      <c r="WJU85" s="25"/>
      <c r="WJV85" s="25"/>
      <c r="WJW85" s="25"/>
      <c r="WJX85" s="25"/>
      <c r="WJY85" s="25"/>
      <c r="WJZ85" s="25"/>
      <c r="WKA85" s="25"/>
      <c r="WKB85" s="25"/>
      <c r="WKC85" s="25"/>
      <c r="WKD85" s="25"/>
      <c r="WKE85" s="25"/>
      <c r="WKF85" s="25"/>
      <c r="WKG85" s="25"/>
      <c r="WKH85" s="25"/>
      <c r="WKI85" s="25"/>
      <c r="WKJ85" s="25"/>
      <c r="WKK85" s="25"/>
      <c r="WKL85" s="25"/>
      <c r="WKM85" s="25"/>
      <c r="WKN85" s="25"/>
      <c r="WKO85" s="25"/>
      <c r="WKP85" s="25"/>
      <c r="WKQ85" s="25"/>
      <c r="WKR85" s="25"/>
      <c r="WKS85" s="25"/>
      <c r="WKT85" s="25"/>
      <c r="WKU85" s="25"/>
      <c r="WKV85" s="25"/>
      <c r="WKW85" s="25"/>
      <c r="WKX85" s="25"/>
      <c r="WKY85" s="25"/>
      <c r="WKZ85" s="25"/>
      <c r="WLA85" s="25"/>
      <c r="WLB85" s="25"/>
      <c r="WLC85" s="25"/>
      <c r="WLD85" s="25"/>
      <c r="WLE85" s="25"/>
      <c r="WLF85" s="25"/>
      <c r="WLG85" s="25"/>
      <c r="WLH85" s="25"/>
      <c r="WLI85" s="25"/>
      <c r="WLJ85" s="25"/>
      <c r="WLK85" s="25"/>
      <c r="WLL85" s="25"/>
      <c r="WLM85" s="25"/>
      <c r="WLN85" s="25"/>
      <c r="WLO85" s="25"/>
      <c r="WLP85" s="25"/>
      <c r="WLQ85" s="25"/>
      <c r="WLR85" s="25"/>
      <c r="WLS85" s="25"/>
      <c r="WLT85" s="25"/>
      <c r="WLU85" s="25"/>
      <c r="WLV85" s="25"/>
      <c r="WLW85" s="25"/>
      <c r="WLX85" s="25"/>
      <c r="WLY85" s="25"/>
      <c r="WLZ85" s="25"/>
      <c r="WMA85" s="25"/>
      <c r="WMB85" s="25"/>
      <c r="WMC85" s="25"/>
      <c r="WMD85" s="25"/>
      <c r="WME85" s="25"/>
      <c r="WMF85" s="25"/>
      <c r="WMG85" s="25"/>
      <c r="WMH85" s="25"/>
      <c r="WMI85" s="25"/>
      <c r="WMJ85" s="25"/>
      <c r="WMK85" s="25"/>
      <c r="WML85" s="25"/>
      <c r="WMM85" s="25"/>
      <c r="WMN85" s="25"/>
      <c r="WMO85" s="25"/>
      <c r="WMP85" s="25"/>
      <c r="WMQ85" s="25"/>
      <c r="WMR85" s="25"/>
      <c r="WMS85" s="25"/>
      <c r="WMT85" s="25"/>
      <c r="WMU85" s="25"/>
      <c r="WMV85" s="25"/>
      <c r="WMW85" s="25"/>
      <c r="WMX85" s="25"/>
      <c r="WMY85" s="25"/>
      <c r="WMZ85" s="25"/>
      <c r="WNA85" s="25"/>
      <c r="WNB85" s="25"/>
      <c r="WNC85" s="25"/>
      <c r="WND85" s="25"/>
      <c r="WNE85" s="25"/>
      <c r="WNF85" s="25"/>
      <c r="WNG85" s="25"/>
      <c r="WNH85" s="25"/>
      <c r="WNI85" s="25"/>
      <c r="WNJ85" s="25"/>
      <c r="WNK85" s="25"/>
      <c r="WNL85" s="25"/>
      <c r="WNM85" s="25"/>
      <c r="WNN85" s="25"/>
      <c r="WNO85" s="25"/>
      <c r="WNP85" s="25"/>
      <c r="WNQ85" s="25"/>
      <c r="WNR85" s="25"/>
      <c r="WNS85" s="25"/>
      <c r="WNT85" s="25"/>
      <c r="WNU85" s="25"/>
      <c r="WNV85" s="25"/>
      <c r="WNW85" s="25"/>
      <c r="WNX85" s="25"/>
      <c r="WNY85" s="25"/>
      <c r="WNZ85" s="25"/>
      <c r="WOA85" s="25"/>
      <c r="WOB85" s="25"/>
      <c r="WOC85" s="25"/>
      <c r="WOD85" s="25"/>
      <c r="WOE85" s="25"/>
      <c r="WOF85" s="25"/>
      <c r="WOG85" s="25"/>
      <c r="WOH85" s="25"/>
      <c r="WOI85" s="25"/>
      <c r="WOJ85" s="25"/>
      <c r="WOK85" s="25"/>
      <c r="WOL85" s="25"/>
      <c r="WOM85" s="25"/>
      <c r="WON85" s="25"/>
      <c r="WOO85" s="25"/>
      <c r="WOP85" s="25"/>
      <c r="WOQ85" s="25"/>
      <c r="WOR85" s="25"/>
      <c r="WOS85" s="25"/>
      <c r="WOT85" s="25"/>
      <c r="WOU85" s="25"/>
      <c r="WOV85" s="25"/>
      <c r="WOW85" s="25"/>
      <c r="WOX85" s="25"/>
      <c r="WOY85" s="25"/>
      <c r="WOZ85" s="25"/>
      <c r="WPA85" s="25"/>
      <c r="WPB85" s="25"/>
      <c r="WPC85" s="25"/>
      <c r="WPD85" s="25"/>
      <c r="WPE85" s="25"/>
      <c r="WPF85" s="25"/>
      <c r="WPG85" s="25"/>
      <c r="WPH85" s="25"/>
      <c r="WPI85" s="25"/>
      <c r="WPJ85" s="25"/>
      <c r="WPK85" s="25"/>
      <c r="WPL85" s="25"/>
      <c r="WPM85" s="25"/>
      <c r="WPN85" s="25"/>
      <c r="WPO85" s="25"/>
      <c r="WPP85" s="25"/>
      <c r="WPQ85" s="25"/>
      <c r="WPR85" s="25"/>
      <c r="WPS85" s="25"/>
      <c r="WPT85" s="25"/>
      <c r="WPU85" s="25"/>
      <c r="WPV85" s="25"/>
      <c r="WPW85" s="25"/>
      <c r="WPX85" s="25"/>
      <c r="WPY85" s="25"/>
      <c r="WPZ85" s="25"/>
      <c r="WQA85" s="25"/>
      <c r="WQB85" s="25"/>
      <c r="WQC85" s="25"/>
      <c r="WQD85" s="25"/>
      <c r="WQE85" s="25"/>
      <c r="WQF85" s="25"/>
      <c r="WQG85" s="25"/>
      <c r="WQH85" s="25"/>
      <c r="WQI85" s="25"/>
      <c r="WQJ85" s="25"/>
      <c r="WQK85" s="25"/>
      <c r="WQL85" s="25"/>
      <c r="WQM85" s="25"/>
      <c r="WQN85" s="25"/>
      <c r="WQO85" s="25"/>
      <c r="WQP85" s="25"/>
      <c r="WQQ85" s="25"/>
      <c r="WQR85" s="25"/>
      <c r="WQS85" s="25"/>
      <c r="WQT85" s="25"/>
      <c r="WQU85" s="25"/>
      <c r="WQV85" s="25"/>
      <c r="WQW85" s="25"/>
      <c r="WQX85" s="25"/>
      <c r="WQY85" s="25"/>
      <c r="WQZ85" s="25"/>
      <c r="WRA85" s="25"/>
      <c r="WRB85" s="25"/>
      <c r="WRC85" s="25"/>
      <c r="WRD85" s="25"/>
      <c r="WRE85" s="25"/>
      <c r="WRF85" s="25"/>
      <c r="WRG85" s="25"/>
      <c r="WRH85" s="25"/>
      <c r="WRI85" s="25"/>
      <c r="WRJ85" s="25"/>
      <c r="WRK85" s="25"/>
      <c r="WRL85" s="25"/>
      <c r="WRM85" s="25"/>
      <c r="WRN85" s="25"/>
      <c r="WRO85" s="25"/>
      <c r="WRP85" s="25"/>
      <c r="WRQ85" s="25"/>
      <c r="WRR85" s="25"/>
      <c r="WRS85" s="25"/>
      <c r="WRT85" s="25"/>
      <c r="WRU85" s="25"/>
      <c r="WRV85" s="25"/>
      <c r="WRW85" s="25"/>
      <c r="WRX85" s="25"/>
      <c r="WRY85" s="25"/>
      <c r="WRZ85" s="25"/>
      <c r="WSA85" s="25"/>
      <c r="WSB85" s="25"/>
      <c r="WSC85" s="25"/>
      <c r="WSD85" s="25"/>
      <c r="WSE85" s="25"/>
      <c r="WSF85" s="25"/>
      <c r="WSG85" s="25"/>
      <c r="WSH85" s="25"/>
      <c r="WSI85" s="25"/>
      <c r="WSJ85" s="25"/>
      <c r="WSK85" s="25"/>
      <c r="WSL85" s="25"/>
      <c r="WSM85" s="25"/>
      <c r="WSN85" s="25"/>
      <c r="WSO85" s="25"/>
      <c r="WSP85" s="25"/>
      <c r="WSQ85" s="25"/>
      <c r="WSR85" s="25"/>
      <c r="WSS85" s="25"/>
      <c r="WST85" s="25"/>
      <c r="WSU85" s="25"/>
      <c r="WSV85" s="25"/>
      <c r="WSW85" s="25"/>
      <c r="WSX85" s="25"/>
      <c r="WSY85" s="25"/>
      <c r="WSZ85" s="25"/>
      <c r="WTA85" s="25"/>
      <c r="WTB85" s="25"/>
      <c r="WTC85" s="25"/>
      <c r="WTD85" s="25"/>
      <c r="WTE85" s="25"/>
      <c r="WTF85" s="25"/>
      <c r="WTG85" s="25"/>
      <c r="WTH85" s="25"/>
      <c r="WTI85" s="25"/>
      <c r="WTJ85" s="25"/>
      <c r="WTK85" s="25"/>
      <c r="WTL85" s="25"/>
      <c r="WTM85" s="25"/>
      <c r="WTN85" s="25"/>
      <c r="WTO85" s="25"/>
      <c r="WTP85" s="25"/>
      <c r="WTQ85" s="25"/>
      <c r="WTR85" s="25"/>
      <c r="WTS85" s="25"/>
      <c r="WTT85" s="25"/>
      <c r="WTU85" s="25"/>
      <c r="WTV85" s="25"/>
      <c r="WTW85" s="25"/>
      <c r="WTX85" s="25"/>
      <c r="WTY85" s="25"/>
      <c r="WTZ85" s="25"/>
      <c r="WUA85" s="25"/>
      <c r="WUB85" s="25"/>
      <c r="WUC85" s="25"/>
      <c r="WUD85" s="25"/>
      <c r="WUE85" s="25"/>
      <c r="WUF85" s="25"/>
      <c r="WUG85" s="25"/>
      <c r="WUH85" s="25"/>
      <c r="WUI85" s="25"/>
      <c r="WUJ85" s="25"/>
      <c r="WUK85" s="25"/>
      <c r="WUL85" s="25"/>
      <c r="WUM85" s="25"/>
      <c r="WUN85" s="25"/>
      <c r="WUO85" s="25"/>
      <c r="WUP85" s="25"/>
      <c r="WUQ85" s="25"/>
      <c r="WUR85" s="25"/>
      <c r="WUS85" s="25"/>
      <c r="WUT85" s="25"/>
      <c r="WUU85" s="25"/>
      <c r="WUV85" s="25"/>
      <c r="WUW85" s="25"/>
      <c r="WUX85" s="25"/>
      <c r="WUY85" s="25"/>
      <c r="WUZ85" s="25"/>
      <c r="WVA85" s="25"/>
      <c r="WVB85" s="25"/>
      <c r="WVC85" s="25"/>
      <c r="WVD85" s="25"/>
      <c r="WVE85" s="25"/>
      <c r="WVF85" s="25"/>
      <c r="WVG85" s="25"/>
      <c r="WVH85" s="25"/>
      <c r="WVI85" s="25"/>
      <c r="WVJ85" s="25"/>
      <c r="WVK85" s="25"/>
      <c r="WVL85" s="25"/>
      <c r="WVM85" s="25"/>
      <c r="WVN85" s="25"/>
      <c r="WVO85" s="25"/>
      <c r="WVP85" s="25"/>
      <c r="WVQ85" s="25"/>
      <c r="WVR85" s="25"/>
      <c r="WVS85" s="25"/>
      <c r="WVT85" s="25"/>
      <c r="WVU85" s="25"/>
      <c r="WVV85" s="25"/>
      <c r="WVW85" s="25"/>
      <c r="WVX85" s="25"/>
      <c r="WVY85" s="25"/>
      <c r="WVZ85" s="25"/>
      <c r="WWA85" s="25"/>
      <c r="WWB85" s="25"/>
      <c r="WWC85" s="25"/>
      <c r="WWD85" s="25"/>
      <c r="WWE85" s="25"/>
      <c r="WWF85" s="25"/>
      <c r="WWG85" s="25"/>
      <c r="WWH85" s="25"/>
      <c r="WWI85" s="25"/>
      <c r="WWJ85" s="25"/>
      <c r="WWK85" s="25"/>
      <c r="WWL85" s="25"/>
      <c r="WWM85" s="25"/>
      <c r="WWN85" s="25"/>
      <c r="WWO85" s="25"/>
      <c r="WWP85" s="25"/>
      <c r="WWQ85" s="25"/>
      <c r="WWR85" s="25"/>
      <c r="WWS85" s="25"/>
      <c r="WWT85" s="25"/>
      <c r="WWU85" s="25"/>
      <c r="WWV85" s="25"/>
      <c r="WWW85" s="25"/>
      <c r="WWX85" s="25"/>
      <c r="WWY85" s="25"/>
      <c r="WWZ85" s="25"/>
      <c r="WXA85" s="25"/>
      <c r="WXB85" s="25"/>
      <c r="WXC85" s="25"/>
      <c r="WXD85" s="25"/>
      <c r="WXE85" s="25"/>
      <c r="WXF85" s="25"/>
      <c r="WXG85" s="25"/>
      <c r="WXH85" s="25"/>
      <c r="WXI85" s="25"/>
      <c r="WXJ85" s="25"/>
      <c r="WXK85" s="25"/>
      <c r="WXL85" s="25"/>
      <c r="WXM85" s="25"/>
      <c r="WXN85" s="25"/>
      <c r="WXO85" s="25"/>
      <c r="WXP85" s="25"/>
      <c r="WXQ85" s="25"/>
      <c r="WXR85" s="25"/>
      <c r="WXS85" s="25"/>
      <c r="WXT85" s="25"/>
      <c r="WXU85" s="25"/>
      <c r="WXV85" s="25"/>
      <c r="WXW85" s="25"/>
      <c r="WXX85" s="25"/>
      <c r="WXY85" s="25"/>
      <c r="WXZ85" s="25"/>
      <c r="WYA85" s="25"/>
      <c r="WYB85" s="25"/>
      <c r="WYC85" s="25"/>
      <c r="WYD85" s="25"/>
      <c r="WYE85" s="25"/>
      <c r="WYF85" s="25"/>
      <c r="WYG85" s="25"/>
      <c r="WYH85" s="25"/>
      <c r="WYI85" s="25"/>
      <c r="WYJ85" s="25"/>
      <c r="WYK85" s="25"/>
      <c r="WYL85" s="25"/>
      <c r="WYM85" s="25"/>
      <c r="WYN85" s="25"/>
      <c r="WYO85" s="25"/>
      <c r="WYP85" s="25"/>
      <c r="WYQ85" s="25"/>
      <c r="WYR85" s="25"/>
      <c r="WYS85" s="25"/>
      <c r="WYT85" s="25"/>
      <c r="WYU85" s="25"/>
      <c r="WYV85" s="25"/>
      <c r="WYW85" s="25"/>
      <c r="WYX85" s="25"/>
      <c r="WYY85" s="25"/>
      <c r="WYZ85" s="25"/>
      <c r="WZA85" s="25"/>
      <c r="WZB85" s="25"/>
      <c r="WZC85" s="25"/>
      <c r="WZD85" s="25"/>
      <c r="WZE85" s="25"/>
      <c r="WZF85" s="25"/>
      <c r="WZG85" s="25"/>
      <c r="WZH85" s="25"/>
      <c r="WZI85" s="25"/>
      <c r="WZJ85" s="25"/>
      <c r="WZK85" s="25"/>
      <c r="WZL85" s="25"/>
      <c r="WZM85" s="25"/>
      <c r="WZN85" s="25"/>
      <c r="WZO85" s="25"/>
      <c r="WZP85" s="25"/>
      <c r="WZQ85" s="25"/>
      <c r="WZR85" s="25"/>
      <c r="WZS85" s="25"/>
      <c r="WZT85" s="25"/>
      <c r="WZU85" s="25"/>
      <c r="WZV85" s="25"/>
      <c r="WZW85" s="25"/>
      <c r="WZX85" s="25"/>
      <c r="WZY85" s="25"/>
      <c r="WZZ85" s="25"/>
      <c r="XAA85" s="25"/>
      <c r="XAB85" s="25"/>
      <c r="XAC85" s="25"/>
      <c r="XAD85" s="25"/>
      <c r="XAE85" s="25"/>
      <c r="XAF85" s="25"/>
      <c r="XAG85" s="25"/>
      <c r="XAH85" s="25"/>
      <c r="XAI85" s="25"/>
      <c r="XAJ85" s="25"/>
      <c r="XAK85" s="25"/>
      <c r="XAL85" s="25"/>
      <c r="XAM85" s="25"/>
      <c r="XAN85" s="25"/>
      <c r="XAO85" s="25"/>
      <c r="XAP85" s="25"/>
      <c r="XAQ85" s="25"/>
      <c r="XAR85" s="25"/>
      <c r="XAS85" s="25"/>
      <c r="XAT85" s="25"/>
      <c r="XAU85" s="25"/>
      <c r="XAV85" s="25"/>
      <c r="XAW85" s="25"/>
      <c r="XAX85" s="25"/>
      <c r="XAY85" s="25"/>
      <c r="XAZ85" s="25"/>
      <c r="XBA85" s="25"/>
      <c r="XBB85" s="25"/>
      <c r="XBC85" s="25"/>
      <c r="XBD85" s="25"/>
      <c r="XBE85" s="25"/>
      <c r="XBF85" s="25"/>
      <c r="XBG85" s="25"/>
      <c r="XBH85" s="25"/>
      <c r="XBI85" s="25"/>
      <c r="XBJ85" s="25"/>
      <c r="XBK85" s="25"/>
      <c r="XBL85" s="25"/>
      <c r="XBM85" s="25"/>
      <c r="XBN85" s="25"/>
      <c r="XBO85" s="25"/>
      <c r="XBP85" s="25"/>
      <c r="XBQ85" s="25"/>
      <c r="XBR85" s="25"/>
      <c r="XBS85" s="25"/>
      <c r="XBT85" s="25"/>
      <c r="XBU85" s="25"/>
      <c r="XBV85" s="25"/>
      <c r="XBW85" s="25"/>
      <c r="XBX85" s="25"/>
      <c r="XBY85" s="25"/>
      <c r="XBZ85" s="25"/>
      <c r="XCA85" s="25"/>
      <c r="XCB85" s="25"/>
      <c r="XCC85" s="25"/>
      <c r="XCD85" s="25"/>
      <c r="XCE85" s="25"/>
      <c r="XCF85" s="25"/>
      <c r="XCG85" s="25"/>
      <c r="XCH85" s="25"/>
      <c r="XCI85" s="25"/>
      <c r="XCJ85" s="25"/>
      <c r="XCK85" s="25"/>
      <c r="XCL85" s="25"/>
      <c r="XCM85" s="25"/>
      <c r="XCN85" s="25"/>
      <c r="XCO85" s="25"/>
      <c r="XCP85" s="25"/>
      <c r="XCQ85" s="25"/>
      <c r="XCR85" s="25"/>
      <c r="XCS85" s="25"/>
      <c r="XCT85" s="25"/>
      <c r="XCU85" s="25"/>
      <c r="XCV85" s="25"/>
      <c r="XCW85" s="25"/>
      <c r="XCX85" s="25"/>
      <c r="XCY85" s="25"/>
      <c r="XCZ85" s="25"/>
      <c r="XDA85" s="25"/>
      <c r="XDB85" s="25"/>
      <c r="XDC85" s="25"/>
      <c r="XDD85" s="25"/>
      <c r="XDE85" s="25"/>
      <c r="XDF85" s="25"/>
      <c r="XDG85" s="25"/>
      <c r="XDH85" s="25"/>
      <c r="XDI85" s="25"/>
      <c r="XDJ85" s="25"/>
      <c r="XDK85" s="25"/>
      <c r="XDL85" s="25"/>
      <c r="XDM85" s="25"/>
      <c r="XDN85" s="25"/>
      <c r="XDO85" s="25"/>
      <c r="XDP85" s="25"/>
      <c r="XDQ85" s="25"/>
      <c r="XDR85" s="25"/>
      <c r="XDS85" s="25"/>
      <c r="XDT85" s="25"/>
      <c r="XDU85" s="25"/>
      <c r="XDV85" s="25"/>
      <c r="XDW85" s="25"/>
      <c r="XDX85" s="25"/>
      <c r="XDY85" s="25"/>
      <c r="XDZ85" s="25"/>
      <c r="XEA85" s="25"/>
      <c r="XEB85" s="25"/>
      <c r="XEC85" s="25"/>
      <c r="XED85" s="25"/>
      <c r="XEE85" s="25"/>
      <c r="XEF85" s="25"/>
      <c r="XEG85" s="25"/>
      <c r="XEH85" s="25"/>
      <c r="XEI85" s="25"/>
      <c r="XEJ85" s="25"/>
      <c r="XEK85" s="25"/>
      <c r="XEL85" s="25"/>
      <c r="XEM85" s="25"/>
      <c r="XEN85" s="25"/>
      <c r="XEO85" s="25"/>
      <c r="XEP85" s="25"/>
      <c r="XEQ85" s="25"/>
      <c r="XER85" s="25"/>
      <c r="XES85" s="25"/>
      <c r="XET85" s="25"/>
      <c r="XEU85" s="25"/>
      <c r="XEV85" s="25"/>
      <c r="XEW85" s="25"/>
      <c r="XEX85" s="25"/>
      <c r="XEY85" s="25"/>
      <c r="XEZ85" s="25"/>
      <c r="XFA85" s="25"/>
      <c r="XFB85" s="25"/>
    </row>
    <row r="86" s="24" customFormat="1" ht="69" customHeight="1" spans="1:22">
      <c r="A86" s="45" t="s">
        <v>350</v>
      </c>
      <c r="B86" s="45" t="s">
        <v>351</v>
      </c>
      <c r="C86" s="39"/>
      <c r="D86" s="39"/>
      <c r="E86" s="39"/>
      <c r="F86" s="41"/>
      <c r="G86" s="39"/>
      <c r="H86" s="39">
        <f>I86+J86+K86+L86</f>
        <v>1590</v>
      </c>
      <c r="I86" s="39">
        <f>SUM(I87:I95)</f>
        <v>1590</v>
      </c>
      <c r="J86" s="39"/>
      <c r="K86" s="39"/>
      <c r="L86" s="39"/>
      <c r="M86" s="39">
        <f t="shared" ref="J86:P86" si="7">SUM(M87:M95)</f>
        <v>10</v>
      </c>
      <c r="N86" s="39">
        <f t="shared" si="7"/>
        <v>580</v>
      </c>
      <c r="O86" s="39">
        <f t="shared" si="7"/>
        <v>551</v>
      </c>
      <c r="P86" s="39">
        <f t="shared" si="7"/>
        <v>1637</v>
      </c>
      <c r="Q86" s="58"/>
      <c r="R86" s="58"/>
      <c r="S86" s="41"/>
      <c r="T86" s="39"/>
      <c r="U86" s="39"/>
      <c r="V86" s="39"/>
    </row>
    <row r="87" s="24" customFormat="1" ht="163" hidden="1" customHeight="1" spans="1:22">
      <c r="A87" s="39">
        <v>52</v>
      </c>
      <c r="B87" s="39" t="s">
        <v>352</v>
      </c>
      <c r="C87" s="39" t="s">
        <v>193</v>
      </c>
      <c r="D87" s="39" t="s">
        <v>194</v>
      </c>
      <c r="E87" s="39" t="s">
        <v>353</v>
      </c>
      <c r="F87" s="40" t="s">
        <v>354</v>
      </c>
      <c r="G87" s="39"/>
      <c r="H87" s="39">
        <v>300</v>
      </c>
      <c r="I87" s="39">
        <v>300</v>
      </c>
      <c r="J87" s="39"/>
      <c r="K87" s="39"/>
      <c r="L87" s="39"/>
      <c r="M87" s="39">
        <v>1</v>
      </c>
      <c r="N87" s="39">
        <v>120</v>
      </c>
      <c r="O87" s="39">
        <v>60</v>
      </c>
      <c r="P87" s="39">
        <v>185</v>
      </c>
      <c r="Q87" s="65">
        <v>44986</v>
      </c>
      <c r="R87" s="65">
        <v>45261</v>
      </c>
      <c r="S87" s="40" t="s">
        <v>355</v>
      </c>
      <c r="T87" s="39" t="s">
        <v>356</v>
      </c>
      <c r="U87" s="39" t="s">
        <v>356</v>
      </c>
      <c r="V87" s="39" t="s">
        <v>144</v>
      </c>
    </row>
    <row r="88" s="24" customFormat="1" ht="142" hidden="1" customHeight="1" spans="1:22">
      <c r="A88" s="39">
        <v>53</v>
      </c>
      <c r="B88" s="39" t="s">
        <v>357</v>
      </c>
      <c r="C88" s="39" t="s">
        <v>193</v>
      </c>
      <c r="D88" s="39" t="s">
        <v>194</v>
      </c>
      <c r="E88" s="39" t="s">
        <v>286</v>
      </c>
      <c r="F88" s="41" t="s">
        <v>358</v>
      </c>
      <c r="G88" s="39"/>
      <c r="H88" s="39">
        <v>200</v>
      </c>
      <c r="I88" s="39">
        <v>200</v>
      </c>
      <c r="J88" s="39"/>
      <c r="K88" s="39"/>
      <c r="L88" s="39"/>
      <c r="M88" s="39">
        <v>2</v>
      </c>
      <c r="N88" s="39">
        <v>80</v>
      </c>
      <c r="O88" s="39">
        <v>65</v>
      </c>
      <c r="P88" s="39">
        <v>187</v>
      </c>
      <c r="Q88" s="58" t="s">
        <v>102</v>
      </c>
      <c r="R88" s="58" t="s">
        <v>103</v>
      </c>
      <c r="S88" s="41" t="s">
        <v>359</v>
      </c>
      <c r="T88" s="39" t="s">
        <v>356</v>
      </c>
      <c r="U88" s="39" t="s">
        <v>356</v>
      </c>
      <c r="V88" s="39"/>
    </row>
    <row r="89" s="24" customFormat="1" ht="183" hidden="1" customHeight="1" spans="1:22">
      <c r="A89" s="39">
        <v>54</v>
      </c>
      <c r="B89" s="39" t="s">
        <v>360</v>
      </c>
      <c r="C89" s="39" t="s">
        <v>193</v>
      </c>
      <c r="D89" s="39" t="s">
        <v>194</v>
      </c>
      <c r="E89" s="39" t="s">
        <v>361</v>
      </c>
      <c r="F89" s="40" t="s">
        <v>362</v>
      </c>
      <c r="G89" s="39"/>
      <c r="H89" s="39">
        <v>100</v>
      </c>
      <c r="I89" s="39">
        <v>100</v>
      </c>
      <c r="J89" s="39"/>
      <c r="K89" s="39"/>
      <c r="L89" s="39"/>
      <c r="M89" s="39">
        <v>1</v>
      </c>
      <c r="N89" s="39">
        <v>20</v>
      </c>
      <c r="O89" s="39">
        <v>32</v>
      </c>
      <c r="P89" s="39">
        <v>75</v>
      </c>
      <c r="Q89" s="65">
        <v>44986</v>
      </c>
      <c r="R89" s="65">
        <v>45261</v>
      </c>
      <c r="S89" s="40" t="s">
        <v>363</v>
      </c>
      <c r="T89" s="39" t="s">
        <v>356</v>
      </c>
      <c r="U89" s="39" t="s">
        <v>356</v>
      </c>
      <c r="V89" s="39" t="s">
        <v>149</v>
      </c>
    </row>
    <row r="90" s="24" customFormat="1" ht="147" hidden="1" customHeight="1" spans="1:22">
      <c r="A90" s="39">
        <v>55</v>
      </c>
      <c r="B90" s="39" t="s">
        <v>364</v>
      </c>
      <c r="C90" s="39" t="s">
        <v>193</v>
      </c>
      <c r="D90" s="39" t="s">
        <v>194</v>
      </c>
      <c r="E90" s="39" t="s">
        <v>365</v>
      </c>
      <c r="F90" s="41" t="s">
        <v>366</v>
      </c>
      <c r="G90" s="39"/>
      <c r="H90" s="39">
        <v>100</v>
      </c>
      <c r="I90" s="39">
        <v>100</v>
      </c>
      <c r="J90" s="39"/>
      <c r="K90" s="39"/>
      <c r="L90" s="39"/>
      <c r="M90" s="39">
        <v>1</v>
      </c>
      <c r="N90" s="39">
        <v>50</v>
      </c>
      <c r="O90" s="39">
        <v>43</v>
      </c>
      <c r="P90" s="39">
        <v>127</v>
      </c>
      <c r="Q90" s="58" t="s">
        <v>102</v>
      </c>
      <c r="R90" s="58" t="s">
        <v>103</v>
      </c>
      <c r="S90" s="41" t="s">
        <v>367</v>
      </c>
      <c r="T90" s="39" t="s">
        <v>356</v>
      </c>
      <c r="U90" s="39" t="s">
        <v>356</v>
      </c>
      <c r="V90" s="39"/>
    </row>
    <row r="91" s="24" customFormat="1" ht="136" hidden="1" customHeight="1" spans="1:22">
      <c r="A91" s="39">
        <v>56</v>
      </c>
      <c r="B91" s="39" t="s">
        <v>368</v>
      </c>
      <c r="C91" s="39" t="s">
        <v>193</v>
      </c>
      <c r="D91" s="39" t="s">
        <v>194</v>
      </c>
      <c r="E91" s="39" t="s">
        <v>277</v>
      </c>
      <c r="F91" s="41" t="s">
        <v>369</v>
      </c>
      <c r="G91" s="39"/>
      <c r="H91" s="39">
        <v>250</v>
      </c>
      <c r="I91" s="39">
        <v>250</v>
      </c>
      <c r="J91" s="39"/>
      <c r="K91" s="39"/>
      <c r="L91" s="39"/>
      <c r="M91" s="39">
        <v>2</v>
      </c>
      <c r="N91" s="39">
        <v>70</v>
      </c>
      <c r="O91" s="39">
        <v>112</v>
      </c>
      <c r="P91" s="39">
        <v>326</v>
      </c>
      <c r="Q91" s="58" t="s">
        <v>102</v>
      </c>
      <c r="R91" s="58" t="s">
        <v>103</v>
      </c>
      <c r="S91" s="41" t="s">
        <v>370</v>
      </c>
      <c r="T91" s="39" t="s">
        <v>356</v>
      </c>
      <c r="U91" s="39" t="s">
        <v>356</v>
      </c>
      <c r="V91" s="39"/>
    </row>
    <row r="92" s="24" customFormat="1" ht="171" hidden="1" customHeight="1" spans="1:22">
      <c r="A92" s="39">
        <v>57</v>
      </c>
      <c r="B92" s="39" t="s">
        <v>371</v>
      </c>
      <c r="C92" s="39" t="s">
        <v>193</v>
      </c>
      <c r="D92" s="39" t="s">
        <v>194</v>
      </c>
      <c r="E92" s="39" t="s">
        <v>372</v>
      </c>
      <c r="F92" s="40" t="s">
        <v>373</v>
      </c>
      <c r="G92" s="39"/>
      <c r="H92" s="39">
        <v>150</v>
      </c>
      <c r="I92" s="39">
        <v>150</v>
      </c>
      <c r="J92" s="39"/>
      <c r="K92" s="39"/>
      <c r="L92" s="39"/>
      <c r="M92" s="39">
        <v>1</v>
      </c>
      <c r="N92" s="39">
        <v>20</v>
      </c>
      <c r="O92" s="39">
        <v>32</v>
      </c>
      <c r="P92" s="39">
        <v>102</v>
      </c>
      <c r="Q92" s="65">
        <v>44986</v>
      </c>
      <c r="R92" s="65">
        <v>45261</v>
      </c>
      <c r="S92" s="40" t="s">
        <v>374</v>
      </c>
      <c r="T92" s="39" t="s">
        <v>356</v>
      </c>
      <c r="U92" s="39" t="s">
        <v>356</v>
      </c>
      <c r="V92" s="39" t="s">
        <v>149</v>
      </c>
    </row>
    <row r="93" s="24" customFormat="1" ht="161" hidden="1" customHeight="1" spans="1:22">
      <c r="A93" s="39">
        <v>58</v>
      </c>
      <c r="B93" s="39" t="s">
        <v>375</v>
      </c>
      <c r="C93" s="39" t="s">
        <v>193</v>
      </c>
      <c r="D93" s="39" t="s">
        <v>194</v>
      </c>
      <c r="E93" s="39" t="s">
        <v>141</v>
      </c>
      <c r="F93" s="41" t="s">
        <v>376</v>
      </c>
      <c r="G93" s="39"/>
      <c r="H93" s="39">
        <v>100</v>
      </c>
      <c r="I93" s="39">
        <v>100</v>
      </c>
      <c r="J93" s="39"/>
      <c r="K93" s="39"/>
      <c r="L93" s="39"/>
      <c r="M93" s="39">
        <v>1</v>
      </c>
      <c r="N93" s="39">
        <v>30</v>
      </c>
      <c r="O93" s="39">
        <v>56</v>
      </c>
      <c r="P93" s="39">
        <v>159</v>
      </c>
      <c r="Q93" s="58" t="s">
        <v>102</v>
      </c>
      <c r="R93" s="58" t="s">
        <v>103</v>
      </c>
      <c r="S93" s="41" t="s">
        <v>377</v>
      </c>
      <c r="T93" s="39" t="s">
        <v>356</v>
      </c>
      <c r="U93" s="39" t="s">
        <v>356</v>
      </c>
      <c r="V93" s="39"/>
    </row>
    <row r="94" s="24" customFormat="1" ht="177" hidden="1" customHeight="1" spans="1:16382">
      <c r="A94" s="39">
        <v>59</v>
      </c>
      <c r="B94" s="39" t="s">
        <v>378</v>
      </c>
      <c r="C94" s="39" t="s">
        <v>193</v>
      </c>
      <c r="D94" s="39" t="s">
        <v>194</v>
      </c>
      <c r="E94" s="39" t="s">
        <v>379</v>
      </c>
      <c r="F94" s="41" t="s">
        <v>380</v>
      </c>
      <c r="G94" s="39"/>
      <c r="H94" s="39">
        <v>200</v>
      </c>
      <c r="I94" s="39">
        <v>200</v>
      </c>
      <c r="J94" s="39"/>
      <c r="K94" s="39"/>
      <c r="L94" s="39"/>
      <c r="M94" s="39"/>
      <c r="N94" s="39"/>
      <c r="O94" s="39">
        <v>8</v>
      </c>
      <c r="P94" s="39">
        <v>9</v>
      </c>
      <c r="Q94" s="58" t="s">
        <v>163</v>
      </c>
      <c r="R94" s="58" t="s">
        <v>103</v>
      </c>
      <c r="S94" s="41" t="s">
        <v>381</v>
      </c>
      <c r="T94" s="39" t="s">
        <v>116</v>
      </c>
      <c r="U94" s="39" t="s">
        <v>127</v>
      </c>
      <c r="V94" s="39"/>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5"/>
      <c r="VB94" s="25"/>
      <c r="VC94" s="25"/>
      <c r="VD94" s="25"/>
      <c r="VE94" s="25"/>
      <c r="VF94" s="25"/>
      <c r="VG94" s="25"/>
      <c r="VH94" s="25"/>
      <c r="VI94" s="25"/>
      <c r="VJ94" s="25"/>
      <c r="VK94" s="25"/>
      <c r="VL94" s="25"/>
      <c r="VM94" s="25"/>
      <c r="VN94" s="25"/>
      <c r="VO94" s="25"/>
      <c r="VP94" s="25"/>
      <c r="VQ94" s="25"/>
      <c r="VR94" s="25"/>
      <c r="VS94" s="25"/>
      <c r="VT94" s="25"/>
      <c r="VU94" s="25"/>
      <c r="VV94" s="25"/>
      <c r="VW94" s="25"/>
      <c r="VX94" s="25"/>
      <c r="VY94" s="25"/>
      <c r="VZ94" s="25"/>
      <c r="WA94" s="25"/>
      <c r="WB94" s="25"/>
      <c r="WC94" s="25"/>
      <c r="WD94" s="25"/>
      <c r="WE94" s="25"/>
      <c r="WF94" s="25"/>
      <c r="WG94" s="25"/>
      <c r="WH94" s="25"/>
      <c r="WI94" s="25"/>
      <c r="WJ94" s="25"/>
      <c r="WK94" s="25"/>
      <c r="WL94" s="25"/>
      <c r="WM94" s="25"/>
      <c r="WN94" s="25"/>
      <c r="WO94" s="25"/>
      <c r="WP94" s="25"/>
      <c r="WQ94" s="25"/>
      <c r="WR94" s="25"/>
      <c r="WS94" s="25"/>
      <c r="WT94" s="25"/>
      <c r="WU94" s="25"/>
      <c r="WV94" s="25"/>
      <c r="WW94" s="25"/>
      <c r="WX94" s="25"/>
      <c r="WY94" s="25"/>
      <c r="WZ94" s="25"/>
      <c r="XA94" s="25"/>
      <c r="XB94" s="25"/>
      <c r="XC94" s="25"/>
      <c r="XD94" s="25"/>
      <c r="XE94" s="25"/>
      <c r="XF94" s="25"/>
      <c r="XG94" s="25"/>
      <c r="XH94" s="25"/>
      <c r="XI94" s="25"/>
      <c r="XJ94" s="25"/>
      <c r="XK94" s="25"/>
      <c r="XL94" s="25"/>
      <c r="XM94" s="25"/>
      <c r="XN94" s="25"/>
      <c r="XO94" s="25"/>
      <c r="XP94" s="25"/>
      <c r="XQ94" s="25"/>
      <c r="XR94" s="25"/>
      <c r="XS94" s="25"/>
      <c r="XT94" s="25"/>
      <c r="XU94" s="25"/>
      <c r="XV94" s="25"/>
      <c r="XW94" s="25"/>
      <c r="XX94" s="25"/>
      <c r="XY94" s="25"/>
      <c r="XZ94" s="25"/>
      <c r="YA94" s="25"/>
      <c r="YB94" s="25"/>
      <c r="YC94" s="25"/>
      <c r="YD94" s="25"/>
      <c r="YE94" s="25"/>
      <c r="YF94" s="25"/>
      <c r="YG94" s="25"/>
      <c r="YH94" s="25"/>
      <c r="YI94" s="25"/>
      <c r="YJ94" s="25"/>
      <c r="YK94" s="25"/>
      <c r="YL94" s="25"/>
      <c r="YM94" s="25"/>
      <c r="YN94" s="25"/>
      <c r="YO94" s="25"/>
      <c r="YP94" s="25"/>
      <c r="YQ94" s="25"/>
      <c r="YR94" s="25"/>
      <c r="YS94" s="25"/>
      <c r="YT94" s="25"/>
      <c r="YU94" s="25"/>
      <c r="YV94" s="25"/>
      <c r="YW94" s="25"/>
      <c r="YX94" s="25"/>
      <c r="YY94" s="25"/>
      <c r="YZ94" s="25"/>
      <c r="ZA94" s="25"/>
      <c r="ZB94" s="25"/>
      <c r="ZC94" s="25"/>
      <c r="ZD94" s="25"/>
      <c r="ZE94" s="25"/>
      <c r="ZF94" s="25"/>
      <c r="ZG94" s="25"/>
      <c r="ZH94" s="25"/>
      <c r="ZI94" s="25"/>
      <c r="ZJ94" s="25"/>
      <c r="ZK94" s="25"/>
      <c r="ZL94" s="25"/>
      <c r="ZM94" s="25"/>
      <c r="ZN94" s="25"/>
      <c r="ZO94" s="25"/>
      <c r="ZP94" s="25"/>
      <c r="ZQ94" s="25"/>
      <c r="ZR94" s="25"/>
      <c r="ZS94" s="25"/>
      <c r="ZT94" s="25"/>
      <c r="ZU94" s="25"/>
      <c r="ZV94" s="25"/>
      <c r="ZW94" s="25"/>
      <c r="ZX94" s="25"/>
      <c r="ZY94" s="25"/>
      <c r="ZZ94" s="25"/>
      <c r="AAA94" s="25"/>
      <c r="AAB94" s="25"/>
      <c r="AAC94" s="25"/>
      <c r="AAD94" s="25"/>
      <c r="AAE94" s="25"/>
      <c r="AAF94" s="25"/>
      <c r="AAG94" s="25"/>
      <c r="AAH94" s="25"/>
      <c r="AAI94" s="25"/>
      <c r="AAJ94" s="25"/>
      <c r="AAK94" s="25"/>
      <c r="AAL94" s="25"/>
      <c r="AAM94" s="25"/>
      <c r="AAN94" s="25"/>
      <c r="AAO94" s="25"/>
      <c r="AAP94" s="25"/>
      <c r="AAQ94" s="25"/>
      <c r="AAR94" s="25"/>
      <c r="AAS94" s="25"/>
      <c r="AAT94" s="25"/>
      <c r="AAU94" s="25"/>
      <c r="AAV94" s="25"/>
      <c r="AAW94" s="25"/>
      <c r="AAX94" s="25"/>
      <c r="AAY94" s="25"/>
      <c r="AAZ94" s="25"/>
      <c r="ABA94" s="25"/>
      <c r="ABB94" s="25"/>
      <c r="ABC94" s="25"/>
      <c r="ABD94" s="25"/>
      <c r="ABE94" s="25"/>
      <c r="ABF94" s="25"/>
      <c r="ABG94" s="25"/>
      <c r="ABH94" s="25"/>
      <c r="ABI94" s="25"/>
      <c r="ABJ94" s="25"/>
      <c r="ABK94" s="25"/>
      <c r="ABL94" s="25"/>
      <c r="ABM94" s="25"/>
      <c r="ABN94" s="25"/>
      <c r="ABO94" s="25"/>
      <c r="ABP94" s="25"/>
      <c r="ABQ94" s="25"/>
      <c r="ABR94" s="25"/>
      <c r="ABS94" s="25"/>
      <c r="ABT94" s="25"/>
      <c r="ABU94" s="25"/>
      <c r="ABV94" s="25"/>
      <c r="ABW94" s="25"/>
      <c r="ABX94" s="25"/>
      <c r="ABY94" s="25"/>
      <c r="ABZ94" s="25"/>
      <c r="ACA94" s="25"/>
      <c r="ACB94" s="25"/>
      <c r="ACC94" s="25"/>
      <c r="ACD94" s="25"/>
      <c r="ACE94" s="25"/>
      <c r="ACF94" s="25"/>
      <c r="ACG94" s="25"/>
      <c r="ACH94" s="25"/>
      <c r="ACI94" s="25"/>
      <c r="ACJ94" s="25"/>
      <c r="ACK94" s="25"/>
      <c r="ACL94" s="25"/>
      <c r="ACM94" s="25"/>
      <c r="ACN94" s="25"/>
      <c r="ACO94" s="25"/>
      <c r="ACP94" s="25"/>
      <c r="ACQ94" s="25"/>
      <c r="ACR94" s="25"/>
      <c r="ACS94" s="25"/>
      <c r="ACT94" s="25"/>
      <c r="ACU94" s="25"/>
      <c r="ACV94" s="25"/>
      <c r="ACW94" s="25"/>
      <c r="ACX94" s="25"/>
      <c r="ACY94" s="25"/>
      <c r="ACZ94" s="25"/>
      <c r="ADA94" s="25"/>
      <c r="ADB94" s="25"/>
      <c r="ADC94" s="25"/>
      <c r="ADD94" s="25"/>
      <c r="ADE94" s="25"/>
      <c r="ADF94" s="25"/>
      <c r="ADG94" s="25"/>
      <c r="ADH94" s="25"/>
      <c r="ADI94" s="25"/>
      <c r="ADJ94" s="25"/>
      <c r="ADK94" s="25"/>
      <c r="ADL94" s="25"/>
      <c r="ADM94" s="25"/>
      <c r="ADN94" s="25"/>
      <c r="ADO94" s="25"/>
      <c r="ADP94" s="25"/>
      <c r="ADQ94" s="25"/>
      <c r="ADR94" s="25"/>
      <c r="ADS94" s="25"/>
      <c r="ADT94" s="25"/>
      <c r="ADU94" s="25"/>
      <c r="ADV94" s="25"/>
      <c r="ADW94" s="25"/>
      <c r="ADX94" s="25"/>
      <c r="ADY94" s="25"/>
      <c r="ADZ94" s="25"/>
      <c r="AEA94" s="25"/>
      <c r="AEB94" s="25"/>
      <c r="AEC94" s="25"/>
      <c r="AED94" s="25"/>
      <c r="AEE94" s="25"/>
      <c r="AEF94" s="25"/>
      <c r="AEG94" s="25"/>
      <c r="AEH94" s="25"/>
      <c r="AEI94" s="25"/>
      <c r="AEJ94" s="25"/>
      <c r="AEK94" s="25"/>
      <c r="AEL94" s="25"/>
      <c r="AEM94" s="25"/>
      <c r="AEN94" s="25"/>
      <c r="AEO94" s="25"/>
      <c r="AEP94" s="25"/>
      <c r="AEQ94" s="25"/>
      <c r="AER94" s="25"/>
      <c r="AES94" s="25"/>
      <c r="AET94" s="25"/>
      <c r="AEU94" s="25"/>
      <c r="AEV94" s="25"/>
      <c r="AEW94" s="25"/>
      <c r="AEX94" s="25"/>
      <c r="AEY94" s="25"/>
      <c r="AEZ94" s="25"/>
      <c r="AFA94" s="25"/>
      <c r="AFB94" s="25"/>
      <c r="AFC94" s="25"/>
      <c r="AFD94" s="25"/>
      <c r="AFE94" s="25"/>
      <c r="AFF94" s="25"/>
      <c r="AFG94" s="25"/>
      <c r="AFH94" s="25"/>
      <c r="AFI94" s="25"/>
      <c r="AFJ94" s="25"/>
      <c r="AFK94" s="25"/>
      <c r="AFL94" s="25"/>
      <c r="AFM94" s="25"/>
      <c r="AFN94" s="25"/>
      <c r="AFO94" s="25"/>
      <c r="AFP94" s="25"/>
      <c r="AFQ94" s="25"/>
      <c r="AFR94" s="25"/>
      <c r="AFS94" s="25"/>
      <c r="AFT94" s="25"/>
      <c r="AFU94" s="25"/>
      <c r="AFV94" s="25"/>
      <c r="AFW94" s="25"/>
      <c r="AFX94" s="25"/>
      <c r="AFY94" s="25"/>
      <c r="AFZ94" s="25"/>
      <c r="AGA94" s="25"/>
      <c r="AGB94" s="25"/>
      <c r="AGC94" s="25"/>
      <c r="AGD94" s="25"/>
      <c r="AGE94" s="25"/>
      <c r="AGF94" s="25"/>
      <c r="AGG94" s="25"/>
      <c r="AGH94" s="25"/>
      <c r="AGI94" s="25"/>
      <c r="AGJ94" s="25"/>
      <c r="AGK94" s="25"/>
      <c r="AGL94" s="25"/>
      <c r="AGM94" s="25"/>
      <c r="AGN94" s="25"/>
      <c r="AGO94" s="25"/>
      <c r="AGP94" s="25"/>
      <c r="AGQ94" s="25"/>
      <c r="AGR94" s="25"/>
      <c r="AGS94" s="25"/>
      <c r="AGT94" s="25"/>
      <c r="AGU94" s="25"/>
      <c r="AGV94" s="25"/>
      <c r="AGW94" s="25"/>
      <c r="AGX94" s="25"/>
      <c r="AGY94" s="25"/>
      <c r="AGZ94" s="25"/>
      <c r="AHA94" s="25"/>
      <c r="AHB94" s="25"/>
      <c r="AHC94" s="25"/>
      <c r="AHD94" s="25"/>
      <c r="AHE94" s="25"/>
      <c r="AHF94" s="25"/>
      <c r="AHG94" s="25"/>
      <c r="AHH94" s="25"/>
      <c r="AHI94" s="25"/>
      <c r="AHJ94" s="25"/>
      <c r="AHK94" s="25"/>
      <c r="AHL94" s="25"/>
      <c r="AHM94" s="25"/>
      <c r="AHN94" s="25"/>
      <c r="AHO94" s="25"/>
      <c r="AHP94" s="25"/>
      <c r="AHQ94" s="25"/>
      <c r="AHR94" s="25"/>
      <c r="AHS94" s="25"/>
      <c r="AHT94" s="25"/>
      <c r="AHU94" s="25"/>
      <c r="AHV94" s="25"/>
      <c r="AHW94" s="25"/>
      <c r="AHX94" s="25"/>
      <c r="AHY94" s="25"/>
      <c r="AHZ94" s="25"/>
      <c r="AIA94" s="25"/>
      <c r="AIB94" s="25"/>
      <c r="AIC94" s="25"/>
      <c r="AID94" s="25"/>
      <c r="AIE94" s="25"/>
      <c r="AIF94" s="25"/>
      <c r="AIG94" s="25"/>
      <c r="AIH94" s="25"/>
      <c r="AII94" s="25"/>
      <c r="AIJ94" s="25"/>
      <c r="AIK94" s="25"/>
      <c r="AIL94" s="25"/>
      <c r="AIM94" s="25"/>
      <c r="AIN94" s="25"/>
      <c r="AIO94" s="25"/>
      <c r="AIP94" s="25"/>
      <c r="AIQ94" s="25"/>
      <c r="AIR94" s="25"/>
      <c r="AIS94" s="25"/>
      <c r="AIT94" s="25"/>
      <c r="AIU94" s="25"/>
      <c r="AIV94" s="25"/>
      <c r="AIW94" s="25"/>
      <c r="AIX94" s="25"/>
      <c r="AIY94" s="25"/>
      <c r="AIZ94" s="25"/>
      <c r="AJA94" s="25"/>
      <c r="AJB94" s="25"/>
      <c r="AJC94" s="25"/>
      <c r="AJD94" s="25"/>
      <c r="AJE94" s="25"/>
      <c r="AJF94" s="25"/>
      <c r="AJG94" s="25"/>
      <c r="AJH94" s="25"/>
      <c r="AJI94" s="25"/>
      <c r="AJJ94" s="25"/>
      <c r="AJK94" s="25"/>
      <c r="AJL94" s="25"/>
      <c r="AJM94" s="25"/>
      <c r="AJN94" s="25"/>
      <c r="AJO94" s="25"/>
      <c r="AJP94" s="25"/>
      <c r="AJQ94" s="25"/>
      <c r="AJR94" s="25"/>
      <c r="AJS94" s="25"/>
      <c r="AJT94" s="25"/>
      <c r="AJU94" s="25"/>
      <c r="AJV94" s="25"/>
      <c r="AJW94" s="25"/>
      <c r="AJX94" s="25"/>
      <c r="AJY94" s="25"/>
      <c r="AJZ94" s="25"/>
      <c r="AKA94" s="25"/>
      <c r="AKB94" s="25"/>
      <c r="AKC94" s="25"/>
      <c r="AKD94" s="25"/>
      <c r="AKE94" s="25"/>
      <c r="AKF94" s="25"/>
      <c r="AKG94" s="25"/>
      <c r="AKH94" s="25"/>
      <c r="AKI94" s="25"/>
      <c r="AKJ94" s="25"/>
      <c r="AKK94" s="25"/>
      <c r="AKL94" s="25"/>
      <c r="AKM94" s="25"/>
      <c r="AKN94" s="25"/>
      <c r="AKO94" s="25"/>
      <c r="AKP94" s="25"/>
      <c r="AKQ94" s="25"/>
      <c r="AKR94" s="25"/>
      <c r="AKS94" s="25"/>
      <c r="AKT94" s="25"/>
      <c r="AKU94" s="25"/>
      <c r="AKV94" s="25"/>
      <c r="AKW94" s="25"/>
      <c r="AKX94" s="25"/>
      <c r="AKY94" s="25"/>
      <c r="AKZ94" s="25"/>
      <c r="ALA94" s="25"/>
      <c r="ALB94" s="25"/>
      <c r="ALC94" s="25"/>
      <c r="ALD94" s="25"/>
      <c r="ALE94" s="25"/>
      <c r="ALF94" s="25"/>
      <c r="ALG94" s="25"/>
      <c r="ALH94" s="25"/>
      <c r="ALI94" s="25"/>
      <c r="ALJ94" s="25"/>
      <c r="ALK94" s="25"/>
      <c r="ALL94" s="25"/>
      <c r="ALM94" s="25"/>
      <c r="ALN94" s="25"/>
      <c r="ALO94" s="25"/>
      <c r="ALP94" s="25"/>
      <c r="ALQ94" s="25"/>
      <c r="ALR94" s="25"/>
      <c r="ALS94" s="25"/>
      <c r="ALT94" s="25"/>
      <c r="ALU94" s="25"/>
      <c r="ALV94" s="25"/>
      <c r="ALW94" s="25"/>
      <c r="ALX94" s="25"/>
      <c r="ALY94" s="25"/>
      <c r="ALZ94" s="25"/>
      <c r="AMA94" s="25"/>
      <c r="AMB94" s="25"/>
      <c r="AMC94" s="25"/>
      <c r="AMD94" s="25"/>
      <c r="AME94" s="25"/>
      <c r="AMF94" s="25"/>
      <c r="AMG94" s="25"/>
      <c r="AMH94" s="25"/>
      <c r="AMI94" s="25"/>
      <c r="AMJ94" s="25"/>
      <c r="AMK94" s="25"/>
      <c r="AML94" s="25"/>
      <c r="AMM94" s="25"/>
      <c r="AMN94" s="25"/>
      <c r="AMO94" s="25"/>
      <c r="AMP94" s="25"/>
      <c r="AMQ94" s="25"/>
      <c r="AMR94" s="25"/>
      <c r="AMS94" s="25"/>
      <c r="AMT94" s="25"/>
      <c r="AMU94" s="25"/>
      <c r="AMV94" s="25"/>
      <c r="AMW94" s="25"/>
      <c r="AMX94" s="25"/>
      <c r="AMY94" s="25"/>
      <c r="AMZ94" s="25"/>
      <c r="ANA94" s="25"/>
      <c r="ANB94" s="25"/>
      <c r="ANC94" s="25"/>
      <c r="AND94" s="25"/>
      <c r="ANE94" s="25"/>
      <c r="ANF94" s="25"/>
      <c r="ANG94" s="25"/>
      <c r="ANH94" s="25"/>
      <c r="ANI94" s="25"/>
      <c r="ANJ94" s="25"/>
      <c r="ANK94" s="25"/>
      <c r="ANL94" s="25"/>
      <c r="ANM94" s="25"/>
      <c r="ANN94" s="25"/>
      <c r="ANO94" s="25"/>
      <c r="ANP94" s="25"/>
      <c r="ANQ94" s="25"/>
      <c r="ANR94" s="25"/>
      <c r="ANS94" s="25"/>
      <c r="ANT94" s="25"/>
      <c r="ANU94" s="25"/>
      <c r="ANV94" s="25"/>
      <c r="ANW94" s="25"/>
      <c r="ANX94" s="25"/>
      <c r="ANY94" s="25"/>
      <c r="ANZ94" s="25"/>
      <c r="AOA94" s="25"/>
      <c r="AOB94" s="25"/>
      <c r="AOC94" s="25"/>
      <c r="AOD94" s="25"/>
      <c r="AOE94" s="25"/>
      <c r="AOF94" s="25"/>
      <c r="AOG94" s="25"/>
      <c r="AOH94" s="25"/>
      <c r="AOI94" s="25"/>
      <c r="AOJ94" s="25"/>
      <c r="AOK94" s="25"/>
      <c r="AOL94" s="25"/>
      <c r="AOM94" s="25"/>
      <c r="AON94" s="25"/>
      <c r="AOO94" s="25"/>
      <c r="AOP94" s="25"/>
      <c r="AOQ94" s="25"/>
      <c r="AOR94" s="25"/>
      <c r="AOS94" s="25"/>
      <c r="AOT94" s="25"/>
      <c r="AOU94" s="25"/>
      <c r="AOV94" s="25"/>
      <c r="AOW94" s="25"/>
      <c r="AOX94" s="25"/>
      <c r="AOY94" s="25"/>
      <c r="AOZ94" s="25"/>
      <c r="APA94" s="25"/>
      <c r="APB94" s="25"/>
      <c r="APC94" s="25"/>
      <c r="APD94" s="25"/>
      <c r="APE94" s="25"/>
      <c r="APF94" s="25"/>
      <c r="APG94" s="25"/>
      <c r="APH94" s="25"/>
      <c r="API94" s="25"/>
      <c r="APJ94" s="25"/>
      <c r="APK94" s="25"/>
      <c r="APL94" s="25"/>
      <c r="APM94" s="25"/>
      <c r="APN94" s="25"/>
      <c r="APO94" s="25"/>
      <c r="APP94" s="25"/>
      <c r="APQ94" s="25"/>
      <c r="APR94" s="25"/>
      <c r="APS94" s="25"/>
      <c r="APT94" s="25"/>
      <c r="APU94" s="25"/>
      <c r="APV94" s="25"/>
      <c r="APW94" s="25"/>
      <c r="APX94" s="25"/>
      <c r="APY94" s="25"/>
      <c r="APZ94" s="25"/>
      <c r="AQA94" s="25"/>
      <c r="AQB94" s="25"/>
      <c r="AQC94" s="25"/>
      <c r="AQD94" s="25"/>
      <c r="AQE94" s="25"/>
      <c r="AQF94" s="25"/>
      <c r="AQG94" s="25"/>
      <c r="AQH94" s="25"/>
      <c r="AQI94" s="25"/>
      <c r="AQJ94" s="25"/>
      <c r="AQK94" s="25"/>
      <c r="AQL94" s="25"/>
      <c r="AQM94" s="25"/>
      <c r="AQN94" s="25"/>
      <c r="AQO94" s="25"/>
      <c r="AQP94" s="25"/>
      <c r="AQQ94" s="25"/>
      <c r="AQR94" s="25"/>
      <c r="AQS94" s="25"/>
      <c r="AQT94" s="25"/>
      <c r="AQU94" s="25"/>
      <c r="AQV94" s="25"/>
      <c r="AQW94" s="25"/>
      <c r="AQX94" s="25"/>
      <c r="AQY94" s="25"/>
      <c r="AQZ94" s="25"/>
      <c r="ARA94" s="25"/>
      <c r="ARB94" s="25"/>
      <c r="ARC94" s="25"/>
      <c r="ARD94" s="25"/>
      <c r="ARE94" s="25"/>
      <c r="ARF94" s="25"/>
      <c r="ARG94" s="25"/>
      <c r="ARH94" s="25"/>
      <c r="ARI94" s="25"/>
      <c r="ARJ94" s="25"/>
      <c r="ARK94" s="25"/>
      <c r="ARL94" s="25"/>
      <c r="ARM94" s="25"/>
      <c r="ARN94" s="25"/>
      <c r="ARO94" s="25"/>
      <c r="ARP94" s="25"/>
      <c r="ARQ94" s="25"/>
      <c r="ARR94" s="25"/>
      <c r="ARS94" s="25"/>
      <c r="ART94" s="25"/>
      <c r="ARU94" s="25"/>
      <c r="ARV94" s="25"/>
      <c r="ARW94" s="25"/>
      <c r="ARX94" s="25"/>
      <c r="ARY94" s="25"/>
      <c r="ARZ94" s="25"/>
      <c r="ASA94" s="25"/>
      <c r="ASB94" s="25"/>
      <c r="ASC94" s="25"/>
      <c r="ASD94" s="25"/>
      <c r="ASE94" s="25"/>
      <c r="ASF94" s="25"/>
      <c r="ASG94" s="25"/>
      <c r="ASH94" s="25"/>
      <c r="ASI94" s="25"/>
      <c r="ASJ94" s="25"/>
      <c r="ASK94" s="25"/>
      <c r="ASL94" s="25"/>
      <c r="ASM94" s="25"/>
      <c r="ASN94" s="25"/>
      <c r="ASO94" s="25"/>
      <c r="ASP94" s="25"/>
      <c r="ASQ94" s="25"/>
      <c r="ASR94" s="25"/>
      <c r="ASS94" s="25"/>
      <c r="AST94" s="25"/>
      <c r="ASU94" s="25"/>
      <c r="ASV94" s="25"/>
      <c r="ASW94" s="25"/>
      <c r="ASX94" s="25"/>
      <c r="ASY94" s="25"/>
      <c r="ASZ94" s="25"/>
      <c r="ATA94" s="25"/>
      <c r="ATB94" s="25"/>
      <c r="ATC94" s="25"/>
      <c r="ATD94" s="25"/>
      <c r="ATE94" s="25"/>
      <c r="ATF94" s="25"/>
      <c r="ATG94" s="25"/>
      <c r="ATH94" s="25"/>
      <c r="ATI94" s="25"/>
      <c r="ATJ94" s="25"/>
      <c r="ATK94" s="25"/>
      <c r="ATL94" s="25"/>
      <c r="ATM94" s="25"/>
      <c r="ATN94" s="25"/>
      <c r="ATO94" s="25"/>
      <c r="ATP94" s="25"/>
      <c r="ATQ94" s="25"/>
      <c r="ATR94" s="25"/>
      <c r="ATS94" s="25"/>
      <c r="ATT94" s="25"/>
      <c r="ATU94" s="25"/>
      <c r="ATV94" s="25"/>
      <c r="ATW94" s="25"/>
      <c r="ATX94" s="25"/>
      <c r="ATY94" s="25"/>
      <c r="ATZ94" s="25"/>
      <c r="AUA94" s="25"/>
      <c r="AUB94" s="25"/>
      <c r="AUC94" s="25"/>
      <c r="AUD94" s="25"/>
      <c r="AUE94" s="25"/>
      <c r="AUF94" s="25"/>
      <c r="AUG94" s="25"/>
      <c r="AUH94" s="25"/>
      <c r="AUI94" s="25"/>
      <c r="AUJ94" s="25"/>
      <c r="AUK94" s="25"/>
      <c r="AUL94" s="25"/>
      <c r="AUM94" s="25"/>
      <c r="AUN94" s="25"/>
      <c r="AUO94" s="25"/>
      <c r="AUP94" s="25"/>
      <c r="AUQ94" s="25"/>
      <c r="AUR94" s="25"/>
      <c r="AUS94" s="25"/>
      <c r="AUT94" s="25"/>
      <c r="AUU94" s="25"/>
      <c r="AUV94" s="25"/>
      <c r="AUW94" s="25"/>
      <c r="AUX94" s="25"/>
      <c r="AUY94" s="25"/>
      <c r="AUZ94" s="25"/>
      <c r="AVA94" s="25"/>
      <c r="AVB94" s="25"/>
      <c r="AVC94" s="25"/>
      <c r="AVD94" s="25"/>
      <c r="AVE94" s="25"/>
      <c r="AVF94" s="25"/>
      <c r="AVG94" s="25"/>
      <c r="AVH94" s="25"/>
      <c r="AVI94" s="25"/>
      <c r="AVJ94" s="25"/>
      <c r="AVK94" s="25"/>
      <c r="AVL94" s="25"/>
      <c r="AVM94" s="25"/>
      <c r="AVN94" s="25"/>
      <c r="AVO94" s="25"/>
      <c r="AVP94" s="25"/>
      <c r="AVQ94" s="25"/>
      <c r="AVR94" s="25"/>
      <c r="AVS94" s="25"/>
      <c r="AVT94" s="25"/>
      <c r="AVU94" s="25"/>
      <c r="AVV94" s="25"/>
      <c r="AVW94" s="25"/>
      <c r="AVX94" s="25"/>
      <c r="AVY94" s="25"/>
      <c r="AVZ94" s="25"/>
      <c r="AWA94" s="25"/>
      <c r="AWB94" s="25"/>
      <c r="AWC94" s="25"/>
      <c r="AWD94" s="25"/>
      <c r="AWE94" s="25"/>
      <c r="AWF94" s="25"/>
      <c r="AWG94" s="25"/>
      <c r="AWH94" s="25"/>
      <c r="AWI94" s="25"/>
      <c r="AWJ94" s="25"/>
      <c r="AWK94" s="25"/>
      <c r="AWL94" s="25"/>
      <c r="AWM94" s="25"/>
      <c r="AWN94" s="25"/>
      <c r="AWO94" s="25"/>
      <c r="AWP94" s="25"/>
      <c r="AWQ94" s="25"/>
      <c r="AWR94" s="25"/>
      <c r="AWS94" s="25"/>
      <c r="AWT94" s="25"/>
      <c r="AWU94" s="25"/>
      <c r="AWV94" s="25"/>
      <c r="AWW94" s="25"/>
      <c r="AWX94" s="25"/>
      <c r="AWY94" s="25"/>
      <c r="AWZ94" s="25"/>
      <c r="AXA94" s="25"/>
      <c r="AXB94" s="25"/>
      <c r="AXC94" s="25"/>
      <c r="AXD94" s="25"/>
      <c r="AXE94" s="25"/>
      <c r="AXF94" s="25"/>
      <c r="AXG94" s="25"/>
      <c r="AXH94" s="25"/>
      <c r="AXI94" s="25"/>
      <c r="AXJ94" s="25"/>
      <c r="AXK94" s="25"/>
      <c r="AXL94" s="25"/>
      <c r="AXM94" s="25"/>
      <c r="AXN94" s="25"/>
      <c r="AXO94" s="25"/>
      <c r="AXP94" s="25"/>
      <c r="AXQ94" s="25"/>
      <c r="AXR94" s="25"/>
      <c r="AXS94" s="25"/>
      <c r="AXT94" s="25"/>
      <c r="AXU94" s="25"/>
      <c r="AXV94" s="25"/>
      <c r="AXW94" s="25"/>
      <c r="AXX94" s="25"/>
      <c r="AXY94" s="25"/>
      <c r="AXZ94" s="25"/>
      <c r="AYA94" s="25"/>
      <c r="AYB94" s="25"/>
      <c r="AYC94" s="25"/>
      <c r="AYD94" s="25"/>
      <c r="AYE94" s="25"/>
      <c r="AYF94" s="25"/>
      <c r="AYG94" s="25"/>
      <c r="AYH94" s="25"/>
      <c r="AYI94" s="25"/>
      <c r="AYJ94" s="25"/>
      <c r="AYK94" s="25"/>
      <c r="AYL94" s="25"/>
      <c r="AYM94" s="25"/>
      <c r="AYN94" s="25"/>
      <c r="AYO94" s="25"/>
      <c r="AYP94" s="25"/>
      <c r="AYQ94" s="25"/>
      <c r="AYR94" s="25"/>
      <c r="AYS94" s="25"/>
      <c r="AYT94" s="25"/>
      <c r="AYU94" s="25"/>
      <c r="AYV94" s="25"/>
      <c r="AYW94" s="25"/>
      <c r="AYX94" s="25"/>
      <c r="AYY94" s="25"/>
      <c r="AYZ94" s="25"/>
      <c r="AZA94" s="25"/>
      <c r="AZB94" s="25"/>
      <c r="AZC94" s="25"/>
      <c r="AZD94" s="25"/>
      <c r="AZE94" s="25"/>
      <c r="AZF94" s="25"/>
      <c r="AZG94" s="25"/>
      <c r="AZH94" s="25"/>
      <c r="AZI94" s="25"/>
      <c r="AZJ94" s="25"/>
      <c r="AZK94" s="25"/>
      <c r="AZL94" s="25"/>
      <c r="AZM94" s="25"/>
      <c r="AZN94" s="25"/>
      <c r="AZO94" s="25"/>
      <c r="AZP94" s="25"/>
      <c r="AZQ94" s="25"/>
      <c r="AZR94" s="25"/>
      <c r="AZS94" s="25"/>
      <c r="AZT94" s="25"/>
      <c r="AZU94" s="25"/>
      <c r="AZV94" s="25"/>
      <c r="AZW94" s="25"/>
      <c r="AZX94" s="25"/>
      <c r="AZY94" s="25"/>
      <c r="AZZ94" s="25"/>
      <c r="BAA94" s="25"/>
      <c r="BAB94" s="25"/>
      <c r="BAC94" s="25"/>
      <c r="BAD94" s="25"/>
      <c r="BAE94" s="25"/>
      <c r="BAF94" s="25"/>
      <c r="BAG94" s="25"/>
      <c r="BAH94" s="25"/>
      <c r="BAI94" s="25"/>
      <c r="BAJ94" s="25"/>
      <c r="BAK94" s="25"/>
      <c r="BAL94" s="25"/>
      <c r="BAM94" s="25"/>
      <c r="BAN94" s="25"/>
      <c r="BAO94" s="25"/>
      <c r="BAP94" s="25"/>
      <c r="BAQ94" s="25"/>
      <c r="BAR94" s="25"/>
      <c r="BAS94" s="25"/>
      <c r="BAT94" s="25"/>
      <c r="BAU94" s="25"/>
      <c r="BAV94" s="25"/>
      <c r="BAW94" s="25"/>
      <c r="BAX94" s="25"/>
      <c r="BAY94" s="25"/>
      <c r="BAZ94" s="25"/>
      <c r="BBA94" s="25"/>
      <c r="BBB94" s="25"/>
      <c r="BBC94" s="25"/>
      <c r="BBD94" s="25"/>
      <c r="BBE94" s="25"/>
      <c r="BBF94" s="25"/>
      <c r="BBG94" s="25"/>
      <c r="BBH94" s="25"/>
      <c r="BBI94" s="25"/>
      <c r="BBJ94" s="25"/>
      <c r="BBK94" s="25"/>
      <c r="BBL94" s="25"/>
      <c r="BBM94" s="25"/>
      <c r="BBN94" s="25"/>
      <c r="BBO94" s="25"/>
      <c r="BBP94" s="25"/>
      <c r="BBQ94" s="25"/>
      <c r="BBR94" s="25"/>
      <c r="BBS94" s="25"/>
      <c r="BBT94" s="25"/>
      <c r="BBU94" s="25"/>
      <c r="BBV94" s="25"/>
      <c r="BBW94" s="25"/>
      <c r="BBX94" s="25"/>
      <c r="BBY94" s="25"/>
      <c r="BBZ94" s="25"/>
      <c r="BCA94" s="25"/>
      <c r="BCB94" s="25"/>
      <c r="BCC94" s="25"/>
      <c r="BCD94" s="25"/>
      <c r="BCE94" s="25"/>
      <c r="BCF94" s="25"/>
      <c r="BCG94" s="25"/>
      <c r="BCH94" s="25"/>
      <c r="BCI94" s="25"/>
      <c r="BCJ94" s="25"/>
      <c r="BCK94" s="25"/>
      <c r="BCL94" s="25"/>
      <c r="BCM94" s="25"/>
      <c r="BCN94" s="25"/>
      <c r="BCO94" s="25"/>
      <c r="BCP94" s="25"/>
      <c r="BCQ94" s="25"/>
      <c r="BCR94" s="25"/>
      <c r="BCS94" s="25"/>
      <c r="BCT94" s="25"/>
      <c r="BCU94" s="25"/>
      <c r="BCV94" s="25"/>
      <c r="BCW94" s="25"/>
      <c r="BCX94" s="25"/>
      <c r="BCY94" s="25"/>
      <c r="BCZ94" s="25"/>
      <c r="BDA94" s="25"/>
      <c r="BDB94" s="25"/>
      <c r="BDC94" s="25"/>
      <c r="BDD94" s="25"/>
      <c r="BDE94" s="25"/>
      <c r="BDF94" s="25"/>
      <c r="BDG94" s="25"/>
      <c r="BDH94" s="25"/>
      <c r="BDI94" s="25"/>
      <c r="BDJ94" s="25"/>
      <c r="BDK94" s="25"/>
      <c r="BDL94" s="25"/>
      <c r="BDM94" s="25"/>
      <c r="BDN94" s="25"/>
      <c r="BDO94" s="25"/>
      <c r="BDP94" s="25"/>
      <c r="BDQ94" s="25"/>
      <c r="BDR94" s="25"/>
      <c r="BDS94" s="25"/>
      <c r="BDT94" s="25"/>
      <c r="BDU94" s="25"/>
      <c r="BDV94" s="25"/>
      <c r="BDW94" s="25"/>
      <c r="BDX94" s="25"/>
      <c r="BDY94" s="25"/>
      <c r="BDZ94" s="25"/>
      <c r="BEA94" s="25"/>
      <c r="BEB94" s="25"/>
      <c r="BEC94" s="25"/>
      <c r="BED94" s="25"/>
      <c r="BEE94" s="25"/>
      <c r="BEF94" s="25"/>
      <c r="BEG94" s="25"/>
      <c r="BEH94" s="25"/>
      <c r="BEI94" s="25"/>
      <c r="BEJ94" s="25"/>
      <c r="BEK94" s="25"/>
      <c r="BEL94" s="25"/>
      <c r="BEM94" s="25"/>
      <c r="BEN94" s="25"/>
      <c r="BEO94" s="25"/>
      <c r="BEP94" s="25"/>
      <c r="BEQ94" s="25"/>
      <c r="BER94" s="25"/>
      <c r="BES94" s="25"/>
      <c r="BET94" s="25"/>
      <c r="BEU94" s="25"/>
      <c r="BEV94" s="25"/>
      <c r="BEW94" s="25"/>
      <c r="BEX94" s="25"/>
      <c r="BEY94" s="25"/>
      <c r="BEZ94" s="25"/>
      <c r="BFA94" s="25"/>
      <c r="BFB94" s="25"/>
      <c r="BFC94" s="25"/>
      <c r="BFD94" s="25"/>
      <c r="BFE94" s="25"/>
      <c r="BFF94" s="25"/>
      <c r="BFG94" s="25"/>
      <c r="BFH94" s="25"/>
      <c r="BFI94" s="25"/>
      <c r="BFJ94" s="25"/>
      <c r="BFK94" s="25"/>
      <c r="BFL94" s="25"/>
      <c r="BFM94" s="25"/>
      <c r="BFN94" s="25"/>
      <c r="BFO94" s="25"/>
      <c r="BFP94" s="25"/>
      <c r="BFQ94" s="25"/>
      <c r="BFR94" s="25"/>
      <c r="BFS94" s="25"/>
      <c r="BFT94" s="25"/>
      <c r="BFU94" s="25"/>
      <c r="BFV94" s="25"/>
      <c r="BFW94" s="25"/>
      <c r="BFX94" s="25"/>
      <c r="BFY94" s="25"/>
      <c r="BFZ94" s="25"/>
      <c r="BGA94" s="25"/>
      <c r="BGB94" s="25"/>
      <c r="BGC94" s="25"/>
      <c r="BGD94" s="25"/>
      <c r="BGE94" s="25"/>
      <c r="BGF94" s="25"/>
      <c r="BGG94" s="25"/>
      <c r="BGH94" s="25"/>
      <c r="BGI94" s="25"/>
      <c r="BGJ94" s="25"/>
      <c r="BGK94" s="25"/>
      <c r="BGL94" s="25"/>
      <c r="BGM94" s="25"/>
      <c r="BGN94" s="25"/>
      <c r="BGO94" s="25"/>
      <c r="BGP94" s="25"/>
      <c r="BGQ94" s="25"/>
      <c r="BGR94" s="25"/>
      <c r="BGS94" s="25"/>
      <c r="BGT94" s="25"/>
      <c r="BGU94" s="25"/>
      <c r="BGV94" s="25"/>
      <c r="BGW94" s="25"/>
      <c r="BGX94" s="25"/>
      <c r="BGY94" s="25"/>
      <c r="BGZ94" s="25"/>
      <c r="BHA94" s="25"/>
      <c r="BHB94" s="25"/>
      <c r="BHC94" s="25"/>
      <c r="BHD94" s="25"/>
      <c r="BHE94" s="25"/>
      <c r="BHF94" s="25"/>
      <c r="BHG94" s="25"/>
      <c r="BHH94" s="25"/>
      <c r="BHI94" s="25"/>
      <c r="BHJ94" s="25"/>
      <c r="BHK94" s="25"/>
      <c r="BHL94" s="25"/>
      <c r="BHM94" s="25"/>
      <c r="BHN94" s="25"/>
      <c r="BHO94" s="25"/>
      <c r="BHP94" s="25"/>
      <c r="BHQ94" s="25"/>
      <c r="BHR94" s="25"/>
      <c r="BHS94" s="25"/>
      <c r="BHT94" s="25"/>
      <c r="BHU94" s="25"/>
      <c r="BHV94" s="25"/>
      <c r="BHW94" s="25"/>
      <c r="BHX94" s="25"/>
      <c r="BHY94" s="25"/>
      <c r="BHZ94" s="25"/>
      <c r="BIA94" s="25"/>
      <c r="BIB94" s="25"/>
      <c r="BIC94" s="25"/>
      <c r="BID94" s="25"/>
      <c r="BIE94" s="25"/>
      <c r="BIF94" s="25"/>
      <c r="BIG94" s="25"/>
      <c r="BIH94" s="25"/>
      <c r="BII94" s="25"/>
      <c r="BIJ94" s="25"/>
      <c r="BIK94" s="25"/>
      <c r="BIL94" s="25"/>
      <c r="BIM94" s="25"/>
      <c r="BIN94" s="25"/>
      <c r="BIO94" s="25"/>
      <c r="BIP94" s="25"/>
      <c r="BIQ94" s="25"/>
      <c r="BIR94" s="25"/>
      <c r="BIS94" s="25"/>
      <c r="BIT94" s="25"/>
      <c r="BIU94" s="25"/>
      <c r="BIV94" s="25"/>
      <c r="BIW94" s="25"/>
      <c r="BIX94" s="25"/>
      <c r="BIY94" s="25"/>
      <c r="BIZ94" s="25"/>
      <c r="BJA94" s="25"/>
      <c r="BJB94" s="25"/>
      <c r="BJC94" s="25"/>
      <c r="BJD94" s="25"/>
      <c r="BJE94" s="25"/>
      <c r="BJF94" s="25"/>
      <c r="BJG94" s="25"/>
      <c r="BJH94" s="25"/>
      <c r="BJI94" s="25"/>
      <c r="BJJ94" s="25"/>
      <c r="BJK94" s="25"/>
      <c r="BJL94" s="25"/>
      <c r="BJM94" s="25"/>
      <c r="BJN94" s="25"/>
      <c r="BJO94" s="25"/>
      <c r="BJP94" s="25"/>
      <c r="BJQ94" s="25"/>
      <c r="BJR94" s="25"/>
      <c r="BJS94" s="25"/>
      <c r="BJT94" s="25"/>
      <c r="BJU94" s="25"/>
      <c r="BJV94" s="25"/>
      <c r="BJW94" s="25"/>
      <c r="BJX94" s="25"/>
      <c r="BJY94" s="25"/>
      <c r="BJZ94" s="25"/>
      <c r="BKA94" s="25"/>
      <c r="BKB94" s="25"/>
      <c r="BKC94" s="25"/>
      <c r="BKD94" s="25"/>
      <c r="BKE94" s="25"/>
      <c r="BKF94" s="25"/>
      <c r="BKG94" s="25"/>
      <c r="BKH94" s="25"/>
      <c r="BKI94" s="25"/>
      <c r="BKJ94" s="25"/>
      <c r="BKK94" s="25"/>
      <c r="BKL94" s="25"/>
      <c r="BKM94" s="25"/>
      <c r="BKN94" s="25"/>
      <c r="BKO94" s="25"/>
      <c r="BKP94" s="25"/>
      <c r="BKQ94" s="25"/>
      <c r="BKR94" s="25"/>
      <c r="BKS94" s="25"/>
      <c r="BKT94" s="25"/>
      <c r="BKU94" s="25"/>
      <c r="BKV94" s="25"/>
      <c r="BKW94" s="25"/>
      <c r="BKX94" s="25"/>
      <c r="BKY94" s="25"/>
      <c r="BKZ94" s="25"/>
      <c r="BLA94" s="25"/>
      <c r="BLB94" s="25"/>
      <c r="BLC94" s="25"/>
      <c r="BLD94" s="25"/>
      <c r="BLE94" s="25"/>
      <c r="BLF94" s="25"/>
      <c r="BLG94" s="25"/>
      <c r="BLH94" s="25"/>
      <c r="BLI94" s="25"/>
      <c r="BLJ94" s="25"/>
      <c r="BLK94" s="25"/>
      <c r="BLL94" s="25"/>
      <c r="BLM94" s="25"/>
      <c r="BLN94" s="25"/>
      <c r="BLO94" s="25"/>
      <c r="BLP94" s="25"/>
      <c r="BLQ94" s="25"/>
      <c r="BLR94" s="25"/>
      <c r="BLS94" s="25"/>
      <c r="BLT94" s="25"/>
      <c r="BLU94" s="25"/>
      <c r="BLV94" s="25"/>
      <c r="BLW94" s="25"/>
      <c r="BLX94" s="25"/>
      <c r="BLY94" s="25"/>
      <c r="BLZ94" s="25"/>
      <c r="BMA94" s="25"/>
      <c r="BMB94" s="25"/>
      <c r="BMC94" s="25"/>
      <c r="BMD94" s="25"/>
      <c r="BME94" s="25"/>
      <c r="BMF94" s="25"/>
      <c r="BMG94" s="25"/>
      <c r="BMH94" s="25"/>
      <c r="BMI94" s="25"/>
      <c r="BMJ94" s="25"/>
      <c r="BMK94" s="25"/>
      <c r="BML94" s="25"/>
      <c r="BMM94" s="25"/>
      <c r="BMN94" s="25"/>
      <c r="BMO94" s="25"/>
      <c r="BMP94" s="25"/>
      <c r="BMQ94" s="25"/>
      <c r="BMR94" s="25"/>
      <c r="BMS94" s="25"/>
      <c r="BMT94" s="25"/>
      <c r="BMU94" s="25"/>
      <c r="BMV94" s="25"/>
      <c r="BMW94" s="25"/>
      <c r="BMX94" s="25"/>
      <c r="BMY94" s="25"/>
      <c r="BMZ94" s="25"/>
      <c r="BNA94" s="25"/>
      <c r="BNB94" s="25"/>
      <c r="BNC94" s="25"/>
      <c r="BND94" s="25"/>
      <c r="BNE94" s="25"/>
      <c r="BNF94" s="25"/>
      <c r="BNG94" s="25"/>
      <c r="BNH94" s="25"/>
      <c r="BNI94" s="25"/>
      <c r="BNJ94" s="25"/>
      <c r="BNK94" s="25"/>
      <c r="BNL94" s="25"/>
      <c r="BNM94" s="25"/>
      <c r="BNN94" s="25"/>
      <c r="BNO94" s="25"/>
      <c r="BNP94" s="25"/>
      <c r="BNQ94" s="25"/>
      <c r="BNR94" s="25"/>
      <c r="BNS94" s="25"/>
      <c r="BNT94" s="25"/>
      <c r="BNU94" s="25"/>
      <c r="BNV94" s="25"/>
      <c r="BNW94" s="25"/>
      <c r="BNX94" s="25"/>
      <c r="BNY94" s="25"/>
      <c r="BNZ94" s="25"/>
      <c r="BOA94" s="25"/>
      <c r="BOB94" s="25"/>
      <c r="BOC94" s="25"/>
      <c r="BOD94" s="25"/>
      <c r="BOE94" s="25"/>
      <c r="BOF94" s="25"/>
      <c r="BOG94" s="25"/>
      <c r="BOH94" s="25"/>
      <c r="BOI94" s="25"/>
      <c r="BOJ94" s="25"/>
      <c r="BOK94" s="25"/>
      <c r="BOL94" s="25"/>
      <c r="BOM94" s="25"/>
      <c r="BON94" s="25"/>
      <c r="BOO94" s="25"/>
      <c r="BOP94" s="25"/>
      <c r="BOQ94" s="25"/>
      <c r="BOR94" s="25"/>
      <c r="BOS94" s="25"/>
      <c r="BOT94" s="25"/>
      <c r="BOU94" s="25"/>
      <c r="BOV94" s="25"/>
      <c r="BOW94" s="25"/>
      <c r="BOX94" s="25"/>
      <c r="BOY94" s="25"/>
      <c r="BOZ94" s="25"/>
      <c r="BPA94" s="25"/>
      <c r="BPB94" s="25"/>
      <c r="BPC94" s="25"/>
      <c r="BPD94" s="25"/>
      <c r="BPE94" s="25"/>
      <c r="BPF94" s="25"/>
      <c r="BPG94" s="25"/>
      <c r="BPH94" s="25"/>
      <c r="BPI94" s="25"/>
      <c r="BPJ94" s="25"/>
      <c r="BPK94" s="25"/>
      <c r="BPL94" s="25"/>
      <c r="BPM94" s="25"/>
      <c r="BPN94" s="25"/>
      <c r="BPO94" s="25"/>
      <c r="BPP94" s="25"/>
      <c r="BPQ94" s="25"/>
      <c r="BPR94" s="25"/>
      <c r="BPS94" s="25"/>
      <c r="BPT94" s="25"/>
      <c r="BPU94" s="25"/>
      <c r="BPV94" s="25"/>
      <c r="BPW94" s="25"/>
      <c r="BPX94" s="25"/>
      <c r="BPY94" s="25"/>
      <c r="BPZ94" s="25"/>
      <c r="BQA94" s="25"/>
      <c r="BQB94" s="25"/>
      <c r="BQC94" s="25"/>
      <c r="BQD94" s="25"/>
      <c r="BQE94" s="25"/>
      <c r="BQF94" s="25"/>
      <c r="BQG94" s="25"/>
      <c r="BQH94" s="25"/>
      <c r="BQI94" s="25"/>
      <c r="BQJ94" s="25"/>
      <c r="BQK94" s="25"/>
      <c r="BQL94" s="25"/>
      <c r="BQM94" s="25"/>
      <c r="BQN94" s="25"/>
      <c r="BQO94" s="25"/>
      <c r="BQP94" s="25"/>
      <c r="BQQ94" s="25"/>
      <c r="BQR94" s="25"/>
      <c r="BQS94" s="25"/>
      <c r="BQT94" s="25"/>
      <c r="BQU94" s="25"/>
      <c r="BQV94" s="25"/>
      <c r="BQW94" s="25"/>
      <c r="BQX94" s="25"/>
      <c r="BQY94" s="25"/>
      <c r="BQZ94" s="25"/>
      <c r="BRA94" s="25"/>
      <c r="BRB94" s="25"/>
      <c r="BRC94" s="25"/>
      <c r="BRD94" s="25"/>
      <c r="BRE94" s="25"/>
      <c r="BRF94" s="25"/>
      <c r="BRG94" s="25"/>
      <c r="BRH94" s="25"/>
      <c r="BRI94" s="25"/>
      <c r="BRJ94" s="25"/>
      <c r="BRK94" s="25"/>
      <c r="BRL94" s="25"/>
      <c r="BRM94" s="25"/>
      <c r="BRN94" s="25"/>
      <c r="BRO94" s="25"/>
      <c r="BRP94" s="25"/>
      <c r="BRQ94" s="25"/>
      <c r="BRR94" s="25"/>
      <c r="BRS94" s="25"/>
      <c r="BRT94" s="25"/>
      <c r="BRU94" s="25"/>
      <c r="BRV94" s="25"/>
      <c r="BRW94" s="25"/>
      <c r="BRX94" s="25"/>
      <c r="BRY94" s="25"/>
      <c r="BRZ94" s="25"/>
      <c r="BSA94" s="25"/>
      <c r="BSB94" s="25"/>
      <c r="BSC94" s="25"/>
      <c r="BSD94" s="25"/>
      <c r="BSE94" s="25"/>
      <c r="BSF94" s="25"/>
      <c r="BSG94" s="25"/>
      <c r="BSH94" s="25"/>
      <c r="BSI94" s="25"/>
      <c r="BSJ94" s="25"/>
      <c r="BSK94" s="25"/>
      <c r="BSL94" s="25"/>
      <c r="BSM94" s="25"/>
      <c r="BSN94" s="25"/>
      <c r="BSO94" s="25"/>
      <c r="BSP94" s="25"/>
      <c r="BSQ94" s="25"/>
      <c r="BSR94" s="25"/>
      <c r="BSS94" s="25"/>
      <c r="BST94" s="25"/>
      <c r="BSU94" s="25"/>
      <c r="BSV94" s="25"/>
      <c r="BSW94" s="25"/>
      <c r="BSX94" s="25"/>
      <c r="BSY94" s="25"/>
      <c r="BSZ94" s="25"/>
      <c r="BTA94" s="25"/>
      <c r="BTB94" s="25"/>
      <c r="BTC94" s="25"/>
      <c r="BTD94" s="25"/>
      <c r="BTE94" s="25"/>
      <c r="BTF94" s="25"/>
      <c r="BTG94" s="25"/>
      <c r="BTH94" s="25"/>
      <c r="BTI94" s="25"/>
      <c r="BTJ94" s="25"/>
      <c r="BTK94" s="25"/>
      <c r="BTL94" s="25"/>
      <c r="BTM94" s="25"/>
      <c r="BTN94" s="25"/>
      <c r="BTO94" s="25"/>
      <c r="BTP94" s="25"/>
      <c r="BTQ94" s="25"/>
      <c r="BTR94" s="25"/>
      <c r="BTS94" s="25"/>
      <c r="BTT94" s="25"/>
      <c r="BTU94" s="25"/>
      <c r="BTV94" s="25"/>
      <c r="BTW94" s="25"/>
      <c r="BTX94" s="25"/>
      <c r="BTY94" s="25"/>
      <c r="BTZ94" s="25"/>
      <c r="BUA94" s="25"/>
      <c r="BUB94" s="25"/>
      <c r="BUC94" s="25"/>
      <c r="BUD94" s="25"/>
      <c r="BUE94" s="25"/>
      <c r="BUF94" s="25"/>
      <c r="BUG94" s="25"/>
      <c r="BUH94" s="25"/>
      <c r="BUI94" s="25"/>
      <c r="BUJ94" s="25"/>
      <c r="BUK94" s="25"/>
      <c r="BUL94" s="25"/>
      <c r="BUM94" s="25"/>
      <c r="BUN94" s="25"/>
      <c r="BUO94" s="25"/>
      <c r="BUP94" s="25"/>
      <c r="BUQ94" s="25"/>
      <c r="BUR94" s="25"/>
      <c r="BUS94" s="25"/>
      <c r="BUT94" s="25"/>
      <c r="BUU94" s="25"/>
      <c r="BUV94" s="25"/>
      <c r="BUW94" s="25"/>
      <c r="BUX94" s="25"/>
      <c r="BUY94" s="25"/>
      <c r="BUZ94" s="25"/>
      <c r="BVA94" s="25"/>
      <c r="BVB94" s="25"/>
      <c r="BVC94" s="25"/>
      <c r="BVD94" s="25"/>
      <c r="BVE94" s="25"/>
      <c r="BVF94" s="25"/>
      <c r="BVG94" s="25"/>
      <c r="BVH94" s="25"/>
      <c r="BVI94" s="25"/>
      <c r="BVJ94" s="25"/>
      <c r="BVK94" s="25"/>
      <c r="BVL94" s="25"/>
      <c r="BVM94" s="25"/>
      <c r="BVN94" s="25"/>
      <c r="BVO94" s="25"/>
      <c r="BVP94" s="25"/>
      <c r="BVQ94" s="25"/>
      <c r="BVR94" s="25"/>
      <c r="BVS94" s="25"/>
      <c r="BVT94" s="25"/>
      <c r="BVU94" s="25"/>
      <c r="BVV94" s="25"/>
      <c r="BVW94" s="25"/>
      <c r="BVX94" s="25"/>
      <c r="BVY94" s="25"/>
      <c r="BVZ94" s="25"/>
      <c r="BWA94" s="25"/>
      <c r="BWB94" s="25"/>
      <c r="BWC94" s="25"/>
      <c r="BWD94" s="25"/>
      <c r="BWE94" s="25"/>
      <c r="BWF94" s="25"/>
      <c r="BWG94" s="25"/>
      <c r="BWH94" s="25"/>
      <c r="BWI94" s="25"/>
      <c r="BWJ94" s="25"/>
      <c r="BWK94" s="25"/>
      <c r="BWL94" s="25"/>
      <c r="BWM94" s="25"/>
      <c r="BWN94" s="25"/>
      <c r="BWO94" s="25"/>
      <c r="BWP94" s="25"/>
      <c r="BWQ94" s="25"/>
      <c r="BWR94" s="25"/>
      <c r="BWS94" s="25"/>
      <c r="BWT94" s="25"/>
      <c r="BWU94" s="25"/>
      <c r="BWV94" s="25"/>
      <c r="BWW94" s="25"/>
      <c r="BWX94" s="25"/>
      <c r="BWY94" s="25"/>
      <c r="BWZ94" s="25"/>
      <c r="BXA94" s="25"/>
      <c r="BXB94" s="25"/>
      <c r="BXC94" s="25"/>
      <c r="BXD94" s="25"/>
      <c r="BXE94" s="25"/>
      <c r="BXF94" s="25"/>
      <c r="BXG94" s="25"/>
      <c r="BXH94" s="25"/>
      <c r="BXI94" s="25"/>
      <c r="BXJ94" s="25"/>
      <c r="BXK94" s="25"/>
      <c r="BXL94" s="25"/>
      <c r="BXM94" s="25"/>
      <c r="BXN94" s="25"/>
      <c r="BXO94" s="25"/>
      <c r="BXP94" s="25"/>
      <c r="BXQ94" s="25"/>
      <c r="BXR94" s="25"/>
      <c r="BXS94" s="25"/>
      <c r="BXT94" s="25"/>
      <c r="BXU94" s="25"/>
      <c r="BXV94" s="25"/>
      <c r="BXW94" s="25"/>
      <c r="BXX94" s="25"/>
      <c r="BXY94" s="25"/>
      <c r="BXZ94" s="25"/>
      <c r="BYA94" s="25"/>
      <c r="BYB94" s="25"/>
      <c r="BYC94" s="25"/>
      <c r="BYD94" s="25"/>
      <c r="BYE94" s="25"/>
      <c r="BYF94" s="25"/>
      <c r="BYG94" s="25"/>
      <c r="BYH94" s="25"/>
      <c r="BYI94" s="25"/>
      <c r="BYJ94" s="25"/>
      <c r="BYK94" s="25"/>
      <c r="BYL94" s="25"/>
      <c r="BYM94" s="25"/>
      <c r="BYN94" s="25"/>
      <c r="BYO94" s="25"/>
      <c r="BYP94" s="25"/>
      <c r="BYQ94" s="25"/>
      <c r="BYR94" s="25"/>
      <c r="BYS94" s="25"/>
      <c r="BYT94" s="25"/>
      <c r="BYU94" s="25"/>
      <c r="BYV94" s="25"/>
      <c r="BYW94" s="25"/>
      <c r="BYX94" s="25"/>
      <c r="BYY94" s="25"/>
      <c r="BYZ94" s="25"/>
      <c r="BZA94" s="25"/>
      <c r="BZB94" s="25"/>
      <c r="BZC94" s="25"/>
      <c r="BZD94" s="25"/>
      <c r="BZE94" s="25"/>
      <c r="BZF94" s="25"/>
      <c r="BZG94" s="25"/>
      <c r="BZH94" s="25"/>
      <c r="BZI94" s="25"/>
      <c r="BZJ94" s="25"/>
      <c r="BZK94" s="25"/>
      <c r="BZL94" s="25"/>
      <c r="BZM94" s="25"/>
      <c r="BZN94" s="25"/>
      <c r="BZO94" s="25"/>
      <c r="BZP94" s="25"/>
      <c r="BZQ94" s="25"/>
      <c r="BZR94" s="25"/>
      <c r="BZS94" s="25"/>
      <c r="BZT94" s="25"/>
      <c r="BZU94" s="25"/>
      <c r="BZV94" s="25"/>
      <c r="BZW94" s="25"/>
      <c r="BZX94" s="25"/>
      <c r="BZY94" s="25"/>
      <c r="BZZ94" s="25"/>
      <c r="CAA94" s="25"/>
      <c r="CAB94" s="25"/>
      <c r="CAC94" s="25"/>
      <c r="CAD94" s="25"/>
      <c r="CAE94" s="25"/>
      <c r="CAF94" s="25"/>
      <c r="CAG94" s="25"/>
      <c r="CAH94" s="25"/>
      <c r="CAI94" s="25"/>
      <c r="CAJ94" s="25"/>
      <c r="CAK94" s="25"/>
      <c r="CAL94" s="25"/>
      <c r="CAM94" s="25"/>
      <c r="CAN94" s="25"/>
      <c r="CAO94" s="25"/>
      <c r="CAP94" s="25"/>
      <c r="CAQ94" s="25"/>
      <c r="CAR94" s="25"/>
      <c r="CAS94" s="25"/>
      <c r="CAT94" s="25"/>
      <c r="CAU94" s="25"/>
      <c r="CAV94" s="25"/>
      <c r="CAW94" s="25"/>
      <c r="CAX94" s="25"/>
      <c r="CAY94" s="25"/>
      <c r="CAZ94" s="25"/>
      <c r="CBA94" s="25"/>
      <c r="CBB94" s="25"/>
      <c r="CBC94" s="25"/>
      <c r="CBD94" s="25"/>
      <c r="CBE94" s="25"/>
      <c r="CBF94" s="25"/>
      <c r="CBG94" s="25"/>
      <c r="CBH94" s="25"/>
      <c r="CBI94" s="25"/>
      <c r="CBJ94" s="25"/>
      <c r="CBK94" s="25"/>
      <c r="CBL94" s="25"/>
      <c r="CBM94" s="25"/>
      <c r="CBN94" s="25"/>
      <c r="CBO94" s="25"/>
      <c r="CBP94" s="25"/>
      <c r="CBQ94" s="25"/>
      <c r="CBR94" s="25"/>
      <c r="CBS94" s="25"/>
      <c r="CBT94" s="25"/>
      <c r="CBU94" s="25"/>
      <c r="CBV94" s="25"/>
      <c r="CBW94" s="25"/>
      <c r="CBX94" s="25"/>
      <c r="CBY94" s="25"/>
      <c r="CBZ94" s="25"/>
      <c r="CCA94" s="25"/>
      <c r="CCB94" s="25"/>
      <c r="CCC94" s="25"/>
      <c r="CCD94" s="25"/>
      <c r="CCE94" s="25"/>
      <c r="CCF94" s="25"/>
      <c r="CCG94" s="25"/>
      <c r="CCH94" s="25"/>
      <c r="CCI94" s="25"/>
      <c r="CCJ94" s="25"/>
      <c r="CCK94" s="25"/>
      <c r="CCL94" s="25"/>
      <c r="CCM94" s="25"/>
      <c r="CCN94" s="25"/>
      <c r="CCO94" s="25"/>
      <c r="CCP94" s="25"/>
      <c r="CCQ94" s="25"/>
      <c r="CCR94" s="25"/>
      <c r="CCS94" s="25"/>
      <c r="CCT94" s="25"/>
      <c r="CCU94" s="25"/>
      <c r="CCV94" s="25"/>
      <c r="CCW94" s="25"/>
      <c r="CCX94" s="25"/>
      <c r="CCY94" s="25"/>
      <c r="CCZ94" s="25"/>
      <c r="CDA94" s="25"/>
      <c r="CDB94" s="25"/>
      <c r="CDC94" s="25"/>
      <c r="CDD94" s="25"/>
      <c r="CDE94" s="25"/>
      <c r="CDF94" s="25"/>
      <c r="CDG94" s="25"/>
      <c r="CDH94" s="25"/>
      <c r="CDI94" s="25"/>
      <c r="CDJ94" s="25"/>
      <c r="CDK94" s="25"/>
      <c r="CDL94" s="25"/>
      <c r="CDM94" s="25"/>
      <c r="CDN94" s="25"/>
      <c r="CDO94" s="25"/>
      <c r="CDP94" s="25"/>
      <c r="CDQ94" s="25"/>
      <c r="CDR94" s="25"/>
      <c r="CDS94" s="25"/>
      <c r="CDT94" s="25"/>
      <c r="CDU94" s="25"/>
      <c r="CDV94" s="25"/>
      <c r="CDW94" s="25"/>
      <c r="CDX94" s="25"/>
      <c r="CDY94" s="25"/>
      <c r="CDZ94" s="25"/>
      <c r="CEA94" s="25"/>
      <c r="CEB94" s="25"/>
      <c r="CEC94" s="25"/>
      <c r="CED94" s="25"/>
      <c r="CEE94" s="25"/>
      <c r="CEF94" s="25"/>
      <c r="CEG94" s="25"/>
      <c r="CEH94" s="25"/>
      <c r="CEI94" s="25"/>
      <c r="CEJ94" s="25"/>
      <c r="CEK94" s="25"/>
      <c r="CEL94" s="25"/>
      <c r="CEM94" s="25"/>
      <c r="CEN94" s="25"/>
      <c r="CEO94" s="25"/>
      <c r="CEP94" s="25"/>
      <c r="CEQ94" s="25"/>
      <c r="CER94" s="25"/>
      <c r="CES94" s="25"/>
      <c r="CET94" s="25"/>
      <c r="CEU94" s="25"/>
      <c r="CEV94" s="25"/>
      <c r="CEW94" s="25"/>
      <c r="CEX94" s="25"/>
      <c r="CEY94" s="25"/>
      <c r="CEZ94" s="25"/>
      <c r="CFA94" s="25"/>
      <c r="CFB94" s="25"/>
      <c r="CFC94" s="25"/>
      <c r="CFD94" s="25"/>
      <c r="CFE94" s="25"/>
      <c r="CFF94" s="25"/>
      <c r="CFG94" s="25"/>
      <c r="CFH94" s="25"/>
      <c r="CFI94" s="25"/>
      <c r="CFJ94" s="25"/>
      <c r="CFK94" s="25"/>
      <c r="CFL94" s="25"/>
      <c r="CFM94" s="25"/>
      <c r="CFN94" s="25"/>
      <c r="CFO94" s="25"/>
      <c r="CFP94" s="25"/>
      <c r="CFQ94" s="25"/>
      <c r="CFR94" s="25"/>
      <c r="CFS94" s="25"/>
      <c r="CFT94" s="25"/>
      <c r="CFU94" s="25"/>
      <c r="CFV94" s="25"/>
      <c r="CFW94" s="25"/>
      <c r="CFX94" s="25"/>
      <c r="CFY94" s="25"/>
      <c r="CFZ94" s="25"/>
      <c r="CGA94" s="25"/>
      <c r="CGB94" s="25"/>
      <c r="CGC94" s="25"/>
      <c r="CGD94" s="25"/>
      <c r="CGE94" s="25"/>
      <c r="CGF94" s="25"/>
      <c r="CGG94" s="25"/>
      <c r="CGH94" s="25"/>
      <c r="CGI94" s="25"/>
      <c r="CGJ94" s="25"/>
      <c r="CGK94" s="25"/>
      <c r="CGL94" s="25"/>
      <c r="CGM94" s="25"/>
      <c r="CGN94" s="25"/>
      <c r="CGO94" s="25"/>
      <c r="CGP94" s="25"/>
      <c r="CGQ94" s="25"/>
      <c r="CGR94" s="25"/>
      <c r="CGS94" s="25"/>
      <c r="CGT94" s="25"/>
      <c r="CGU94" s="25"/>
      <c r="CGV94" s="25"/>
      <c r="CGW94" s="25"/>
      <c r="CGX94" s="25"/>
      <c r="CGY94" s="25"/>
      <c r="CGZ94" s="25"/>
      <c r="CHA94" s="25"/>
      <c r="CHB94" s="25"/>
      <c r="CHC94" s="25"/>
      <c r="CHD94" s="25"/>
      <c r="CHE94" s="25"/>
      <c r="CHF94" s="25"/>
      <c r="CHG94" s="25"/>
      <c r="CHH94" s="25"/>
      <c r="CHI94" s="25"/>
      <c r="CHJ94" s="25"/>
      <c r="CHK94" s="25"/>
      <c r="CHL94" s="25"/>
      <c r="CHM94" s="25"/>
      <c r="CHN94" s="25"/>
      <c r="CHO94" s="25"/>
      <c r="CHP94" s="25"/>
      <c r="CHQ94" s="25"/>
      <c r="CHR94" s="25"/>
      <c r="CHS94" s="25"/>
      <c r="CHT94" s="25"/>
      <c r="CHU94" s="25"/>
      <c r="CHV94" s="25"/>
      <c r="CHW94" s="25"/>
      <c r="CHX94" s="25"/>
      <c r="CHY94" s="25"/>
      <c r="CHZ94" s="25"/>
      <c r="CIA94" s="25"/>
      <c r="CIB94" s="25"/>
      <c r="CIC94" s="25"/>
      <c r="CID94" s="25"/>
      <c r="CIE94" s="25"/>
      <c r="CIF94" s="25"/>
      <c r="CIG94" s="25"/>
      <c r="CIH94" s="25"/>
      <c r="CII94" s="25"/>
      <c r="CIJ94" s="25"/>
      <c r="CIK94" s="25"/>
      <c r="CIL94" s="25"/>
      <c r="CIM94" s="25"/>
      <c r="CIN94" s="25"/>
      <c r="CIO94" s="25"/>
      <c r="CIP94" s="25"/>
      <c r="CIQ94" s="25"/>
      <c r="CIR94" s="25"/>
      <c r="CIS94" s="25"/>
      <c r="CIT94" s="25"/>
      <c r="CIU94" s="25"/>
      <c r="CIV94" s="25"/>
      <c r="CIW94" s="25"/>
      <c r="CIX94" s="25"/>
      <c r="CIY94" s="25"/>
      <c r="CIZ94" s="25"/>
      <c r="CJA94" s="25"/>
      <c r="CJB94" s="25"/>
      <c r="CJC94" s="25"/>
      <c r="CJD94" s="25"/>
      <c r="CJE94" s="25"/>
      <c r="CJF94" s="25"/>
      <c r="CJG94" s="25"/>
      <c r="CJH94" s="25"/>
      <c r="CJI94" s="25"/>
      <c r="CJJ94" s="25"/>
      <c r="CJK94" s="25"/>
      <c r="CJL94" s="25"/>
      <c r="CJM94" s="25"/>
      <c r="CJN94" s="25"/>
      <c r="CJO94" s="25"/>
      <c r="CJP94" s="25"/>
      <c r="CJQ94" s="25"/>
      <c r="CJR94" s="25"/>
      <c r="CJS94" s="25"/>
      <c r="CJT94" s="25"/>
      <c r="CJU94" s="25"/>
      <c r="CJV94" s="25"/>
      <c r="CJW94" s="25"/>
      <c r="CJX94" s="25"/>
      <c r="CJY94" s="25"/>
      <c r="CJZ94" s="25"/>
      <c r="CKA94" s="25"/>
      <c r="CKB94" s="25"/>
      <c r="CKC94" s="25"/>
      <c r="CKD94" s="25"/>
      <c r="CKE94" s="25"/>
      <c r="CKF94" s="25"/>
      <c r="CKG94" s="25"/>
      <c r="CKH94" s="25"/>
      <c r="CKI94" s="25"/>
      <c r="CKJ94" s="25"/>
      <c r="CKK94" s="25"/>
      <c r="CKL94" s="25"/>
      <c r="CKM94" s="25"/>
      <c r="CKN94" s="25"/>
      <c r="CKO94" s="25"/>
      <c r="CKP94" s="25"/>
      <c r="CKQ94" s="25"/>
      <c r="CKR94" s="25"/>
      <c r="CKS94" s="25"/>
      <c r="CKT94" s="25"/>
      <c r="CKU94" s="25"/>
      <c r="CKV94" s="25"/>
      <c r="CKW94" s="25"/>
      <c r="CKX94" s="25"/>
      <c r="CKY94" s="25"/>
      <c r="CKZ94" s="25"/>
      <c r="CLA94" s="25"/>
      <c r="CLB94" s="25"/>
      <c r="CLC94" s="25"/>
      <c r="CLD94" s="25"/>
      <c r="CLE94" s="25"/>
      <c r="CLF94" s="25"/>
      <c r="CLG94" s="25"/>
      <c r="CLH94" s="25"/>
      <c r="CLI94" s="25"/>
      <c r="CLJ94" s="25"/>
      <c r="CLK94" s="25"/>
      <c r="CLL94" s="25"/>
      <c r="CLM94" s="25"/>
      <c r="CLN94" s="25"/>
      <c r="CLO94" s="25"/>
      <c r="CLP94" s="25"/>
      <c r="CLQ94" s="25"/>
      <c r="CLR94" s="25"/>
      <c r="CLS94" s="25"/>
      <c r="CLT94" s="25"/>
      <c r="CLU94" s="25"/>
      <c r="CLV94" s="25"/>
      <c r="CLW94" s="25"/>
      <c r="CLX94" s="25"/>
      <c r="CLY94" s="25"/>
      <c r="CLZ94" s="25"/>
      <c r="CMA94" s="25"/>
      <c r="CMB94" s="25"/>
      <c r="CMC94" s="25"/>
      <c r="CMD94" s="25"/>
      <c r="CME94" s="25"/>
      <c r="CMF94" s="25"/>
      <c r="CMG94" s="25"/>
      <c r="CMH94" s="25"/>
      <c r="CMI94" s="25"/>
      <c r="CMJ94" s="25"/>
      <c r="CMK94" s="25"/>
      <c r="CML94" s="25"/>
      <c r="CMM94" s="25"/>
      <c r="CMN94" s="25"/>
      <c r="CMO94" s="25"/>
      <c r="CMP94" s="25"/>
      <c r="CMQ94" s="25"/>
      <c r="CMR94" s="25"/>
      <c r="CMS94" s="25"/>
      <c r="CMT94" s="25"/>
      <c r="CMU94" s="25"/>
      <c r="CMV94" s="25"/>
      <c r="CMW94" s="25"/>
      <c r="CMX94" s="25"/>
      <c r="CMY94" s="25"/>
      <c r="CMZ94" s="25"/>
      <c r="CNA94" s="25"/>
      <c r="CNB94" s="25"/>
      <c r="CNC94" s="25"/>
      <c r="CND94" s="25"/>
      <c r="CNE94" s="25"/>
      <c r="CNF94" s="25"/>
      <c r="CNG94" s="25"/>
      <c r="CNH94" s="25"/>
      <c r="CNI94" s="25"/>
      <c r="CNJ94" s="25"/>
      <c r="CNK94" s="25"/>
      <c r="CNL94" s="25"/>
      <c r="CNM94" s="25"/>
      <c r="CNN94" s="25"/>
      <c r="CNO94" s="25"/>
      <c r="CNP94" s="25"/>
      <c r="CNQ94" s="25"/>
      <c r="CNR94" s="25"/>
      <c r="CNS94" s="25"/>
      <c r="CNT94" s="25"/>
      <c r="CNU94" s="25"/>
      <c r="CNV94" s="25"/>
      <c r="CNW94" s="25"/>
      <c r="CNX94" s="25"/>
      <c r="CNY94" s="25"/>
      <c r="CNZ94" s="25"/>
      <c r="COA94" s="25"/>
      <c r="COB94" s="25"/>
      <c r="COC94" s="25"/>
      <c r="COD94" s="25"/>
      <c r="COE94" s="25"/>
      <c r="COF94" s="25"/>
      <c r="COG94" s="25"/>
      <c r="COH94" s="25"/>
      <c r="COI94" s="25"/>
      <c r="COJ94" s="25"/>
      <c r="COK94" s="25"/>
      <c r="COL94" s="25"/>
      <c r="COM94" s="25"/>
      <c r="CON94" s="25"/>
      <c r="COO94" s="25"/>
      <c r="COP94" s="25"/>
      <c r="COQ94" s="25"/>
      <c r="COR94" s="25"/>
      <c r="COS94" s="25"/>
      <c r="COT94" s="25"/>
      <c r="COU94" s="25"/>
      <c r="COV94" s="25"/>
      <c r="COW94" s="25"/>
      <c r="COX94" s="25"/>
      <c r="COY94" s="25"/>
      <c r="COZ94" s="25"/>
      <c r="CPA94" s="25"/>
      <c r="CPB94" s="25"/>
      <c r="CPC94" s="25"/>
      <c r="CPD94" s="25"/>
      <c r="CPE94" s="25"/>
      <c r="CPF94" s="25"/>
      <c r="CPG94" s="25"/>
      <c r="CPH94" s="25"/>
      <c r="CPI94" s="25"/>
      <c r="CPJ94" s="25"/>
      <c r="CPK94" s="25"/>
      <c r="CPL94" s="25"/>
      <c r="CPM94" s="25"/>
      <c r="CPN94" s="25"/>
      <c r="CPO94" s="25"/>
      <c r="CPP94" s="25"/>
      <c r="CPQ94" s="25"/>
      <c r="CPR94" s="25"/>
      <c r="CPS94" s="25"/>
      <c r="CPT94" s="25"/>
      <c r="CPU94" s="25"/>
      <c r="CPV94" s="25"/>
      <c r="CPW94" s="25"/>
      <c r="CPX94" s="25"/>
      <c r="CPY94" s="25"/>
      <c r="CPZ94" s="25"/>
      <c r="CQA94" s="25"/>
      <c r="CQB94" s="25"/>
      <c r="CQC94" s="25"/>
      <c r="CQD94" s="25"/>
      <c r="CQE94" s="25"/>
      <c r="CQF94" s="25"/>
      <c r="CQG94" s="25"/>
      <c r="CQH94" s="25"/>
      <c r="CQI94" s="25"/>
      <c r="CQJ94" s="25"/>
      <c r="CQK94" s="25"/>
      <c r="CQL94" s="25"/>
      <c r="CQM94" s="25"/>
      <c r="CQN94" s="25"/>
      <c r="CQO94" s="25"/>
      <c r="CQP94" s="25"/>
      <c r="CQQ94" s="25"/>
      <c r="CQR94" s="25"/>
      <c r="CQS94" s="25"/>
      <c r="CQT94" s="25"/>
      <c r="CQU94" s="25"/>
      <c r="CQV94" s="25"/>
      <c r="CQW94" s="25"/>
      <c r="CQX94" s="25"/>
      <c r="CQY94" s="25"/>
      <c r="CQZ94" s="25"/>
      <c r="CRA94" s="25"/>
      <c r="CRB94" s="25"/>
      <c r="CRC94" s="25"/>
      <c r="CRD94" s="25"/>
      <c r="CRE94" s="25"/>
      <c r="CRF94" s="25"/>
      <c r="CRG94" s="25"/>
      <c r="CRH94" s="25"/>
      <c r="CRI94" s="25"/>
      <c r="CRJ94" s="25"/>
      <c r="CRK94" s="25"/>
      <c r="CRL94" s="25"/>
      <c r="CRM94" s="25"/>
      <c r="CRN94" s="25"/>
      <c r="CRO94" s="25"/>
      <c r="CRP94" s="25"/>
      <c r="CRQ94" s="25"/>
      <c r="CRR94" s="25"/>
      <c r="CRS94" s="25"/>
      <c r="CRT94" s="25"/>
      <c r="CRU94" s="25"/>
      <c r="CRV94" s="25"/>
      <c r="CRW94" s="25"/>
      <c r="CRX94" s="25"/>
      <c r="CRY94" s="25"/>
      <c r="CRZ94" s="25"/>
      <c r="CSA94" s="25"/>
      <c r="CSB94" s="25"/>
      <c r="CSC94" s="25"/>
      <c r="CSD94" s="25"/>
      <c r="CSE94" s="25"/>
      <c r="CSF94" s="25"/>
      <c r="CSG94" s="25"/>
      <c r="CSH94" s="25"/>
      <c r="CSI94" s="25"/>
      <c r="CSJ94" s="25"/>
      <c r="CSK94" s="25"/>
      <c r="CSL94" s="25"/>
      <c r="CSM94" s="25"/>
      <c r="CSN94" s="25"/>
      <c r="CSO94" s="25"/>
      <c r="CSP94" s="25"/>
      <c r="CSQ94" s="25"/>
      <c r="CSR94" s="25"/>
      <c r="CSS94" s="25"/>
      <c r="CST94" s="25"/>
      <c r="CSU94" s="25"/>
      <c r="CSV94" s="25"/>
      <c r="CSW94" s="25"/>
      <c r="CSX94" s="25"/>
      <c r="CSY94" s="25"/>
      <c r="CSZ94" s="25"/>
      <c r="CTA94" s="25"/>
      <c r="CTB94" s="25"/>
      <c r="CTC94" s="25"/>
      <c r="CTD94" s="25"/>
      <c r="CTE94" s="25"/>
      <c r="CTF94" s="25"/>
      <c r="CTG94" s="25"/>
      <c r="CTH94" s="25"/>
      <c r="CTI94" s="25"/>
      <c r="CTJ94" s="25"/>
      <c r="CTK94" s="25"/>
      <c r="CTL94" s="25"/>
      <c r="CTM94" s="25"/>
      <c r="CTN94" s="25"/>
      <c r="CTO94" s="25"/>
      <c r="CTP94" s="25"/>
      <c r="CTQ94" s="25"/>
      <c r="CTR94" s="25"/>
      <c r="CTS94" s="25"/>
      <c r="CTT94" s="25"/>
      <c r="CTU94" s="25"/>
      <c r="CTV94" s="25"/>
      <c r="CTW94" s="25"/>
      <c r="CTX94" s="25"/>
      <c r="CTY94" s="25"/>
      <c r="CTZ94" s="25"/>
      <c r="CUA94" s="25"/>
      <c r="CUB94" s="25"/>
      <c r="CUC94" s="25"/>
      <c r="CUD94" s="25"/>
      <c r="CUE94" s="25"/>
      <c r="CUF94" s="25"/>
      <c r="CUG94" s="25"/>
      <c r="CUH94" s="25"/>
      <c r="CUI94" s="25"/>
      <c r="CUJ94" s="25"/>
      <c r="CUK94" s="25"/>
      <c r="CUL94" s="25"/>
      <c r="CUM94" s="25"/>
      <c r="CUN94" s="25"/>
      <c r="CUO94" s="25"/>
      <c r="CUP94" s="25"/>
      <c r="CUQ94" s="25"/>
      <c r="CUR94" s="25"/>
      <c r="CUS94" s="25"/>
      <c r="CUT94" s="25"/>
      <c r="CUU94" s="25"/>
      <c r="CUV94" s="25"/>
      <c r="CUW94" s="25"/>
      <c r="CUX94" s="25"/>
      <c r="CUY94" s="25"/>
      <c r="CUZ94" s="25"/>
      <c r="CVA94" s="25"/>
      <c r="CVB94" s="25"/>
      <c r="CVC94" s="25"/>
      <c r="CVD94" s="25"/>
      <c r="CVE94" s="25"/>
      <c r="CVF94" s="25"/>
      <c r="CVG94" s="25"/>
      <c r="CVH94" s="25"/>
      <c r="CVI94" s="25"/>
      <c r="CVJ94" s="25"/>
      <c r="CVK94" s="25"/>
      <c r="CVL94" s="25"/>
      <c r="CVM94" s="25"/>
      <c r="CVN94" s="25"/>
      <c r="CVO94" s="25"/>
      <c r="CVP94" s="25"/>
      <c r="CVQ94" s="25"/>
      <c r="CVR94" s="25"/>
      <c r="CVS94" s="25"/>
      <c r="CVT94" s="25"/>
      <c r="CVU94" s="25"/>
      <c r="CVV94" s="25"/>
      <c r="CVW94" s="25"/>
      <c r="CVX94" s="25"/>
      <c r="CVY94" s="25"/>
      <c r="CVZ94" s="25"/>
      <c r="CWA94" s="25"/>
      <c r="CWB94" s="25"/>
      <c r="CWC94" s="25"/>
      <c r="CWD94" s="25"/>
      <c r="CWE94" s="25"/>
      <c r="CWF94" s="25"/>
      <c r="CWG94" s="25"/>
      <c r="CWH94" s="25"/>
      <c r="CWI94" s="25"/>
      <c r="CWJ94" s="25"/>
      <c r="CWK94" s="25"/>
      <c r="CWL94" s="25"/>
      <c r="CWM94" s="25"/>
      <c r="CWN94" s="25"/>
      <c r="CWO94" s="25"/>
      <c r="CWP94" s="25"/>
      <c r="CWQ94" s="25"/>
      <c r="CWR94" s="25"/>
      <c r="CWS94" s="25"/>
      <c r="CWT94" s="25"/>
      <c r="CWU94" s="25"/>
      <c r="CWV94" s="25"/>
      <c r="CWW94" s="25"/>
      <c r="CWX94" s="25"/>
      <c r="CWY94" s="25"/>
      <c r="CWZ94" s="25"/>
      <c r="CXA94" s="25"/>
      <c r="CXB94" s="25"/>
      <c r="CXC94" s="25"/>
      <c r="CXD94" s="25"/>
      <c r="CXE94" s="25"/>
      <c r="CXF94" s="25"/>
      <c r="CXG94" s="25"/>
      <c r="CXH94" s="25"/>
      <c r="CXI94" s="25"/>
      <c r="CXJ94" s="25"/>
      <c r="CXK94" s="25"/>
      <c r="CXL94" s="25"/>
      <c r="CXM94" s="25"/>
      <c r="CXN94" s="25"/>
      <c r="CXO94" s="25"/>
      <c r="CXP94" s="25"/>
      <c r="CXQ94" s="25"/>
      <c r="CXR94" s="25"/>
      <c r="CXS94" s="25"/>
      <c r="CXT94" s="25"/>
      <c r="CXU94" s="25"/>
      <c r="CXV94" s="25"/>
      <c r="CXW94" s="25"/>
      <c r="CXX94" s="25"/>
      <c r="CXY94" s="25"/>
      <c r="CXZ94" s="25"/>
      <c r="CYA94" s="25"/>
      <c r="CYB94" s="25"/>
      <c r="CYC94" s="25"/>
      <c r="CYD94" s="25"/>
      <c r="CYE94" s="25"/>
      <c r="CYF94" s="25"/>
      <c r="CYG94" s="25"/>
      <c r="CYH94" s="25"/>
      <c r="CYI94" s="25"/>
      <c r="CYJ94" s="25"/>
      <c r="CYK94" s="25"/>
      <c r="CYL94" s="25"/>
      <c r="CYM94" s="25"/>
      <c r="CYN94" s="25"/>
      <c r="CYO94" s="25"/>
      <c r="CYP94" s="25"/>
      <c r="CYQ94" s="25"/>
      <c r="CYR94" s="25"/>
      <c r="CYS94" s="25"/>
      <c r="CYT94" s="25"/>
      <c r="CYU94" s="25"/>
      <c r="CYV94" s="25"/>
      <c r="CYW94" s="25"/>
      <c r="CYX94" s="25"/>
      <c r="CYY94" s="25"/>
      <c r="CYZ94" s="25"/>
      <c r="CZA94" s="25"/>
      <c r="CZB94" s="25"/>
      <c r="CZC94" s="25"/>
      <c r="CZD94" s="25"/>
      <c r="CZE94" s="25"/>
      <c r="CZF94" s="25"/>
      <c r="CZG94" s="25"/>
      <c r="CZH94" s="25"/>
      <c r="CZI94" s="25"/>
      <c r="CZJ94" s="25"/>
      <c r="CZK94" s="25"/>
      <c r="CZL94" s="25"/>
      <c r="CZM94" s="25"/>
      <c r="CZN94" s="25"/>
      <c r="CZO94" s="25"/>
      <c r="CZP94" s="25"/>
      <c r="CZQ94" s="25"/>
      <c r="CZR94" s="25"/>
      <c r="CZS94" s="25"/>
      <c r="CZT94" s="25"/>
      <c r="CZU94" s="25"/>
      <c r="CZV94" s="25"/>
      <c r="CZW94" s="25"/>
      <c r="CZX94" s="25"/>
      <c r="CZY94" s="25"/>
      <c r="CZZ94" s="25"/>
      <c r="DAA94" s="25"/>
      <c r="DAB94" s="25"/>
      <c r="DAC94" s="25"/>
      <c r="DAD94" s="25"/>
      <c r="DAE94" s="25"/>
      <c r="DAF94" s="25"/>
      <c r="DAG94" s="25"/>
      <c r="DAH94" s="25"/>
      <c r="DAI94" s="25"/>
      <c r="DAJ94" s="25"/>
      <c r="DAK94" s="25"/>
      <c r="DAL94" s="25"/>
      <c r="DAM94" s="25"/>
      <c r="DAN94" s="25"/>
      <c r="DAO94" s="25"/>
      <c r="DAP94" s="25"/>
      <c r="DAQ94" s="25"/>
      <c r="DAR94" s="25"/>
      <c r="DAS94" s="25"/>
      <c r="DAT94" s="25"/>
      <c r="DAU94" s="25"/>
      <c r="DAV94" s="25"/>
      <c r="DAW94" s="25"/>
      <c r="DAX94" s="25"/>
      <c r="DAY94" s="25"/>
      <c r="DAZ94" s="25"/>
      <c r="DBA94" s="25"/>
      <c r="DBB94" s="25"/>
      <c r="DBC94" s="25"/>
      <c r="DBD94" s="25"/>
      <c r="DBE94" s="25"/>
      <c r="DBF94" s="25"/>
      <c r="DBG94" s="25"/>
      <c r="DBH94" s="25"/>
      <c r="DBI94" s="25"/>
      <c r="DBJ94" s="25"/>
      <c r="DBK94" s="25"/>
      <c r="DBL94" s="25"/>
      <c r="DBM94" s="25"/>
      <c r="DBN94" s="25"/>
      <c r="DBO94" s="25"/>
      <c r="DBP94" s="25"/>
      <c r="DBQ94" s="25"/>
      <c r="DBR94" s="25"/>
      <c r="DBS94" s="25"/>
      <c r="DBT94" s="25"/>
      <c r="DBU94" s="25"/>
      <c r="DBV94" s="25"/>
      <c r="DBW94" s="25"/>
      <c r="DBX94" s="25"/>
      <c r="DBY94" s="25"/>
      <c r="DBZ94" s="25"/>
      <c r="DCA94" s="25"/>
      <c r="DCB94" s="25"/>
      <c r="DCC94" s="25"/>
      <c r="DCD94" s="25"/>
      <c r="DCE94" s="25"/>
      <c r="DCF94" s="25"/>
      <c r="DCG94" s="25"/>
      <c r="DCH94" s="25"/>
      <c r="DCI94" s="25"/>
      <c r="DCJ94" s="25"/>
      <c r="DCK94" s="25"/>
      <c r="DCL94" s="25"/>
      <c r="DCM94" s="25"/>
      <c r="DCN94" s="25"/>
      <c r="DCO94" s="25"/>
      <c r="DCP94" s="25"/>
      <c r="DCQ94" s="25"/>
      <c r="DCR94" s="25"/>
      <c r="DCS94" s="25"/>
      <c r="DCT94" s="25"/>
      <c r="DCU94" s="25"/>
      <c r="DCV94" s="25"/>
      <c r="DCW94" s="25"/>
      <c r="DCX94" s="25"/>
      <c r="DCY94" s="25"/>
      <c r="DCZ94" s="25"/>
      <c r="DDA94" s="25"/>
      <c r="DDB94" s="25"/>
      <c r="DDC94" s="25"/>
      <c r="DDD94" s="25"/>
      <c r="DDE94" s="25"/>
      <c r="DDF94" s="25"/>
      <c r="DDG94" s="25"/>
      <c r="DDH94" s="25"/>
      <c r="DDI94" s="25"/>
      <c r="DDJ94" s="25"/>
      <c r="DDK94" s="25"/>
      <c r="DDL94" s="25"/>
      <c r="DDM94" s="25"/>
      <c r="DDN94" s="25"/>
      <c r="DDO94" s="25"/>
      <c r="DDP94" s="25"/>
      <c r="DDQ94" s="25"/>
      <c r="DDR94" s="25"/>
      <c r="DDS94" s="25"/>
      <c r="DDT94" s="25"/>
      <c r="DDU94" s="25"/>
      <c r="DDV94" s="25"/>
      <c r="DDW94" s="25"/>
      <c r="DDX94" s="25"/>
      <c r="DDY94" s="25"/>
      <c r="DDZ94" s="25"/>
      <c r="DEA94" s="25"/>
      <c r="DEB94" s="25"/>
      <c r="DEC94" s="25"/>
      <c r="DED94" s="25"/>
      <c r="DEE94" s="25"/>
      <c r="DEF94" s="25"/>
      <c r="DEG94" s="25"/>
      <c r="DEH94" s="25"/>
      <c r="DEI94" s="25"/>
      <c r="DEJ94" s="25"/>
      <c r="DEK94" s="25"/>
      <c r="DEL94" s="25"/>
      <c r="DEM94" s="25"/>
      <c r="DEN94" s="25"/>
      <c r="DEO94" s="25"/>
      <c r="DEP94" s="25"/>
      <c r="DEQ94" s="25"/>
      <c r="DER94" s="25"/>
      <c r="DES94" s="25"/>
      <c r="DET94" s="25"/>
      <c r="DEU94" s="25"/>
      <c r="DEV94" s="25"/>
      <c r="DEW94" s="25"/>
      <c r="DEX94" s="25"/>
      <c r="DEY94" s="25"/>
      <c r="DEZ94" s="25"/>
      <c r="DFA94" s="25"/>
      <c r="DFB94" s="25"/>
      <c r="DFC94" s="25"/>
      <c r="DFD94" s="25"/>
      <c r="DFE94" s="25"/>
      <c r="DFF94" s="25"/>
      <c r="DFG94" s="25"/>
      <c r="DFH94" s="25"/>
      <c r="DFI94" s="25"/>
      <c r="DFJ94" s="25"/>
      <c r="DFK94" s="25"/>
      <c r="DFL94" s="25"/>
      <c r="DFM94" s="25"/>
      <c r="DFN94" s="25"/>
      <c r="DFO94" s="25"/>
      <c r="DFP94" s="25"/>
      <c r="DFQ94" s="25"/>
      <c r="DFR94" s="25"/>
      <c r="DFS94" s="25"/>
      <c r="DFT94" s="25"/>
      <c r="DFU94" s="25"/>
      <c r="DFV94" s="25"/>
      <c r="DFW94" s="25"/>
      <c r="DFX94" s="25"/>
      <c r="DFY94" s="25"/>
      <c r="DFZ94" s="25"/>
      <c r="DGA94" s="25"/>
      <c r="DGB94" s="25"/>
      <c r="DGC94" s="25"/>
      <c r="DGD94" s="25"/>
      <c r="DGE94" s="25"/>
      <c r="DGF94" s="25"/>
      <c r="DGG94" s="25"/>
      <c r="DGH94" s="25"/>
      <c r="DGI94" s="25"/>
      <c r="DGJ94" s="25"/>
      <c r="DGK94" s="25"/>
      <c r="DGL94" s="25"/>
      <c r="DGM94" s="25"/>
      <c r="DGN94" s="25"/>
      <c r="DGO94" s="25"/>
      <c r="DGP94" s="25"/>
      <c r="DGQ94" s="25"/>
      <c r="DGR94" s="25"/>
      <c r="DGS94" s="25"/>
      <c r="DGT94" s="25"/>
      <c r="DGU94" s="25"/>
      <c r="DGV94" s="25"/>
      <c r="DGW94" s="25"/>
      <c r="DGX94" s="25"/>
      <c r="DGY94" s="25"/>
      <c r="DGZ94" s="25"/>
      <c r="DHA94" s="25"/>
      <c r="DHB94" s="25"/>
      <c r="DHC94" s="25"/>
      <c r="DHD94" s="25"/>
      <c r="DHE94" s="25"/>
      <c r="DHF94" s="25"/>
      <c r="DHG94" s="25"/>
      <c r="DHH94" s="25"/>
      <c r="DHI94" s="25"/>
      <c r="DHJ94" s="25"/>
      <c r="DHK94" s="25"/>
      <c r="DHL94" s="25"/>
      <c r="DHM94" s="25"/>
      <c r="DHN94" s="25"/>
      <c r="DHO94" s="25"/>
      <c r="DHP94" s="25"/>
      <c r="DHQ94" s="25"/>
      <c r="DHR94" s="25"/>
      <c r="DHS94" s="25"/>
      <c r="DHT94" s="25"/>
      <c r="DHU94" s="25"/>
      <c r="DHV94" s="25"/>
      <c r="DHW94" s="25"/>
      <c r="DHX94" s="25"/>
      <c r="DHY94" s="25"/>
      <c r="DHZ94" s="25"/>
      <c r="DIA94" s="25"/>
      <c r="DIB94" s="25"/>
      <c r="DIC94" s="25"/>
      <c r="DID94" s="25"/>
      <c r="DIE94" s="25"/>
      <c r="DIF94" s="25"/>
      <c r="DIG94" s="25"/>
      <c r="DIH94" s="25"/>
      <c r="DII94" s="25"/>
      <c r="DIJ94" s="25"/>
      <c r="DIK94" s="25"/>
      <c r="DIL94" s="25"/>
      <c r="DIM94" s="25"/>
      <c r="DIN94" s="25"/>
      <c r="DIO94" s="25"/>
      <c r="DIP94" s="25"/>
      <c r="DIQ94" s="25"/>
      <c r="DIR94" s="25"/>
      <c r="DIS94" s="25"/>
      <c r="DIT94" s="25"/>
      <c r="DIU94" s="25"/>
      <c r="DIV94" s="25"/>
      <c r="DIW94" s="25"/>
      <c r="DIX94" s="25"/>
      <c r="DIY94" s="25"/>
      <c r="DIZ94" s="25"/>
      <c r="DJA94" s="25"/>
      <c r="DJB94" s="25"/>
      <c r="DJC94" s="25"/>
      <c r="DJD94" s="25"/>
      <c r="DJE94" s="25"/>
      <c r="DJF94" s="25"/>
      <c r="DJG94" s="25"/>
      <c r="DJH94" s="25"/>
      <c r="DJI94" s="25"/>
      <c r="DJJ94" s="25"/>
      <c r="DJK94" s="25"/>
      <c r="DJL94" s="25"/>
      <c r="DJM94" s="25"/>
      <c r="DJN94" s="25"/>
      <c r="DJO94" s="25"/>
      <c r="DJP94" s="25"/>
      <c r="DJQ94" s="25"/>
      <c r="DJR94" s="25"/>
      <c r="DJS94" s="25"/>
      <c r="DJT94" s="25"/>
      <c r="DJU94" s="25"/>
      <c r="DJV94" s="25"/>
      <c r="DJW94" s="25"/>
      <c r="DJX94" s="25"/>
      <c r="DJY94" s="25"/>
      <c r="DJZ94" s="25"/>
      <c r="DKA94" s="25"/>
      <c r="DKB94" s="25"/>
      <c r="DKC94" s="25"/>
      <c r="DKD94" s="25"/>
      <c r="DKE94" s="25"/>
      <c r="DKF94" s="25"/>
      <c r="DKG94" s="25"/>
      <c r="DKH94" s="25"/>
      <c r="DKI94" s="25"/>
      <c r="DKJ94" s="25"/>
      <c r="DKK94" s="25"/>
      <c r="DKL94" s="25"/>
      <c r="DKM94" s="25"/>
      <c r="DKN94" s="25"/>
      <c r="DKO94" s="25"/>
      <c r="DKP94" s="25"/>
      <c r="DKQ94" s="25"/>
      <c r="DKR94" s="25"/>
      <c r="DKS94" s="25"/>
      <c r="DKT94" s="25"/>
      <c r="DKU94" s="25"/>
      <c r="DKV94" s="25"/>
      <c r="DKW94" s="25"/>
      <c r="DKX94" s="25"/>
      <c r="DKY94" s="25"/>
      <c r="DKZ94" s="25"/>
      <c r="DLA94" s="25"/>
      <c r="DLB94" s="25"/>
      <c r="DLC94" s="25"/>
      <c r="DLD94" s="25"/>
      <c r="DLE94" s="25"/>
      <c r="DLF94" s="25"/>
      <c r="DLG94" s="25"/>
      <c r="DLH94" s="25"/>
      <c r="DLI94" s="25"/>
      <c r="DLJ94" s="25"/>
      <c r="DLK94" s="25"/>
      <c r="DLL94" s="25"/>
      <c r="DLM94" s="25"/>
      <c r="DLN94" s="25"/>
      <c r="DLO94" s="25"/>
      <c r="DLP94" s="25"/>
      <c r="DLQ94" s="25"/>
      <c r="DLR94" s="25"/>
      <c r="DLS94" s="25"/>
      <c r="DLT94" s="25"/>
      <c r="DLU94" s="25"/>
      <c r="DLV94" s="25"/>
      <c r="DLW94" s="25"/>
      <c r="DLX94" s="25"/>
      <c r="DLY94" s="25"/>
      <c r="DLZ94" s="25"/>
      <c r="DMA94" s="25"/>
      <c r="DMB94" s="25"/>
      <c r="DMC94" s="25"/>
      <c r="DMD94" s="25"/>
      <c r="DME94" s="25"/>
      <c r="DMF94" s="25"/>
      <c r="DMG94" s="25"/>
      <c r="DMH94" s="25"/>
      <c r="DMI94" s="25"/>
      <c r="DMJ94" s="25"/>
      <c r="DMK94" s="25"/>
      <c r="DML94" s="25"/>
      <c r="DMM94" s="25"/>
      <c r="DMN94" s="25"/>
      <c r="DMO94" s="25"/>
      <c r="DMP94" s="25"/>
      <c r="DMQ94" s="25"/>
      <c r="DMR94" s="25"/>
      <c r="DMS94" s="25"/>
      <c r="DMT94" s="25"/>
      <c r="DMU94" s="25"/>
      <c r="DMV94" s="25"/>
      <c r="DMW94" s="25"/>
      <c r="DMX94" s="25"/>
      <c r="DMY94" s="25"/>
      <c r="DMZ94" s="25"/>
      <c r="DNA94" s="25"/>
      <c r="DNB94" s="25"/>
      <c r="DNC94" s="25"/>
      <c r="DND94" s="25"/>
      <c r="DNE94" s="25"/>
      <c r="DNF94" s="25"/>
      <c r="DNG94" s="25"/>
      <c r="DNH94" s="25"/>
      <c r="DNI94" s="25"/>
      <c r="DNJ94" s="25"/>
      <c r="DNK94" s="25"/>
      <c r="DNL94" s="25"/>
      <c r="DNM94" s="25"/>
      <c r="DNN94" s="25"/>
      <c r="DNO94" s="25"/>
      <c r="DNP94" s="25"/>
      <c r="DNQ94" s="25"/>
      <c r="DNR94" s="25"/>
      <c r="DNS94" s="25"/>
      <c r="DNT94" s="25"/>
      <c r="DNU94" s="25"/>
      <c r="DNV94" s="25"/>
      <c r="DNW94" s="25"/>
      <c r="DNX94" s="25"/>
      <c r="DNY94" s="25"/>
      <c r="DNZ94" s="25"/>
      <c r="DOA94" s="25"/>
      <c r="DOB94" s="25"/>
      <c r="DOC94" s="25"/>
      <c r="DOD94" s="25"/>
      <c r="DOE94" s="25"/>
      <c r="DOF94" s="25"/>
      <c r="DOG94" s="25"/>
      <c r="DOH94" s="25"/>
      <c r="DOI94" s="25"/>
      <c r="DOJ94" s="25"/>
      <c r="DOK94" s="25"/>
      <c r="DOL94" s="25"/>
      <c r="DOM94" s="25"/>
      <c r="DON94" s="25"/>
      <c r="DOO94" s="25"/>
      <c r="DOP94" s="25"/>
      <c r="DOQ94" s="25"/>
      <c r="DOR94" s="25"/>
      <c r="DOS94" s="25"/>
      <c r="DOT94" s="25"/>
      <c r="DOU94" s="25"/>
      <c r="DOV94" s="25"/>
      <c r="DOW94" s="25"/>
      <c r="DOX94" s="25"/>
      <c r="DOY94" s="25"/>
      <c r="DOZ94" s="25"/>
      <c r="DPA94" s="25"/>
      <c r="DPB94" s="25"/>
      <c r="DPC94" s="25"/>
      <c r="DPD94" s="25"/>
      <c r="DPE94" s="25"/>
      <c r="DPF94" s="25"/>
      <c r="DPG94" s="25"/>
      <c r="DPH94" s="25"/>
      <c r="DPI94" s="25"/>
      <c r="DPJ94" s="25"/>
      <c r="DPK94" s="25"/>
      <c r="DPL94" s="25"/>
      <c r="DPM94" s="25"/>
      <c r="DPN94" s="25"/>
      <c r="DPO94" s="25"/>
      <c r="DPP94" s="25"/>
      <c r="DPQ94" s="25"/>
      <c r="DPR94" s="25"/>
      <c r="DPS94" s="25"/>
      <c r="DPT94" s="25"/>
      <c r="DPU94" s="25"/>
      <c r="DPV94" s="25"/>
      <c r="DPW94" s="25"/>
      <c r="DPX94" s="25"/>
      <c r="DPY94" s="25"/>
      <c r="DPZ94" s="25"/>
      <c r="DQA94" s="25"/>
      <c r="DQB94" s="25"/>
      <c r="DQC94" s="25"/>
      <c r="DQD94" s="25"/>
      <c r="DQE94" s="25"/>
      <c r="DQF94" s="25"/>
      <c r="DQG94" s="25"/>
      <c r="DQH94" s="25"/>
      <c r="DQI94" s="25"/>
      <c r="DQJ94" s="25"/>
      <c r="DQK94" s="25"/>
      <c r="DQL94" s="25"/>
      <c r="DQM94" s="25"/>
      <c r="DQN94" s="25"/>
      <c r="DQO94" s="25"/>
      <c r="DQP94" s="25"/>
      <c r="DQQ94" s="25"/>
      <c r="DQR94" s="25"/>
      <c r="DQS94" s="25"/>
      <c r="DQT94" s="25"/>
      <c r="DQU94" s="25"/>
      <c r="DQV94" s="25"/>
      <c r="DQW94" s="25"/>
      <c r="DQX94" s="25"/>
      <c r="DQY94" s="25"/>
      <c r="DQZ94" s="25"/>
      <c r="DRA94" s="25"/>
      <c r="DRB94" s="25"/>
      <c r="DRC94" s="25"/>
      <c r="DRD94" s="25"/>
      <c r="DRE94" s="25"/>
      <c r="DRF94" s="25"/>
      <c r="DRG94" s="25"/>
      <c r="DRH94" s="25"/>
      <c r="DRI94" s="25"/>
      <c r="DRJ94" s="25"/>
      <c r="DRK94" s="25"/>
      <c r="DRL94" s="25"/>
      <c r="DRM94" s="25"/>
      <c r="DRN94" s="25"/>
      <c r="DRO94" s="25"/>
      <c r="DRP94" s="25"/>
      <c r="DRQ94" s="25"/>
      <c r="DRR94" s="25"/>
      <c r="DRS94" s="25"/>
      <c r="DRT94" s="25"/>
      <c r="DRU94" s="25"/>
      <c r="DRV94" s="25"/>
      <c r="DRW94" s="25"/>
      <c r="DRX94" s="25"/>
      <c r="DRY94" s="25"/>
      <c r="DRZ94" s="25"/>
      <c r="DSA94" s="25"/>
      <c r="DSB94" s="25"/>
      <c r="DSC94" s="25"/>
      <c r="DSD94" s="25"/>
      <c r="DSE94" s="25"/>
      <c r="DSF94" s="25"/>
      <c r="DSG94" s="25"/>
      <c r="DSH94" s="25"/>
      <c r="DSI94" s="25"/>
      <c r="DSJ94" s="25"/>
      <c r="DSK94" s="25"/>
      <c r="DSL94" s="25"/>
      <c r="DSM94" s="25"/>
      <c r="DSN94" s="25"/>
      <c r="DSO94" s="25"/>
      <c r="DSP94" s="25"/>
      <c r="DSQ94" s="25"/>
      <c r="DSR94" s="25"/>
      <c r="DSS94" s="25"/>
      <c r="DST94" s="25"/>
      <c r="DSU94" s="25"/>
      <c r="DSV94" s="25"/>
      <c r="DSW94" s="25"/>
      <c r="DSX94" s="25"/>
      <c r="DSY94" s="25"/>
      <c r="DSZ94" s="25"/>
      <c r="DTA94" s="25"/>
      <c r="DTB94" s="25"/>
      <c r="DTC94" s="25"/>
      <c r="DTD94" s="25"/>
      <c r="DTE94" s="25"/>
      <c r="DTF94" s="25"/>
      <c r="DTG94" s="25"/>
      <c r="DTH94" s="25"/>
      <c r="DTI94" s="25"/>
      <c r="DTJ94" s="25"/>
      <c r="DTK94" s="25"/>
      <c r="DTL94" s="25"/>
      <c r="DTM94" s="25"/>
      <c r="DTN94" s="25"/>
      <c r="DTO94" s="25"/>
      <c r="DTP94" s="25"/>
      <c r="DTQ94" s="25"/>
      <c r="DTR94" s="25"/>
      <c r="DTS94" s="25"/>
      <c r="DTT94" s="25"/>
      <c r="DTU94" s="25"/>
      <c r="DTV94" s="25"/>
      <c r="DTW94" s="25"/>
      <c r="DTX94" s="25"/>
      <c r="DTY94" s="25"/>
      <c r="DTZ94" s="25"/>
      <c r="DUA94" s="25"/>
      <c r="DUB94" s="25"/>
      <c r="DUC94" s="25"/>
      <c r="DUD94" s="25"/>
      <c r="DUE94" s="25"/>
      <c r="DUF94" s="25"/>
      <c r="DUG94" s="25"/>
      <c r="DUH94" s="25"/>
      <c r="DUI94" s="25"/>
      <c r="DUJ94" s="25"/>
      <c r="DUK94" s="25"/>
      <c r="DUL94" s="25"/>
      <c r="DUM94" s="25"/>
      <c r="DUN94" s="25"/>
      <c r="DUO94" s="25"/>
      <c r="DUP94" s="25"/>
      <c r="DUQ94" s="25"/>
      <c r="DUR94" s="25"/>
      <c r="DUS94" s="25"/>
      <c r="DUT94" s="25"/>
      <c r="DUU94" s="25"/>
      <c r="DUV94" s="25"/>
      <c r="DUW94" s="25"/>
      <c r="DUX94" s="25"/>
      <c r="DUY94" s="25"/>
      <c r="DUZ94" s="25"/>
      <c r="DVA94" s="25"/>
      <c r="DVB94" s="25"/>
      <c r="DVC94" s="25"/>
      <c r="DVD94" s="25"/>
      <c r="DVE94" s="25"/>
      <c r="DVF94" s="25"/>
      <c r="DVG94" s="25"/>
      <c r="DVH94" s="25"/>
      <c r="DVI94" s="25"/>
      <c r="DVJ94" s="25"/>
      <c r="DVK94" s="25"/>
      <c r="DVL94" s="25"/>
      <c r="DVM94" s="25"/>
      <c r="DVN94" s="25"/>
      <c r="DVO94" s="25"/>
      <c r="DVP94" s="25"/>
      <c r="DVQ94" s="25"/>
      <c r="DVR94" s="25"/>
      <c r="DVS94" s="25"/>
      <c r="DVT94" s="25"/>
      <c r="DVU94" s="25"/>
      <c r="DVV94" s="25"/>
      <c r="DVW94" s="25"/>
      <c r="DVX94" s="25"/>
      <c r="DVY94" s="25"/>
      <c r="DVZ94" s="25"/>
      <c r="DWA94" s="25"/>
      <c r="DWB94" s="25"/>
      <c r="DWC94" s="25"/>
      <c r="DWD94" s="25"/>
      <c r="DWE94" s="25"/>
      <c r="DWF94" s="25"/>
      <c r="DWG94" s="25"/>
      <c r="DWH94" s="25"/>
      <c r="DWI94" s="25"/>
      <c r="DWJ94" s="25"/>
      <c r="DWK94" s="25"/>
      <c r="DWL94" s="25"/>
      <c r="DWM94" s="25"/>
      <c r="DWN94" s="25"/>
      <c r="DWO94" s="25"/>
      <c r="DWP94" s="25"/>
      <c r="DWQ94" s="25"/>
      <c r="DWR94" s="25"/>
      <c r="DWS94" s="25"/>
      <c r="DWT94" s="25"/>
      <c r="DWU94" s="25"/>
      <c r="DWV94" s="25"/>
      <c r="DWW94" s="25"/>
      <c r="DWX94" s="25"/>
      <c r="DWY94" s="25"/>
      <c r="DWZ94" s="25"/>
      <c r="DXA94" s="25"/>
      <c r="DXB94" s="25"/>
      <c r="DXC94" s="25"/>
      <c r="DXD94" s="25"/>
      <c r="DXE94" s="25"/>
      <c r="DXF94" s="25"/>
      <c r="DXG94" s="25"/>
      <c r="DXH94" s="25"/>
      <c r="DXI94" s="25"/>
      <c r="DXJ94" s="25"/>
      <c r="DXK94" s="25"/>
      <c r="DXL94" s="25"/>
      <c r="DXM94" s="25"/>
      <c r="DXN94" s="25"/>
      <c r="DXO94" s="25"/>
      <c r="DXP94" s="25"/>
      <c r="DXQ94" s="25"/>
      <c r="DXR94" s="25"/>
      <c r="DXS94" s="25"/>
      <c r="DXT94" s="25"/>
      <c r="DXU94" s="25"/>
      <c r="DXV94" s="25"/>
      <c r="DXW94" s="25"/>
      <c r="DXX94" s="25"/>
      <c r="DXY94" s="25"/>
      <c r="DXZ94" s="25"/>
      <c r="DYA94" s="25"/>
      <c r="DYB94" s="25"/>
      <c r="DYC94" s="25"/>
      <c r="DYD94" s="25"/>
      <c r="DYE94" s="25"/>
      <c r="DYF94" s="25"/>
      <c r="DYG94" s="25"/>
      <c r="DYH94" s="25"/>
      <c r="DYI94" s="25"/>
      <c r="DYJ94" s="25"/>
      <c r="DYK94" s="25"/>
      <c r="DYL94" s="25"/>
      <c r="DYM94" s="25"/>
      <c r="DYN94" s="25"/>
      <c r="DYO94" s="25"/>
      <c r="DYP94" s="25"/>
      <c r="DYQ94" s="25"/>
      <c r="DYR94" s="25"/>
      <c r="DYS94" s="25"/>
      <c r="DYT94" s="25"/>
      <c r="DYU94" s="25"/>
      <c r="DYV94" s="25"/>
      <c r="DYW94" s="25"/>
      <c r="DYX94" s="25"/>
      <c r="DYY94" s="25"/>
      <c r="DYZ94" s="25"/>
      <c r="DZA94" s="25"/>
      <c r="DZB94" s="25"/>
      <c r="DZC94" s="25"/>
      <c r="DZD94" s="25"/>
      <c r="DZE94" s="25"/>
      <c r="DZF94" s="25"/>
      <c r="DZG94" s="25"/>
      <c r="DZH94" s="25"/>
      <c r="DZI94" s="25"/>
      <c r="DZJ94" s="25"/>
      <c r="DZK94" s="25"/>
      <c r="DZL94" s="25"/>
      <c r="DZM94" s="25"/>
      <c r="DZN94" s="25"/>
      <c r="DZO94" s="25"/>
      <c r="DZP94" s="25"/>
      <c r="DZQ94" s="25"/>
      <c r="DZR94" s="25"/>
      <c r="DZS94" s="25"/>
      <c r="DZT94" s="25"/>
      <c r="DZU94" s="25"/>
      <c r="DZV94" s="25"/>
      <c r="DZW94" s="25"/>
      <c r="DZX94" s="25"/>
      <c r="DZY94" s="25"/>
      <c r="DZZ94" s="25"/>
      <c r="EAA94" s="25"/>
      <c r="EAB94" s="25"/>
      <c r="EAC94" s="25"/>
      <c r="EAD94" s="25"/>
      <c r="EAE94" s="25"/>
      <c r="EAF94" s="25"/>
      <c r="EAG94" s="25"/>
      <c r="EAH94" s="25"/>
      <c r="EAI94" s="25"/>
      <c r="EAJ94" s="25"/>
      <c r="EAK94" s="25"/>
      <c r="EAL94" s="25"/>
      <c r="EAM94" s="25"/>
      <c r="EAN94" s="25"/>
      <c r="EAO94" s="25"/>
      <c r="EAP94" s="25"/>
      <c r="EAQ94" s="25"/>
      <c r="EAR94" s="25"/>
      <c r="EAS94" s="25"/>
      <c r="EAT94" s="25"/>
      <c r="EAU94" s="25"/>
      <c r="EAV94" s="25"/>
      <c r="EAW94" s="25"/>
      <c r="EAX94" s="25"/>
      <c r="EAY94" s="25"/>
      <c r="EAZ94" s="25"/>
      <c r="EBA94" s="25"/>
      <c r="EBB94" s="25"/>
      <c r="EBC94" s="25"/>
      <c r="EBD94" s="25"/>
      <c r="EBE94" s="25"/>
      <c r="EBF94" s="25"/>
      <c r="EBG94" s="25"/>
      <c r="EBH94" s="25"/>
      <c r="EBI94" s="25"/>
      <c r="EBJ94" s="25"/>
      <c r="EBK94" s="25"/>
      <c r="EBL94" s="25"/>
      <c r="EBM94" s="25"/>
      <c r="EBN94" s="25"/>
      <c r="EBO94" s="25"/>
      <c r="EBP94" s="25"/>
      <c r="EBQ94" s="25"/>
      <c r="EBR94" s="25"/>
      <c r="EBS94" s="25"/>
      <c r="EBT94" s="25"/>
      <c r="EBU94" s="25"/>
      <c r="EBV94" s="25"/>
      <c r="EBW94" s="25"/>
      <c r="EBX94" s="25"/>
      <c r="EBY94" s="25"/>
      <c r="EBZ94" s="25"/>
      <c r="ECA94" s="25"/>
      <c r="ECB94" s="25"/>
      <c r="ECC94" s="25"/>
      <c r="ECD94" s="25"/>
      <c r="ECE94" s="25"/>
      <c r="ECF94" s="25"/>
      <c r="ECG94" s="25"/>
      <c r="ECH94" s="25"/>
      <c r="ECI94" s="25"/>
      <c r="ECJ94" s="25"/>
      <c r="ECK94" s="25"/>
      <c r="ECL94" s="25"/>
      <c r="ECM94" s="25"/>
      <c r="ECN94" s="25"/>
      <c r="ECO94" s="25"/>
      <c r="ECP94" s="25"/>
      <c r="ECQ94" s="25"/>
      <c r="ECR94" s="25"/>
      <c r="ECS94" s="25"/>
      <c r="ECT94" s="25"/>
      <c r="ECU94" s="25"/>
      <c r="ECV94" s="25"/>
      <c r="ECW94" s="25"/>
      <c r="ECX94" s="25"/>
      <c r="ECY94" s="25"/>
      <c r="ECZ94" s="25"/>
      <c r="EDA94" s="25"/>
      <c r="EDB94" s="25"/>
      <c r="EDC94" s="25"/>
      <c r="EDD94" s="25"/>
      <c r="EDE94" s="25"/>
      <c r="EDF94" s="25"/>
      <c r="EDG94" s="25"/>
      <c r="EDH94" s="25"/>
      <c r="EDI94" s="25"/>
      <c r="EDJ94" s="25"/>
      <c r="EDK94" s="25"/>
      <c r="EDL94" s="25"/>
      <c r="EDM94" s="25"/>
      <c r="EDN94" s="25"/>
      <c r="EDO94" s="25"/>
      <c r="EDP94" s="25"/>
      <c r="EDQ94" s="25"/>
      <c r="EDR94" s="25"/>
      <c r="EDS94" s="25"/>
      <c r="EDT94" s="25"/>
      <c r="EDU94" s="25"/>
      <c r="EDV94" s="25"/>
      <c r="EDW94" s="25"/>
      <c r="EDX94" s="25"/>
      <c r="EDY94" s="25"/>
      <c r="EDZ94" s="25"/>
      <c r="EEA94" s="25"/>
      <c r="EEB94" s="25"/>
      <c r="EEC94" s="25"/>
      <c r="EED94" s="25"/>
      <c r="EEE94" s="25"/>
      <c r="EEF94" s="25"/>
      <c r="EEG94" s="25"/>
      <c r="EEH94" s="25"/>
      <c r="EEI94" s="25"/>
      <c r="EEJ94" s="25"/>
      <c r="EEK94" s="25"/>
      <c r="EEL94" s="25"/>
      <c r="EEM94" s="25"/>
      <c r="EEN94" s="25"/>
      <c r="EEO94" s="25"/>
      <c r="EEP94" s="25"/>
      <c r="EEQ94" s="25"/>
      <c r="EER94" s="25"/>
      <c r="EES94" s="25"/>
      <c r="EET94" s="25"/>
      <c r="EEU94" s="25"/>
      <c r="EEV94" s="25"/>
      <c r="EEW94" s="25"/>
      <c r="EEX94" s="25"/>
      <c r="EEY94" s="25"/>
      <c r="EEZ94" s="25"/>
      <c r="EFA94" s="25"/>
      <c r="EFB94" s="25"/>
      <c r="EFC94" s="25"/>
      <c r="EFD94" s="25"/>
      <c r="EFE94" s="25"/>
      <c r="EFF94" s="25"/>
      <c r="EFG94" s="25"/>
      <c r="EFH94" s="25"/>
      <c r="EFI94" s="25"/>
      <c r="EFJ94" s="25"/>
      <c r="EFK94" s="25"/>
      <c r="EFL94" s="25"/>
      <c r="EFM94" s="25"/>
      <c r="EFN94" s="25"/>
      <c r="EFO94" s="25"/>
      <c r="EFP94" s="25"/>
      <c r="EFQ94" s="25"/>
      <c r="EFR94" s="25"/>
      <c r="EFS94" s="25"/>
      <c r="EFT94" s="25"/>
      <c r="EFU94" s="25"/>
      <c r="EFV94" s="25"/>
      <c r="EFW94" s="25"/>
      <c r="EFX94" s="25"/>
      <c r="EFY94" s="25"/>
      <c r="EFZ94" s="25"/>
      <c r="EGA94" s="25"/>
      <c r="EGB94" s="25"/>
      <c r="EGC94" s="25"/>
      <c r="EGD94" s="25"/>
      <c r="EGE94" s="25"/>
      <c r="EGF94" s="25"/>
      <c r="EGG94" s="25"/>
      <c r="EGH94" s="25"/>
      <c r="EGI94" s="25"/>
      <c r="EGJ94" s="25"/>
      <c r="EGK94" s="25"/>
      <c r="EGL94" s="25"/>
      <c r="EGM94" s="25"/>
      <c r="EGN94" s="25"/>
      <c r="EGO94" s="25"/>
      <c r="EGP94" s="25"/>
      <c r="EGQ94" s="25"/>
      <c r="EGR94" s="25"/>
      <c r="EGS94" s="25"/>
      <c r="EGT94" s="25"/>
      <c r="EGU94" s="25"/>
      <c r="EGV94" s="25"/>
      <c r="EGW94" s="25"/>
      <c r="EGX94" s="25"/>
      <c r="EGY94" s="25"/>
      <c r="EGZ94" s="25"/>
      <c r="EHA94" s="25"/>
      <c r="EHB94" s="25"/>
      <c r="EHC94" s="25"/>
      <c r="EHD94" s="25"/>
      <c r="EHE94" s="25"/>
      <c r="EHF94" s="25"/>
      <c r="EHG94" s="25"/>
      <c r="EHH94" s="25"/>
      <c r="EHI94" s="25"/>
      <c r="EHJ94" s="25"/>
      <c r="EHK94" s="25"/>
      <c r="EHL94" s="25"/>
      <c r="EHM94" s="25"/>
      <c r="EHN94" s="25"/>
      <c r="EHO94" s="25"/>
      <c r="EHP94" s="25"/>
      <c r="EHQ94" s="25"/>
      <c r="EHR94" s="25"/>
      <c r="EHS94" s="25"/>
      <c r="EHT94" s="25"/>
      <c r="EHU94" s="25"/>
      <c r="EHV94" s="25"/>
      <c r="EHW94" s="25"/>
      <c r="EHX94" s="25"/>
      <c r="EHY94" s="25"/>
      <c r="EHZ94" s="25"/>
      <c r="EIA94" s="25"/>
      <c r="EIB94" s="25"/>
      <c r="EIC94" s="25"/>
      <c r="EID94" s="25"/>
      <c r="EIE94" s="25"/>
      <c r="EIF94" s="25"/>
      <c r="EIG94" s="25"/>
      <c r="EIH94" s="25"/>
      <c r="EII94" s="25"/>
      <c r="EIJ94" s="25"/>
      <c r="EIK94" s="25"/>
      <c r="EIL94" s="25"/>
      <c r="EIM94" s="25"/>
      <c r="EIN94" s="25"/>
      <c r="EIO94" s="25"/>
      <c r="EIP94" s="25"/>
      <c r="EIQ94" s="25"/>
      <c r="EIR94" s="25"/>
      <c r="EIS94" s="25"/>
      <c r="EIT94" s="25"/>
      <c r="EIU94" s="25"/>
      <c r="EIV94" s="25"/>
      <c r="EIW94" s="25"/>
      <c r="EIX94" s="25"/>
      <c r="EIY94" s="25"/>
      <c r="EIZ94" s="25"/>
      <c r="EJA94" s="25"/>
      <c r="EJB94" s="25"/>
      <c r="EJC94" s="25"/>
      <c r="EJD94" s="25"/>
      <c r="EJE94" s="25"/>
      <c r="EJF94" s="25"/>
      <c r="EJG94" s="25"/>
      <c r="EJH94" s="25"/>
      <c r="EJI94" s="25"/>
      <c r="EJJ94" s="25"/>
      <c r="EJK94" s="25"/>
      <c r="EJL94" s="25"/>
      <c r="EJM94" s="25"/>
      <c r="EJN94" s="25"/>
      <c r="EJO94" s="25"/>
      <c r="EJP94" s="25"/>
      <c r="EJQ94" s="25"/>
      <c r="EJR94" s="25"/>
      <c r="EJS94" s="25"/>
      <c r="EJT94" s="25"/>
      <c r="EJU94" s="25"/>
      <c r="EJV94" s="25"/>
      <c r="EJW94" s="25"/>
      <c r="EJX94" s="25"/>
      <c r="EJY94" s="25"/>
      <c r="EJZ94" s="25"/>
      <c r="EKA94" s="25"/>
      <c r="EKB94" s="25"/>
      <c r="EKC94" s="25"/>
      <c r="EKD94" s="25"/>
      <c r="EKE94" s="25"/>
      <c r="EKF94" s="25"/>
      <c r="EKG94" s="25"/>
      <c r="EKH94" s="25"/>
      <c r="EKI94" s="25"/>
      <c r="EKJ94" s="25"/>
      <c r="EKK94" s="25"/>
      <c r="EKL94" s="25"/>
      <c r="EKM94" s="25"/>
      <c r="EKN94" s="25"/>
      <c r="EKO94" s="25"/>
      <c r="EKP94" s="25"/>
      <c r="EKQ94" s="25"/>
      <c r="EKR94" s="25"/>
      <c r="EKS94" s="25"/>
      <c r="EKT94" s="25"/>
      <c r="EKU94" s="25"/>
      <c r="EKV94" s="25"/>
      <c r="EKW94" s="25"/>
      <c r="EKX94" s="25"/>
      <c r="EKY94" s="25"/>
      <c r="EKZ94" s="25"/>
      <c r="ELA94" s="25"/>
      <c r="ELB94" s="25"/>
      <c r="ELC94" s="25"/>
      <c r="ELD94" s="25"/>
      <c r="ELE94" s="25"/>
      <c r="ELF94" s="25"/>
      <c r="ELG94" s="25"/>
      <c r="ELH94" s="25"/>
      <c r="ELI94" s="25"/>
      <c r="ELJ94" s="25"/>
      <c r="ELK94" s="25"/>
      <c r="ELL94" s="25"/>
      <c r="ELM94" s="25"/>
      <c r="ELN94" s="25"/>
      <c r="ELO94" s="25"/>
      <c r="ELP94" s="25"/>
      <c r="ELQ94" s="25"/>
      <c r="ELR94" s="25"/>
      <c r="ELS94" s="25"/>
      <c r="ELT94" s="25"/>
      <c r="ELU94" s="25"/>
      <c r="ELV94" s="25"/>
      <c r="ELW94" s="25"/>
      <c r="ELX94" s="25"/>
      <c r="ELY94" s="25"/>
      <c r="ELZ94" s="25"/>
      <c r="EMA94" s="25"/>
      <c r="EMB94" s="25"/>
      <c r="EMC94" s="25"/>
      <c r="EMD94" s="25"/>
      <c r="EME94" s="25"/>
      <c r="EMF94" s="25"/>
      <c r="EMG94" s="25"/>
      <c r="EMH94" s="25"/>
      <c r="EMI94" s="25"/>
      <c r="EMJ94" s="25"/>
      <c r="EMK94" s="25"/>
      <c r="EML94" s="25"/>
      <c r="EMM94" s="25"/>
      <c r="EMN94" s="25"/>
      <c r="EMO94" s="25"/>
      <c r="EMP94" s="25"/>
      <c r="EMQ94" s="25"/>
      <c r="EMR94" s="25"/>
      <c r="EMS94" s="25"/>
      <c r="EMT94" s="25"/>
      <c r="EMU94" s="25"/>
      <c r="EMV94" s="25"/>
      <c r="EMW94" s="25"/>
      <c r="EMX94" s="25"/>
      <c r="EMY94" s="25"/>
      <c r="EMZ94" s="25"/>
      <c r="ENA94" s="25"/>
      <c r="ENB94" s="25"/>
      <c r="ENC94" s="25"/>
      <c r="END94" s="25"/>
      <c r="ENE94" s="25"/>
      <c r="ENF94" s="25"/>
      <c r="ENG94" s="25"/>
      <c r="ENH94" s="25"/>
      <c r="ENI94" s="25"/>
      <c r="ENJ94" s="25"/>
      <c r="ENK94" s="25"/>
      <c r="ENL94" s="25"/>
      <c r="ENM94" s="25"/>
      <c r="ENN94" s="25"/>
      <c r="ENO94" s="25"/>
      <c r="ENP94" s="25"/>
      <c r="ENQ94" s="25"/>
      <c r="ENR94" s="25"/>
      <c r="ENS94" s="25"/>
      <c r="ENT94" s="25"/>
      <c r="ENU94" s="25"/>
      <c r="ENV94" s="25"/>
      <c r="ENW94" s="25"/>
      <c r="ENX94" s="25"/>
      <c r="ENY94" s="25"/>
      <c r="ENZ94" s="25"/>
      <c r="EOA94" s="25"/>
      <c r="EOB94" s="25"/>
      <c r="EOC94" s="25"/>
      <c r="EOD94" s="25"/>
      <c r="EOE94" s="25"/>
      <c r="EOF94" s="25"/>
      <c r="EOG94" s="25"/>
      <c r="EOH94" s="25"/>
      <c r="EOI94" s="25"/>
      <c r="EOJ94" s="25"/>
      <c r="EOK94" s="25"/>
      <c r="EOL94" s="25"/>
      <c r="EOM94" s="25"/>
      <c r="EON94" s="25"/>
      <c r="EOO94" s="25"/>
      <c r="EOP94" s="25"/>
      <c r="EOQ94" s="25"/>
      <c r="EOR94" s="25"/>
      <c r="EOS94" s="25"/>
      <c r="EOT94" s="25"/>
      <c r="EOU94" s="25"/>
      <c r="EOV94" s="25"/>
      <c r="EOW94" s="25"/>
      <c r="EOX94" s="25"/>
      <c r="EOY94" s="25"/>
      <c r="EOZ94" s="25"/>
      <c r="EPA94" s="25"/>
      <c r="EPB94" s="25"/>
      <c r="EPC94" s="25"/>
      <c r="EPD94" s="25"/>
      <c r="EPE94" s="25"/>
      <c r="EPF94" s="25"/>
      <c r="EPG94" s="25"/>
      <c r="EPH94" s="25"/>
      <c r="EPI94" s="25"/>
      <c r="EPJ94" s="25"/>
      <c r="EPK94" s="25"/>
      <c r="EPL94" s="25"/>
      <c r="EPM94" s="25"/>
      <c r="EPN94" s="25"/>
      <c r="EPO94" s="25"/>
      <c r="EPP94" s="25"/>
      <c r="EPQ94" s="25"/>
      <c r="EPR94" s="25"/>
      <c r="EPS94" s="25"/>
      <c r="EPT94" s="25"/>
      <c r="EPU94" s="25"/>
      <c r="EPV94" s="25"/>
      <c r="EPW94" s="25"/>
      <c r="EPX94" s="25"/>
      <c r="EPY94" s="25"/>
      <c r="EPZ94" s="25"/>
      <c r="EQA94" s="25"/>
      <c r="EQB94" s="25"/>
      <c r="EQC94" s="25"/>
      <c r="EQD94" s="25"/>
      <c r="EQE94" s="25"/>
      <c r="EQF94" s="25"/>
      <c r="EQG94" s="25"/>
      <c r="EQH94" s="25"/>
      <c r="EQI94" s="25"/>
      <c r="EQJ94" s="25"/>
      <c r="EQK94" s="25"/>
      <c r="EQL94" s="25"/>
      <c r="EQM94" s="25"/>
      <c r="EQN94" s="25"/>
      <c r="EQO94" s="25"/>
      <c r="EQP94" s="25"/>
      <c r="EQQ94" s="25"/>
      <c r="EQR94" s="25"/>
      <c r="EQS94" s="25"/>
      <c r="EQT94" s="25"/>
      <c r="EQU94" s="25"/>
      <c r="EQV94" s="25"/>
      <c r="EQW94" s="25"/>
      <c r="EQX94" s="25"/>
      <c r="EQY94" s="25"/>
      <c r="EQZ94" s="25"/>
      <c r="ERA94" s="25"/>
      <c r="ERB94" s="25"/>
      <c r="ERC94" s="25"/>
      <c r="ERD94" s="25"/>
      <c r="ERE94" s="25"/>
      <c r="ERF94" s="25"/>
      <c r="ERG94" s="25"/>
      <c r="ERH94" s="25"/>
      <c r="ERI94" s="25"/>
      <c r="ERJ94" s="25"/>
      <c r="ERK94" s="25"/>
      <c r="ERL94" s="25"/>
      <c r="ERM94" s="25"/>
      <c r="ERN94" s="25"/>
      <c r="ERO94" s="25"/>
      <c r="ERP94" s="25"/>
      <c r="ERQ94" s="25"/>
      <c r="ERR94" s="25"/>
      <c r="ERS94" s="25"/>
      <c r="ERT94" s="25"/>
      <c r="ERU94" s="25"/>
      <c r="ERV94" s="25"/>
      <c r="ERW94" s="25"/>
      <c r="ERX94" s="25"/>
      <c r="ERY94" s="25"/>
      <c r="ERZ94" s="25"/>
      <c r="ESA94" s="25"/>
      <c r="ESB94" s="25"/>
      <c r="ESC94" s="25"/>
      <c r="ESD94" s="25"/>
      <c r="ESE94" s="25"/>
      <c r="ESF94" s="25"/>
      <c r="ESG94" s="25"/>
      <c r="ESH94" s="25"/>
      <c r="ESI94" s="25"/>
      <c r="ESJ94" s="25"/>
      <c r="ESK94" s="25"/>
      <c r="ESL94" s="25"/>
      <c r="ESM94" s="25"/>
      <c r="ESN94" s="25"/>
      <c r="ESO94" s="25"/>
      <c r="ESP94" s="25"/>
      <c r="ESQ94" s="25"/>
      <c r="ESR94" s="25"/>
      <c r="ESS94" s="25"/>
      <c r="EST94" s="25"/>
      <c r="ESU94" s="25"/>
      <c r="ESV94" s="25"/>
      <c r="ESW94" s="25"/>
      <c r="ESX94" s="25"/>
      <c r="ESY94" s="25"/>
      <c r="ESZ94" s="25"/>
      <c r="ETA94" s="25"/>
      <c r="ETB94" s="25"/>
      <c r="ETC94" s="25"/>
      <c r="ETD94" s="25"/>
      <c r="ETE94" s="25"/>
      <c r="ETF94" s="25"/>
      <c r="ETG94" s="25"/>
      <c r="ETH94" s="25"/>
      <c r="ETI94" s="25"/>
      <c r="ETJ94" s="25"/>
      <c r="ETK94" s="25"/>
      <c r="ETL94" s="25"/>
      <c r="ETM94" s="25"/>
      <c r="ETN94" s="25"/>
      <c r="ETO94" s="25"/>
      <c r="ETP94" s="25"/>
      <c r="ETQ94" s="25"/>
      <c r="ETR94" s="25"/>
      <c r="ETS94" s="25"/>
      <c r="ETT94" s="25"/>
      <c r="ETU94" s="25"/>
      <c r="ETV94" s="25"/>
      <c r="ETW94" s="25"/>
      <c r="ETX94" s="25"/>
      <c r="ETY94" s="25"/>
      <c r="ETZ94" s="25"/>
      <c r="EUA94" s="25"/>
      <c r="EUB94" s="25"/>
      <c r="EUC94" s="25"/>
      <c r="EUD94" s="25"/>
      <c r="EUE94" s="25"/>
      <c r="EUF94" s="25"/>
      <c r="EUG94" s="25"/>
      <c r="EUH94" s="25"/>
      <c r="EUI94" s="25"/>
      <c r="EUJ94" s="25"/>
      <c r="EUK94" s="25"/>
      <c r="EUL94" s="25"/>
      <c r="EUM94" s="25"/>
      <c r="EUN94" s="25"/>
      <c r="EUO94" s="25"/>
      <c r="EUP94" s="25"/>
      <c r="EUQ94" s="25"/>
      <c r="EUR94" s="25"/>
      <c r="EUS94" s="25"/>
      <c r="EUT94" s="25"/>
      <c r="EUU94" s="25"/>
      <c r="EUV94" s="25"/>
      <c r="EUW94" s="25"/>
      <c r="EUX94" s="25"/>
      <c r="EUY94" s="25"/>
      <c r="EUZ94" s="25"/>
      <c r="EVA94" s="25"/>
      <c r="EVB94" s="25"/>
      <c r="EVC94" s="25"/>
      <c r="EVD94" s="25"/>
      <c r="EVE94" s="25"/>
      <c r="EVF94" s="25"/>
      <c r="EVG94" s="25"/>
      <c r="EVH94" s="25"/>
      <c r="EVI94" s="25"/>
      <c r="EVJ94" s="25"/>
      <c r="EVK94" s="25"/>
      <c r="EVL94" s="25"/>
      <c r="EVM94" s="25"/>
      <c r="EVN94" s="25"/>
      <c r="EVO94" s="25"/>
      <c r="EVP94" s="25"/>
      <c r="EVQ94" s="25"/>
      <c r="EVR94" s="25"/>
      <c r="EVS94" s="25"/>
      <c r="EVT94" s="25"/>
      <c r="EVU94" s="25"/>
      <c r="EVV94" s="25"/>
      <c r="EVW94" s="25"/>
      <c r="EVX94" s="25"/>
      <c r="EVY94" s="25"/>
      <c r="EVZ94" s="25"/>
      <c r="EWA94" s="25"/>
      <c r="EWB94" s="25"/>
      <c r="EWC94" s="25"/>
      <c r="EWD94" s="25"/>
      <c r="EWE94" s="25"/>
      <c r="EWF94" s="25"/>
      <c r="EWG94" s="25"/>
      <c r="EWH94" s="25"/>
      <c r="EWI94" s="25"/>
      <c r="EWJ94" s="25"/>
      <c r="EWK94" s="25"/>
      <c r="EWL94" s="25"/>
      <c r="EWM94" s="25"/>
      <c r="EWN94" s="25"/>
      <c r="EWO94" s="25"/>
      <c r="EWP94" s="25"/>
      <c r="EWQ94" s="25"/>
      <c r="EWR94" s="25"/>
      <c r="EWS94" s="25"/>
      <c r="EWT94" s="25"/>
      <c r="EWU94" s="25"/>
      <c r="EWV94" s="25"/>
      <c r="EWW94" s="25"/>
      <c r="EWX94" s="25"/>
      <c r="EWY94" s="25"/>
      <c r="EWZ94" s="25"/>
      <c r="EXA94" s="25"/>
      <c r="EXB94" s="25"/>
      <c r="EXC94" s="25"/>
      <c r="EXD94" s="25"/>
      <c r="EXE94" s="25"/>
      <c r="EXF94" s="25"/>
      <c r="EXG94" s="25"/>
      <c r="EXH94" s="25"/>
      <c r="EXI94" s="25"/>
      <c r="EXJ94" s="25"/>
      <c r="EXK94" s="25"/>
      <c r="EXL94" s="25"/>
      <c r="EXM94" s="25"/>
      <c r="EXN94" s="25"/>
      <c r="EXO94" s="25"/>
      <c r="EXP94" s="25"/>
      <c r="EXQ94" s="25"/>
      <c r="EXR94" s="25"/>
      <c r="EXS94" s="25"/>
      <c r="EXT94" s="25"/>
      <c r="EXU94" s="25"/>
      <c r="EXV94" s="25"/>
      <c r="EXW94" s="25"/>
      <c r="EXX94" s="25"/>
      <c r="EXY94" s="25"/>
      <c r="EXZ94" s="25"/>
      <c r="EYA94" s="25"/>
      <c r="EYB94" s="25"/>
      <c r="EYC94" s="25"/>
      <c r="EYD94" s="25"/>
      <c r="EYE94" s="25"/>
      <c r="EYF94" s="25"/>
      <c r="EYG94" s="25"/>
      <c r="EYH94" s="25"/>
      <c r="EYI94" s="25"/>
      <c r="EYJ94" s="25"/>
      <c r="EYK94" s="25"/>
      <c r="EYL94" s="25"/>
      <c r="EYM94" s="25"/>
      <c r="EYN94" s="25"/>
      <c r="EYO94" s="25"/>
      <c r="EYP94" s="25"/>
      <c r="EYQ94" s="25"/>
      <c r="EYR94" s="25"/>
      <c r="EYS94" s="25"/>
      <c r="EYT94" s="25"/>
      <c r="EYU94" s="25"/>
      <c r="EYV94" s="25"/>
      <c r="EYW94" s="25"/>
      <c r="EYX94" s="25"/>
      <c r="EYY94" s="25"/>
      <c r="EYZ94" s="25"/>
      <c r="EZA94" s="25"/>
      <c r="EZB94" s="25"/>
      <c r="EZC94" s="25"/>
      <c r="EZD94" s="25"/>
      <c r="EZE94" s="25"/>
      <c r="EZF94" s="25"/>
      <c r="EZG94" s="25"/>
      <c r="EZH94" s="25"/>
      <c r="EZI94" s="25"/>
      <c r="EZJ94" s="25"/>
      <c r="EZK94" s="25"/>
      <c r="EZL94" s="25"/>
      <c r="EZM94" s="25"/>
      <c r="EZN94" s="25"/>
      <c r="EZO94" s="25"/>
      <c r="EZP94" s="25"/>
      <c r="EZQ94" s="25"/>
      <c r="EZR94" s="25"/>
      <c r="EZS94" s="25"/>
      <c r="EZT94" s="25"/>
      <c r="EZU94" s="25"/>
      <c r="EZV94" s="25"/>
      <c r="EZW94" s="25"/>
      <c r="EZX94" s="25"/>
      <c r="EZY94" s="25"/>
      <c r="EZZ94" s="25"/>
      <c r="FAA94" s="25"/>
      <c r="FAB94" s="25"/>
      <c r="FAC94" s="25"/>
      <c r="FAD94" s="25"/>
      <c r="FAE94" s="25"/>
      <c r="FAF94" s="25"/>
      <c r="FAG94" s="25"/>
      <c r="FAH94" s="25"/>
      <c r="FAI94" s="25"/>
      <c r="FAJ94" s="25"/>
      <c r="FAK94" s="25"/>
      <c r="FAL94" s="25"/>
      <c r="FAM94" s="25"/>
      <c r="FAN94" s="25"/>
      <c r="FAO94" s="25"/>
      <c r="FAP94" s="25"/>
      <c r="FAQ94" s="25"/>
      <c r="FAR94" s="25"/>
      <c r="FAS94" s="25"/>
      <c r="FAT94" s="25"/>
      <c r="FAU94" s="25"/>
      <c r="FAV94" s="25"/>
      <c r="FAW94" s="25"/>
      <c r="FAX94" s="25"/>
      <c r="FAY94" s="25"/>
      <c r="FAZ94" s="25"/>
      <c r="FBA94" s="25"/>
      <c r="FBB94" s="25"/>
      <c r="FBC94" s="25"/>
      <c r="FBD94" s="25"/>
      <c r="FBE94" s="25"/>
      <c r="FBF94" s="25"/>
      <c r="FBG94" s="25"/>
      <c r="FBH94" s="25"/>
      <c r="FBI94" s="25"/>
      <c r="FBJ94" s="25"/>
      <c r="FBK94" s="25"/>
      <c r="FBL94" s="25"/>
      <c r="FBM94" s="25"/>
      <c r="FBN94" s="25"/>
      <c r="FBO94" s="25"/>
      <c r="FBP94" s="25"/>
      <c r="FBQ94" s="25"/>
      <c r="FBR94" s="25"/>
      <c r="FBS94" s="25"/>
      <c r="FBT94" s="25"/>
      <c r="FBU94" s="25"/>
      <c r="FBV94" s="25"/>
      <c r="FBW94" s="25"/>
      <c r="FBX94" s="25"/>
      <c r="FBY94" s="25"/>
      <c r="FBZ94" s="25"/>
      <c r="FCA94" s="25"/>
      <c r="FCB94" s="25"/>
      <c r="FCC94" s="25"/>
      <c r="FCD94" s="25"/>
      <c r="FCE94" s="25"/>
      <c r="FCF94" s="25"/>
      <c r="FCG94" s="25"/>
      <c r="FCH94" s="25"/>
      <c r="FCI94" s="25"/>
      <c r="FCJ94" s="25"/>
      <c r="FCK94" s="25"/>
      <c r="FCL94" s="25"/>
      <c r="FCM94" s="25"/>
      <c r="FCN94" s="25"/>
      <c r="FCO94" s="25"/>
      <c r="FCP94" s="25"/>
      <c r="FCQ94" s="25"/>
      <c r="FCR94" s="25"/>
      <c r="FCS94" s="25"/>
      <c r="FCT94" s="25"/>
      <c r="FCU94" s="25"/>
      <c r="FCV94" s="25"/>
      <c r="FCW94" s="25"/>
      <c r="FCX94" s="25"/>
      <c r="FCY94" s="25"/>
      <c r="FCZ94" s="25"/>
      <c r="FDA94" s="25"/>
      <c r="FDB94" s="25"/>
      <c r="FDC94" s="25"/>
      <c r="FDD94" s="25"/>
      <c r="FDE94" s="25"/>
      <c r="FDF94" s="25"/>
      <c r="FDG94" s="25"/>
      <c r="FDH94" s="25"/>
      <c r="FDI94" s="25"/>
      <c r="FDJ94" s="25"/>
      <c r="FDK94" s="25"/>
      <c r="FDL94" s="25"/>
      <c r="FDM94" s="25"/>
      <c r="FDN94" s="25"/>
      <c r="FDO94" s="25"/>
      <c r="FDP94" s="25"/>
      <c r="FDQ94" s="25"/>
      <c r="FDR94" s="25"/>
      <c r="FDS94" s="25"/>
      <c r="FDT94" s="25"/>
      <c r="FDU94" s="25"/>
      <c r="FDV94" s="25"/>
      <c r="FDW94" s="25"/>
      <c r="FDX94" s="25"/>
      <c r="FDY94" s="25"/>
      <c r="FDZ94" s="25"/>
      <c r="FEA94" s="25"/>
      <c r="FEB94" s="25"/>
      <c r="FEC94" s="25"/>
      <c r="FED94" s="25"/>
      <c r="FEE94" s="25"/>
      <c r="FEF94" s="25"/>
      <c r="FEG94" s="25"/>
      <c r="FEH94" s="25"/>
      <c r="FEI94" s="25"/>
      <c r="FEJ94" s="25"/>
      <c r="FEK94" s="25"/>
      <c r="FEL94" s="25"/>
      <c r="FEM94" s="25"/>
      <c r="FEN94" s="25"/>
      <c r="FEO94" s="25"/>
      <c r="FEP94" s="25"/>
      <c r="FEQ94" s="25"/>
      <c r="FER94" s="25"/>
      <c r="FES94" s="25"/>
      <c r="FET94" s="25"/>
      <c r="FEU94" s="25"/>
      <c r="FEV94" s="25"/>
      <c r="FEW94" s="25"/>
      <c r="FEX94" s="25"/>
      <c r="FEY94" s="25"/>
      <c r="FEZ94" s="25"/>
      <c r="FFA94" s="25"/>
      <c r="FFB94" s="25"/>
      <c r="FFC94" s="25"/>
      <c r="FFD94" s="25"/>
      <c r="FFE94" s="25"/>
      <c r="FFF94" s="25"/>
      <c r="FFG94" s="25"/>
      <c r="FFH94" s="25"/>
      <c r="FFI94" s="25"/>
      <c r="FFJ94" s="25"/>
      <c r="FFK94" s="25"/>
      <c r="FFL94" s="25"/>
      <c r="FFM94" s="25"/>
      <c r="FFN94" s="25"/>
      <c r="FFO94" s="25"/>
      <c r="FFP94" s="25"/>
      <c r="FFQ94" s="25"/>
      <c r="FFR94" s="25"/>
      <c r="FFS94" s="25"/>
      <c r="FFT94" s="25"/>
      <c r="FFU94" s="25"/>
      <c r="FFV94" s="25"/>
      <c r="FFW94" s="25"/>
      <c r="FFX94" s="25"/>
      <c r="FFY94" s="25"/>
      <c r="FFZ94" s="25"/>
      <c r="FGA94" s="25"/>
      <c r="FGB94" s="25"/>
      <c r="FGC94" s="25"/>
      <c r="FGD94" s="25"/>
      <c r="FGE94" s="25"/>
      <c r="FGF94" s="25"/>
      <c r="FGG94" s="25"/>
      <c r="FGH94" s="25"/>
      <c r="FGI94" s="25"/>
      <c r="FGJ94" s="25"/>
      <c r="FGK94" s="25"/>
      <c r="FGL94" s="25"/>
      <c r="FGM94" s="25"/>
      <c r="FGN94" s="25"/>
      <c r="FGO94" s="25"/>
      <c r="FGP94" s="25"/>
      <c r="FGQ94" s="25"/>
      <c r="FGR94" s="25"/>
      <c r="FGS94" s="25"/>
      <c r="FGT94" s="25"/>
      <c r="FGU94" s="25"/>
      <c r="FGV94" s="25"/>
      <c r="FGW94" s="25"/>
      <c r="FGX94" s="25"/>
      <c r="FGY94" s="25"/>
      <c r="FGZ94" s="25"/>
      <c r="FHA94" s="25"/>
      <c r="FHB94" s="25"/>
      <c r="FHC94" s="25"/>
      <c r="FHD94" s="25"/>
      <c r="FHE94" s="25"/>
      <c r="FHF94" s="25"/>
      <c r="FHG94" s="25"/>
      <c r="FHH94" s="25"/>
      <c r="FHI94" s="25"/>
      <c r="FHJ94" s="25"/>
      <c r="FHK94" s="25"/>
      <c r="FHL94" s="25"/>
      <c r="FHM94" s="25"/>
      <c r="FHN94" s="25"/>
      <c r="FHO94" s="25"/>
      <c r="FHP94" s="25"/>
      <c r="FHQ94" s="25"/>
      <c r="FHR94" s="25"/>
      <c r="FHS94" s="25"/>
      <c r="FHT94" s="25"/>
      <c r="FHU94" s="25"/>
      <c r="FHV94" s="25"/>
      <c r="FHW94" s="25"/>
      <c r="FHX94" s="25"/>
      <c r="FHY94" s="25"/>
      <c r="FHZ94" s="25"/>
      <c r="FIA94" s="25"/>
      <c r="FIB94" s="25"/>
      <c r="FIC94" s="25"/>
      <c r="FID94" s="25"/>
      <c r="FIE94" s="25"/>
      <c r="FIF94" s="25"/>
      <c r="FIG94" s="25"/>
      <c r="FIH94" s="25"/>
      <c r="FII94" s="25"/>
      <c r="FIJ94" s="25"/>
      <c r="FIK94" s="25"/>
      <c r="FIL94" s="25"/>
      <c r="FIM94" s="25"/>
      <c r="FIN94" s="25"/>
      <c r="FIO94" s="25"/>
      <c r="FIP94" s="25"/>
      <c r="FIQ94" s="25"/>
      <c r="FIR94" s="25"/>
      <c r="FIS94" s="25"/>
      <c r="FIT94" s="25"/>
      <c r="FIU94" s="25"/>
      <c r="FIV94" s="25"/>
      <c r="FIW94" s="25"/>
      <c r="FIX94" s="25"/>
      <c r="FIY94" s="25"/>
      <c r="FIZ94" s="25"/>
      <c r="FJA94" s="25"/>
      <c r="FJB94" s="25"/>
      <c r="FJC94" s="25"/>
      <c r="FJD94" s="25"/>
      <c r="FJE94" s="25"/>
      <c r="FJF94" s="25"/>
      <c r="FJG94" s="25"/>
      <c r="FJH94" s="25"/>
      <c r="FJI94" s="25"/>
      <c r="FJJ94" s="25"/>
      <c r="FJK94" s="25"/>
      <c r="FJL94" s="25"/>
      <c r="FJM94" s="25"/>
      <c r="FJN94" s="25"/>
      <c r="FJO94" s="25"/>
      <c r="FJP94" s="25"/>
      <c r="FJQ94" s="25"/>
      <c r="FJR94" s="25"/>
      <c r="FJS94" s="25"/>
      <c r="FJT94" s="25"/>
      <c r="FJU94" s="25"/>
      <c r="FJV94" s="25"/>
      <c r="FJW94" s="25"/>
      <c r="FJX94" s="25"/>
      <c r="FJY94" s="25"/>
      <c r="FJZ94" s="25"/>
      <c r="FKA94" s="25"/>
      <c r="FKB94" s="25"/>
      <c r="FKC94" s="25"/>
      <c r="FKD94" s="25"/>
      <c r="FKE94" s="25"/>
      <c r="FKF94" s="25"/>
      <c r="FKG94" s="25"/>
      <c r="FKH94" s="25"/>
      <c r="FKI94" s="25"/>
      <c r="FKJ94" s="25"/>
      <c r="FKK94" s="25"/>
      <c r="FKL94" s="25"/>
      <c r="FKM94" s="25"/>
      <c r="FKN94" s="25"/>
      <c r="FKO94" s="25"/>
      <c r="FKP94" s="25"/>
      <c r="FKQ94" s="25"/>
      <c r="FKR94" s="25"/>
      <c r="FKS94" s="25"/>
      <c r="FKT94" s="25"/>
      <c r="FKU94" s="25"/>
      <c r="FKV94" s="25"/>
      <c r="FKW94" s="25"/>
      <c r="FKX94" s="25"/>
      <c r="FKY94" s="25"/>
      <c r="FKZ94" s="25"/>
      <c r="FLA94" s="25"/>
      <c r="FLB94" s="25"/>
      <c r="FLC94" s="25"/>
      <c r="FLD94" s="25"/>
      <c r="FLE94" s="25"/>
      <c r="FLF94" s="25"/>
      <c r="FLG94" s="25"/>
      <c r="FLH94" s="25"/>
      <c r="FLI94" s="25"/>
      <c r="FLJ94" s="25"/>
      <c r="FLK94" s="25"/>
      <c r="FLL94" s="25"/>
      <c r="FLM94" s="25"/>
      <c r="FLN94" s="25"/>
      <c r="FLO94" s="25"/>
      <c r="FLP94" s="25"/>
      <c r="FLQ94" s="25"/>
      <c r="FLR94" s="25"/>
      <c r="FLS94" s="25"/>
      <c r="FLT94" s="25"/>
      <c r="FLU94" s="25"/>
      <c r="FLV94" s="25"/>
      <c r="FLW94" s="25"/>
      <c r="FLX94" s="25"/>
      <c r="FLY94" s="25"/>
      <c r="FLZ94" s="25"/>
      <c r="FMA94" s="25"/>
      <c r="FMB94" s="25"/>
      <c r="FMC94" s="25"/>
      <c r="FMD94" s="25"/>
      <c r="FME94" s="25"/>
      <c r="FMF94" s="25"/>
      <c r="FMG94" s="25"/>
      <c r="FMH94" s="25"/>
      <c r="FMI94" s="25"/>
      <c r="FMJ94" s="25"/>
      <c r="FMK94" s="25"/>
      <c r="FML94" s="25"/>
      <c r="FMM94" s="25"/>
      <c r="FMN94" s="25"/>
      <c r="FMO94" s="25"/>
      <c r="FMP94" s="25"/>
      <c r="FMQ94" s="25"/>
      <c r="FMR94" s="25"/>
      <c r="FMS94" s="25"/>
      <c r="FMT94" s="25"/>
      <c r="FMU94" s="25"/>
      <c r="FMV94" s="25"/>
      <c r="FMW94" s="25"/>
      <c r="FMX94" s="25"/>
      <c r="FMY94" s="25"/>
      <c r="FMZ94" s="25"/>
      <c r="FNA94" s="25"/>
      <c r="FNB94" s="25"/>
      <c r="FNC94" s="25"/>
      <c r="FND94" s="25"/>
      <c r="FNE94" s="25"/>
      <c r="FNF94" s="25"/>
      <c r="FNG94" s="25"/>
      <c r="FNH94" s="25"/>
      <c r="FNI94" s="25"/>
      <c r="FNJ94" s="25"/>
      <c r="FNK94" s="25"/>
      <c r="FNL94" s="25"/>
      <c r="FNM94" s="25"/>
      <c r="FNN94" s="25"/>
      <c r="FNO94" s="25"/>
      <c r="FNP94" s="25"/>
      <c r="FNQ94" s="25"/>
      <c r="FNR94" s="25"/>
      <c r="FNS94" s="25"/>
      <c r="FNT94" s="25"/>
      <c r="FNU94" s="25"/>
      <c r="FNV94" s="25"/>
      <c r="FNW94" s="25"/>
      <c r="FNX94" s="25"/>
      <c r="FNY94" s="25"/>
      <c r="FNZ94" s="25"/>
      <c r="FOA94" s="25"/>
      <c r="FOB94" s="25"/>
      <c r="FOC94" s="25"/>
      <c r="FOD94" s="25"/>
      <c r="FOE94" s="25"/>
      <c r="FOF94" s="25"/>
      <c r="FOG94" s="25"/>
      <c r="FOH94" s="25"/>
      <c r="FOI94" s="25"/>
      <c r="FOJ94" s="25"/>
      <c r="FOK94" s="25"/>
      <c r="FOL94" s="25"/>
      <c r="FOM94" s="25"/>
      <c r="FON94" s="25"/>
      <c r="FOO94" s="25"/>
      <c r="FOP94" s="25"/>
      <c r="FOQ94" s="25"/>
      <c r="FOR94" s="25"/>
      <c r="FOS94" s="25"/>
      <c r="FOT94" s="25"/>
      <c r="FOU94" s="25"/>
      <c r="FOV94" s="25"/>
      <c r="FOW94" s="25"/>
      <c r="FOX94" s="25"/>
      <c r="FOY94" s="25"/>
      <c r="FOZ94" s="25"/>
      <c r="FPA94" s="25"/>
      <c r="FPB94" s="25"/>
      <c r="FPC94" s="25"/>
      <c r="FPD94" s="25"/>
      <c r="FPE94" s="25"/>
      <c r="FPF94" s="25"/>
      <c r="FPG94" s="25"/>
      <c r="FPH94" s="25"/>
      <c r="FPI94" s="25"/>
      <c r="FPJ94" s="25"/>
      <c r="FPK94" s="25"/>
      <c r="FPL94" s="25"/>
      <c r="FPM94" s="25"/>
      <c r="FPN94" s="25"/>
      <c r="FPO94" s="25"/>
      <c r="FPP94" s="25"/>
      <c r="FPQ94" s="25"/>
      <c r="FPR94" s="25"/>
      <c r="FPS94" s="25"/>
      <c r="FPT94" s="25"/>
      <c r="FPU94" s="25"/>
      <c r="FPV94" s="25"/>
      <c r="FPW94" s="25"/>
      <c r="FPX94" s="25"/>
      <c r="FPY94" s="25"/>
      <c r="FPZ94" s="25"/>
      <c r="FQA94" s="25"/>
      <c r="FQB94" s="25"/>
      <c r="FQC94" s="25"/>
      <c r="FQD94" s="25"/>
      <c r="FQE94" s="25"/>
      <c r="FQF94" s="25"/>
      <c r="FQG94" s="25"/>
      <c r="FQH94" s="25"/>
      <c r="FQI94" s="25"/>
      <c r="FQJ94" s="25"/>
      <c r="FQK94" s="25"/>
      <c r="FQL94" s="25"/>
      <c r="FQM94" s="25"/>
      <c r="FQN94" s="25"/>
      <c r="FQO94" s="25"/>
      <c r="FQP94" s="25"/>
      <c r="FQQ94" s="25"/>
      <c r="FQR94" s="25"/>
      <c r="FQS94" s="25"/>
      <c r="FQT94" s="25"/>
      <c r="FQU94" s="25"/>
      <c r="FQV94" s="25"/>
      <c r="FQW94" s="25"/>
      <c r="FQX94" s="25"/>
      <c r="FQY94" s="25"/>
      <c r="FQZ94" s="25"/>
      <c r="FRA94" s="25"/>
      <c r="FRB94" s="25"/>
      <c r="FRC94" s="25"/>
      <c r="FRD94" s="25"/>
      <c r="FRE94" s="25"/>
      <c r="FRF94" s="25"/>
      <c r="FRG94" s="25"/>
      <c r="FRH94" s="25"/>
      <c r="FRI94" s="25"/>
      <c r="FRJ94" s="25"/>
      <c r="FRK94" s="25"/>
      <c r="FRL94" s="25"/>
      <c r="FRM94" s="25"/>
      <c r="FRN94" s="25"/>
      <c r="FRO94" s="25"/>
      <c r="FRP94" s="25"/>
      <c r="FRQ94" s="25"/>
      <c r="FRR94" s="25"/>
      <c r="FRS94" s="25"/>
      <c r="FRT94" s="25"/>
      <c r="FRU94" s="25"/>
      <c r="FRV94" s="25"/>
      <c r="FRW94" s="25"/>
      <c r="FRX94" s="25"/>
      <c r="FRY94" s="25"/>
      <c r="FRZ94" s="25"/>
      <c r="FSA94" s="25"/>
      <c r="FSB94" s="25"/>
      <c r="FSC94" s="25"/>
      <c r="FSD94" s="25"/>
      <c r="FSE94" s="25"/>
      <c r="FSF94" s="25"/>
      <c r="FSG94" s="25"/>
      <c r="FSH94" s="25"/>
      <c r="FSI94" s="25"/>
      <c r="FSJ94" s="25"/>
      <c r="FSK94" s="25"/>
      <c r="FSL94" s="25"/>
      <c r="FSM94" s="25"/>
      <c r="FSN94" s="25"/>
      <c r="FSO94" s="25"/>
      <c r="FSP94" s="25"/>
      <c r="FSQ94" s="25"/>
      <c r="FSR94" s="25"/>
      <c r="FSS94" s="25"/>
      <c r="FST94" s="25"/>
      <c r="FSU94" s="25"/>
      <c r="FSV94" s="25"/>
      <c r="FSW94" s="25"/>
      <c r="FSX94" s="25"/>
      <c r="FSY94" s="25"/>
      <c r="FSZ94" s="25"/>
      <c r="FTA94" s="25"/>
      <c r="FTB94" s="25"/>
      <c r="FTC94" s="25"/>
      <c r="FTD94" s="25"/>
      <c r="FTE94" s="25"/>
      <c r="FTF94" s="25"/>
      <c r="FTG94" s="25"/>
      <c r="FTH94" s="25"/>
      <c r="FTI94" s="25"/>
      <c r="FTJ94" s="25"/>
      <c r="FTK94" s="25"/>
      <c r="FTL94" s="25"/>
      <c r="FTM94" s="25"/>
      <c r="FTN94" s="25"/>
      <c r="FTO94" s="25"/>
      <c r="FTP94" s="25"/>
      <c r="FTQ94" s="25"/>
      <c r="FTR94" s="25"/>
      <c r="FTS94" s="25"/>
      <c r="FTT94" s="25"/>
      <c r="FTU94" s="25"/>
      <c r="FTV94" s="25"/>
      <c r="FTW94" s="25"/>
      <c r="FTX94" s="25"/>
      <c r="FTY94" s="25"/>
      <c r="FTZ94" s="25"/>
      <c r="FUA94" s="25"/>
      <c r="FUB94" s="25"/>
      <c r="FUC94" s="25"/>
      <c r="FUD94" s="25"/>
      <c r="FUE94" s="25"/>
      <c r="FUF94" s="25"/>
      <c r="FUG94" s="25"/>
      <c r="FUH94" s="25"/>
      <c r="FUI94" s="25"/>
      <c r="FUJ94" s="25"/>
      <c r="FUK94" s="25"/>
      <c r="FUL94" s="25"/>
      <c r="FUM94" s="25"/>
      <c r="FUN94" s="25"/>
      <c r="FUO94" s="25"/>
      <c r="FUP94" s="25"/>
      <c r="FUQ94" s="25"/>
      <c r="FUR94" s="25"/>
      <c r="FUS94" s="25"/>
      <c r="FUT94" s="25"/>
      <c r="FUU94" s="25"/>
      <c r="FUV94" s="25"/>
      <c r="FUW94" s="25"/>
      <c r="FUX94" s="25"/>
      <c r="FUY94" s="25"/>
      <c r="FUZ94" s="25"/>
      <c r="FVA94" s="25"/>
      <c r="FVB94" s="25"/>
      <c r="FVC94" s="25"/>
      <c r="FVD94" s="25"/>
      <c r="FVE94" s="25"/>
      <c r="FVF94" s="25"/>
      <c r="FVG94" s="25"/>
      <c r="FVH94" s="25"/>
      <c r="FVI94" s="25"/>
      <c r="FVJ94" s="25"/>
      <c r="FVK94" s="25"/>
      <c r="FVL94" s="25"/>
      <c r="FVM94" s="25"/>
      <c r="FVN94" s="25"/>
      <c r="FVO94" s="25"/>
      <c r="FVP94" s="25"/>
      <c r="FVQ94" s="25"/>
      <c r="FVR94" s="25"/>
      <c r="FVS94" s="25"/>
      <c r="FVT94" s="25"/>
      <c r="FVU94" s="25"/>
      <c r="FVV94" s="25"/>
      <c r="FVW94" s="25"/>
      <c r="FVX94" s="25"/>
      <c r="FVY94" s="25"/>
      <c r="FVZ94" s="25"/>
      <c r="FWA94" s="25"/>
      <c r="FWB94" s="25"/>
      <c r="FWC94" s="25"/>
      <c r="FWD94" s="25"/>
      <c r="FWE94" s="25"/>
      <c r="FWF94" s="25"/>
      <c r="FWG94" s="25"/>
      <c r="FWH94" s="25"/>
      <c r="FWI94" s="25"/>
      <c r="FWJ94" s="25"/>
      <c r="FWK94" s="25"/>
      <c r="FWL94" s="25"/>
      <c r="FWM94" s="25"/>
      <c r="FWN94" s="25"/>
      <c r="FWO94" s="25"/>
      <c r="FWP94" s="25"/>
      <c r="FWQ94" s="25"/>
      <c r="FWR94" s="25"/>
      <c r="FWS94" s="25"/>
      <c r="FWT94" s="25"/>
      <c r="FWU94" s="25"/>
      <c r="FWV94" s="25"/>
      <c r="FWW94" s="25"/>
      <c r="FWX94" s="25"/>
      <c r="FWY94" s="25"/>
      <c r="FWZ94" s="25"/>
      <c r="FXA94" s="25"/>
      <c r="FXB94" s="25"/>
      <c r="FXC94" s="25"/>
      <c r="FXD94" s="25"/>
      <c r="FXE94" s="25"/>
      <c r="FXF94" s="25"/>
      <c r="FXG94" s="25"/>
      <c r="FXH94" s="25"/>
      <c r="FXI94" s="25"/>
      <c r="FXJ94" s="25"/>
      <c r="FXK94" s="25"/>
      <c r="FXL94" s="25"/>
      <c r="FXM94" s="25"/>
      <c r="FXN94" s="25"/>
      <c r="FXO94" s="25"/>
      <c r="FXP94" s="25"/>
      <c r="FXQ94" s="25"/>
      <c r="FXR94" s="25"/>
      <c r="FXS94" s="25"/>
      <c r="FXT94" s="25"/>
      <c r="FXU94" s="25"/>
      <c r="FXV94" s="25"/>
      <c r="FXW94" s="25"/>
      <c r="FXX94" s="25"/>
      <c r="FXY94" s="25"/>
      <c r="FXZ94" s="25"/>
      <c r="FYA94" s="25"/>
      <c r="FYB94" s="25"/>
      <c r="FYC94" s="25"/>
      <c r="FYD94" s="25"/>
      <c r="FYE94" s="25"/>
      <c r="FYF94" s="25"/>
      <c r="FYG94" s="25"/>
      <c r="FYH94" s="25"/>
      <c r="FYI94" s="25"/>
      <c r="FYJ94" s="25"/>
      <c r="FYK94" s="25"/>
      <c r="FYL94" s="25"/>
      <c r="FYM94" s="25"/>
      <c r="FYN94" s="25"/>
      <c r="FYO94" s="25"/>
      <c r="FYP94" s="25"/>
      <c r="FYQ94" s="25"/>
      <c r="FYR94" s="25"/>
      <c r="FYS94" s="25"/>
      <c r="FYT94" s="25"/>
      <c r="FYU94" s="25"/>
      <c r="FYV94" s="25"/>
      <c r="FYW94" s="25"/>
      <c r="FYX94" s="25"/>
      <c r="FYY94" s="25"/>
      <c r="FYZ94" s="25"/>
      <c r="FZA94" s="25"/>
      <c r="FZB94" s="25"/>
      <c r="FZC94" s="25"/>
      <c r="FZD94" s="25"/>
      <c r="FZE94" s="25"/>
      <c r="FZF94" s="25"/>
      <c r="FZG94" s="25"/>
      <c r="FZH94" s="25"/>
      <c r="FZI94" s="25"/>
      <c r="FZJ94" s="25"/>
      <c r="FZK94" s="25"/>
      <c r="FZL94" s="25"/>
      <c r="FZM94" s="25"/>
      <c r="FZN94" s="25"/>
      <c r="FZO94" s="25"/>
      <c r="FZP94" s="25"/>
      <c r="FZQ94" s="25"/>
      <c r="FZR94" s="25"/>
      <c r="FZS94" s="25"/>
      <c r="FZT94" s="25"/>
      <c r="FZU94" s="25"/>
      <c r="FZV94" s="25"/>
      <c r="FZW94" s="25"/>
      <c r="FZX94" s="25"/>
      <c r="FZY94" s="25"/>
      <c r="FZZ94" s="25"/>
      <c r="GAA94" s="25"/>
      <c r="GAB94" s="25"/>
      <c r="GAC94" s="25"/>
      <c r="GAD94" s="25"/>
      <c r="GAE94" s="25"/>
      <c r="GAF94" s="25"/>
      <c r="GAG94" s="25"/>
      <c r="GAH94" s="25"/>
      <c r="GAI94" s="25"/>
      <c r="GAJ94" s="25"/>
      <c r="GAK94" s="25"/>
      <c r="GAL94" s="25"/>
      <c r="GAM94" s="25"/>
      <c r="GAN94" s="25"/>
      <c r="GAO94" s="25"/>
      <c r="GAP94" s="25"/>
      <c r="GAQ94" s="25"/>
      <c r="GAR94" s="25"/>
      <c r="GAS94" s="25"/>
      <c r="GAT94" s="25"/>
      <c r="GAU94" s="25"/>
      <c r="GAV94" s="25"/>
      <c r="GAW94" s="25"/>
      <c r="GAX94" s="25"/>
      <c r="GAY94" s="25"/>
      <c r="GAZ94" s="25"/>
      <c r="GBA94" s="25"/>
      <c r="GBB94" s="25"/>
      <c r="GBC94" s="25"/>
      <c r="GBD94" s="25"/>
      <c r="GBE94" s="25"/>
      <c r="GBF94" s="25"/>
      <c r="GBG94" s="25"/>
      <c r="GBH94" s="25"/>
      <c r="GBI94" s="25"/>
      <c r="GBJ94" s="25"/>
      <c r="GBK94" s="25"/>
      <c r="GBL94" s="25"/>
      <c r="GBM94" s="25"/>
      <c r="GBN94" s="25"/>
      <c r="GBO94" s="25"/>
      <c r="GBP94" s="25"/>
      <c r="GBQ94" s="25"/>
      <c r="GBR94" s="25"/>
      <c r="GBS94" s="25"/>
      <c r="GBT94" s="25"/>
      <c r="GBU94" s="25"/>
      <c r="GBV94" s="25"/>
      <c r="GBW94" s="25"/>
      <c r="GBX94" s="25"/>
      <c r="GBY94" s="25"/>
      <c r="GBZ94" s="25"/>
      <c r="GCA94" s="25"/>
      <c r="GCB94" s="25"/>
      <c r="GCC94" s="25"/>
      <c r="GCD94" s="25"/>
      <c r="GCE94" s="25"/>
      <c r="GCF94" s="25"/>
      <c r="GCG94" s="25"/>
      <c r="GCH94" s="25"/>
      <c r="GCI94" s="25"/>
      <c r="GCJ94" s="25"/>
      <c r="GCK94" s="25"/>
      <c r="GCL94" s="25"/>
      <c r="GCM94" s="25"/>
      <c r="GCN94" s="25"/>
      <c r="GCO94" s="25"/>
      <c r="GCP94" s="25"/>
      <c r="GCQ94" s="25"/>
      <c r="GCR94" s="25"/>
      <c r="GCS94" s="25"/>
      <c r="GCT94" s="25"/>
      <c r="GCU94" s="25"/>
      <c r="GCV94" s="25"/>
      <c r="GCW94" s="25"/>
      <c r="GCX94" s="25"/>
      <c r="GCY94" s="25"/>
      <c r="GCZ94" s="25"/>
      <c r="GDA94" s="25"/>
      <c r="GDB94" s="25"/>
      <c r="GDC94" s="25"/>
      <c r="GDD94" s="25"/>
      <c r="GDE94" s="25"/>
      <c r="GDF94" s="25"/>
      <c r="GDG94" s="25"/>
      <c r="GDH94" s="25"/>
      <c r="GDI94" s="25"/>
      <c r="GDJ94" s="25"/>
      <c r="GDK94" s="25"/>
      <c r="GDL94" s="25"/>
      <c r="GDM94" s="25"/>
      <c r="GDN94" s="25"/>
      <c r="GDO94" s="25"/>
      <c r="GDP94" s="25"/>
      <c r="GDQ94" s="25"/>
      <c r="GDR94" s="25"/>
      <c r="GDS94" s="25"/>
      <c r="GDT94" s="25"/>
      <c r="GDU94" s="25"/>
      <c r="GDV94" s="25"/>
      <c r="GDW94" s="25"/>
      <c r="GDX94" s="25"/>
      <c r="GDY94" s="25"/>
      <c r="GDZ94" s="25"/>
      <c r="GEA94" s="25"/>
      <c r="GEB94" s="25"/>
      <c r="GEC94" s="25"/>
      <c r="GED94" s="25"/>
      <c r="GEE94" s="25"/>
      <c r="GEF94" s="25"/>
      <c r="GEG94" s="25"/>
      <c r="GEH94" s="25"/>
      <c r="GEI94" s="25"/>
      <c r="GEJ94" s="25"/>
      <c r="GEK94" s="25"/>
      <c r="GEL94" s="25"/>
      <c r="GEM94" s="25"/>
      <c r="GEN94" s="25"/>
      <c r="GEO94" s="25"/>
      <c r="GEP94" s="25"/>
      <c r="GEQ94" s="25"/>
      <c r="GER94" s="25"/>
      <c r="GES94" s="25"/>
      <c r="GET94" s="25"/>
      <c r="GEU94" s="25"/>
      <c r="GEV94" s="25"/>
      <c r="GEW94" s="25"/>
      <c r="GEX94" s="25"/>
      <c r="GEY94" s="25"/>
      <c r="GEZ94" s="25"/>
      <c r="GFA94" s="25"/>
      <c r="GFB94" s="25"/>
      <c r="GFC94" s="25"/>
      <c r="GFD94" s="25"/>
      <c r="GFE94" s="25"/>
      <c r="GFF94" s="25"/>
      <c r="GFG94" s="25"/>
      <c r="GFH94" s="25"/>
      <c r="GFI94" s="25"/>
      <c r="GFJ94" s="25"/>
      <c r="GFK94" s="25"/>
      <c r="GFL94" s="25"/>
      <c r="GFM94" s="25"/>
      <c r="GFN94" s="25"/>
      <c r="GFO94" s="25"/>
      <c r="GFP94" s="25"/>
      <c r="GFQ94" s="25"/>
      <c r="GFR94" s="25"/>
      <c r="GFS94" s="25"/>
      <c r="GFT94" s="25"/>
      <c r="GFU94" s="25"/>
      <c r="GFV94" s="25"/>
      <c r="GFW94" s="25"/>
      <c r="GFX94" s="25"/>
      <c r="GFY94" s="25"/>
      <c r="GFZ94" s="25"/>
      <c r="GGA94" s="25"/>
      <c r="GGB94" s="25"/>
      <c r="GGC94" s="25"/>
      <c r="GGD94" s="25"/>
      <c r="GGE94" s="25"/>
      <c r="GGF94" s="25"/>
      <c r="GGG94" s="25"/>
      <c r="GGH94" s="25"/>
      <c r="GGI94" s="25"/>
      <c r="GGJ94" s="25"/>
      <c r="GGK94" s="25"/>
      <c r="GGL94" s="25"/>
      <c r="GGM94" s="25"/>
      <c r="GGN94" s="25"/>
      <c r="GGO94" s="25"/>
      <c r="GGP94" s="25"/>
      <c r="GGQ94" s="25"/>
      <c r="GGR94" s="25"/>
      <c r="GGS94" s="25"/>
      <c r="GGT94" s="25"/>
      <c r="GGU94" s="25"/>
      <c r="GGV94" s="25"/>
      <c r="GGW94" s="25"/>
      <c r="GGX94" s="25"/>
      <c r="GGY94" s="25"/>
      <c r="GGZ94" s="25"/>
      <c r="GHA94" s="25"/>
      <c r="GHB94" s="25"/>
      <c r="GHC94" s="25"/>
      <c r="GHD94" s="25"/>
      <c r="GHE94" s="25"/>
      <c r="GHF94" s="25"/>
      <c r="GHG94" s="25"/>
      <c r="GHH94" s="25"/>
      <c r="GHI94" s="25"/>
      <c r="GHJ94" s="25"/>
      <c r="GHK94" s="25"/>
      <c r="GHL94" s="25"/>
      <c r="GHM94" s="25"/>
      <c r="GHN94" s="25"/>
      <c r="GHO94" s="25"/>
      <c r="GHP94" s="25"/>
      <c r="GHQ94" s="25"/>
      <c r="GHR94" s="25"/>
      <c r="GHS94" s="25"/>
      <c r="GHT94" s="25"/>
      <c r="GHU94" s="25"/>
      <c r="GHV94" s="25"/>
      <c r="GHW94" s="25"/>
      <c r="GHX94" s="25"/>
      <c r="GHY94" s="25"/>
      <c r="GHZ94" s="25"/>
      <c r="GIA94" s="25"/>
      <c r="GIB94" s="25"/>
      <c r="GIC94" s="25"/>
      <c r="GID94" s="25"/>
      <c r="GIE94" s="25"/>
      <c r="GIF94" s="25"/>
      <c r="GIG94" s="25"/>
      <c r="GIH94" s="25"/>
      <c r="GII94" s="25"/>
      <c r="GIJ94" s="25"/>
      <c r="GIK94" s="25"/>
      <c r="GIL94" s="25"/>
      <c r="GIM94" s="25"/>
      <c r="GIN94" s="25"/>
      <c r="GIO94" s="25"/>
      <c r="GIP94" s="25"/>
      <c r="GIQ94" s="25"/>
      <c r="GIR94" s="25"/>
      <c r="GIS94" s="25"/>
      <c r="GIT94" s="25"/>
      <c r="GIU94" s="25"/>
      <c r="GIV94" s="25"/>
      <c r="GIW94" s="25"/>
      <c r="GIX94" s="25"/>
      <c r="GIY94" s="25"/>
      <c r="GIZ94" s="25"/>
      <c r="GJA94" s="25"/>
      <c r="GJB94" s="25"/>
      <c r="GJC94" s="25"/>
      <c r="GJD94" s="25"/>
      <c r="GJE94" s="25"/>
      <c r="GJF94" s="25"/>
      <c r="GJG94" s="25"/>
      <c r="GJH94" s="25"/>
      <c r="GJI94" s="25"/>
      <c r="GJJ94" s="25"/>
      <c r="GJK94" s="25"/>
      <c r="GJL94" s="25"/>
      <c r="GJM94" s="25"/>
      <c r="GJN94" s="25"/>
      <c r="GJO94" s="25"/>
      <c r="GJP94" s="25"/>
      <c r="GJQ94" s="25"/>
      <c r="GJR94" s="25"/>
      <c r="GJS94" s="25"/>
      <c r="GJT94" s="25"/>
      <c r="GJU94" s="25"/>
      <c r="GJV94" s="25"/>
      <c r="GJW94" s="25"/>
      <c r="GJX94" s="25"/>
      <c r="GJY94" s="25"/>
      <c r="GJZ94" s="25"/>
      <c r="GKA94" s="25"/>
      <c r="GKB94" s="25"/>
      <c r="GKC94" s="25"/>
      <c r="GKD94" s="25"/>
      <c r="GKE94" s="25"/>
      <c r="GKF94" s="25"/>
      <c r="GKG94" s="25"/>
      <c r="GKH94" s="25"/>
      <c r="GKI94" s="25"/>
      <c r="GKJ94" s="25"/>
      <c r="GKK94" s="25"/>
      <c r="GKL94" s="25"/>
      <c r="GKM94" s="25"/>
      <c r="GKN94" s="25"/>
      <c r="GKO94" s="25"/>
      <c r="GKP94" s="25"/>
      <c r="GKQ94" s="25"/>
      <c r="GKR94" s="25"/>
      <c r="GKS94" s="25"/>
      <c r="GKT94" s="25"/>
      <c r="GKU94" s="25"/>
      <c r="GKV94" s="25"/>
      <c r="GKW94" s="25"/>
      <c r="GKX94" s="25"/>
      <c r="GKY94" s="25"/>
      <c r="GKZ94" s="25"/>
      <c r="GLA94" s="25"/>
      <c r="GLB94" s="25"/>
      <c r="GLC94" s="25"/>
      <c r="GLD94" s="25"/>
      <c r="GLE94" s="25"/>
      <c r="GLF94" s="25"/>
      <c r="GLG94" s="25"/>
      <c r="GLH94" s="25"/>
      <c r="GLI94" s="25"/>
      <c r="GLJ94" s="25"/>
      <c r="GLK94" s="25"/>
      <c r="GLL94" s="25"/>
      <c r="GLM94" s="25"/>
      <c r="GLN94" s="25"/>
      <c r="GLO94" s="25"/>
      <c r="GLP94" s="25"/>
      <c r="GLQ94" s="25"/>
      <c r="GLR94" s="25"/>
      <c r="GLS94" s="25"/>
      <c r="GLT94" s="25"/>
      <c r="GLU94" s="25"/>
      <c r="GLV94" s="25"/>
      <c r="GLW94" s="25"/>
      <c r="GLX94" s="25"/>
      <c r="GLY94" s="25"/>
      <c r="GLZ94" s="25"/>
      <c r="GMA94" s="25"/>
      <c r="GMB94" s="25"/>
      <c r="GMC94" s="25"/>
      <c r="GMD94" s="25"/>
      <c r="GME94" s="25"/>
      <c r="GMF94" s="25"/>
      <c r="GMG94" s="25"/>
      <c r="GMH94" s="25"/>
      <c r="GMI94" s="25"/>
      <c r="GMJ94" s="25"/>
      <c r="GMK94" s="25"/>
      <c r="GML94" s="25"/>
      <c r="GMM94" s="25"/>
      <c r="GMN94" s="25"/>
      <c r="GMO94" s="25"/>
      <c r="GMP94" s="25"/>
      <c r="GMQ94" s="25"/>
      <c r="GMR94" s="25"/>
      <c r="GMS94" s="25"/>
      <c r="GMT94" s="25"/>
      <c r="GMU94" s="25"/>
      <c r="GMV94" s="25"/>
      <c r="GMW94" s="25"/>
      <c r="GMX94" s="25"/>
      <c r="GMY94" s="25"/>
      <c r="GMZ94" s="25"/>
      <c r="GNA94" s="25"/>
      <c r="GNB94" s="25"/>
      <c r="GNC94" s="25"/>
      <c r="GND94" s="25"/>
      <c r="GNE94" s="25"/>
      <c r="GNF94" s="25"/>
      <c r="GNG94" s="25"/>
      <c r="GNH94" s="25"/>
      <c r="GNI94" s="25"/>
      <c r="GNJ94" s="25"/>
      <c r="GNK94" s="25"/>
      <c r="GNL94" s="25"/>
      <c r="GNM94" s="25"/>
      <c r="GNN94" s="25"/>
      <c r="GNO94" s="25"/>
      <c r="GNP94" s="25"/>
      <c r="GNQ94" s="25"/>
      <c r="GNR94" s="25"/>
      <c r="GNS94" s="25"/>
      <c r="GNT94" s="25"/>
      <c r="GNU94" s="25"/>
      <c r="GNV94" s="25"/>
      <c r="GNW94" s="25"/>
      <c r="GNX94" s="25"/>
      <c r="GNY94" s="25"/>
      <c r="GNZ94" s="25"/>
      <c r="GOA94" s="25"/>
      <c r="GOB94" s="25"/>
      <c r="GOC94" s="25"/>
      <c r="GOD94" s="25"/>
      <c r="GOE94" s="25"/>
      <c r="GOF94" s="25"/>
      <c r="GOG94" s="25"/>
      <c r="GOH94" s="25"/>
      <c r="GOI94" s="25"/>
      <c r="GOJ94" s="25"/>
      <c r="GOK94" s="25"/>
      <c r="GOL94" s="25"/>
      <c r="GOM94" s="25"/>
      <c r="GON94" s="25"/>
      <c r="GOO94" s="25"/>
      <c r="GOP94" s="25"/>
      <c r="GOQ94" s="25"/>
      <c r="GOR94" s="25"/>
      <c r="GOS94" s="25"/>
      <c r="GOT94" s="25"/>
      <c r="GOU94" s="25"/>
      <c r="GOV94" s="25"/>
      <c r="GOW94" s="25"/>
      <c r="GOX94" s="25"/>
      <c r="GOY94" s="25"/>
      <c r="GOZ94" s="25"/>
      <c r="GPA94" s="25"/>
      <c r="GPB94" s="25"/>
      <c r="GPC94" s="25"/>
      <c r="GPD94" s="25"/>
      <c r="GPE94" s="25"/>
      <c r="GPF94" s="25"/>
      <c r="GPG94" s="25"/>
      <c r="GPH94" s="25"/>
      <c r="GPI94" s="25"/>
      <c r="GPJ94" s="25"/>
      <c r="GPK94" s="25"/>
      <c r="GPL94" s="25"/>
      <c r="GPM94" s="25"/>
      <c r="GPN94" s="25"/>
      <c r="GPO94" s="25"/>
      <c r="GPP94" s="25"/>
      <c r="GPQ94" s="25"/>
      <c r="GPR94" s="25"/>
      <c r="GPS94" s="25"/>
      <c r="GPT94" s="25"/>
      <c r="GPU94" s="25"/>
      <c r="GPV94" s="25"/>
      <c r="GPW94" s="25"/>
      <c r="GPX94" s="25"/>
      <c r="GPY94" s="25"/>
      <c r="GPZ94" s="25"/>
      <c r="GQA94" s="25"/>
      <c r="GQB94" s="25"/>
      <c r="GQC94" s="25"/>
      <c r="GQD94" s="25"/>
      <c r="GQE94" s="25"/>
      <c r="GQF94" s="25"/>
      <c r="GQG94" s="25"/>
      <c r="GQH94" s="25"/>
      <c r="GQI94" s="25"/>
      <c r="GQJ94" s="25"/>
      <c r="GQK94" s="25"/>
      <c r="GQL94" s="25"/>
      <c r="GQM94" s="25"/>
      <c r="GQN94" s="25"/>
      <c r="GQO94" s="25"/>
      <c r="GQP94" s="25"/>
      <c r="GQQ94" s="25"/>
      <c r="GQR94" s="25"/>
      <c r="GQS94" s="25"/>
      <c r="GQT94" s="25"/>
      <c r="GQU94" s="25"/>
      <c r="GQV94" s="25"/>
      <c r="GQW94" s="25"/>
      <c r="GQX94" s="25"/>
      <c r="GQY94" s="25"/>
      <c r="GQZ94" s="25"/>
      <c r="GRA94" s="25"/>
      <c r="GRB94" s="25"/>
      <c r="GRC94" s="25"/>
      <c r="GRD94" s="25"/>
      <c r="GRE94" s="25"/>
      <c r="GRF94" s="25"/>
      <c r="GRG94" s="25"/>
      <c r="GRH94" s="25"/>
      <c r="GRI94" s="25"/>
      <c r="GRJ94" s="25"/>
      <c r="GRK94" s="25"/>
      <c r="GRL94" s="25"/>
      <c r="GRM94" s="25"/>
      <c r="GRN94" s="25"/>
      <c r="GRO94" s="25"/>
      <c r="GRP94" s="25"/>
      <c r="GRQ94" s="25"/>
      <c r="GRR94" s="25"/>
      <c r="GRS94" s="25"/>
      <c r="GRT94" s="25"/>
      <c r="GRU94" s="25"/>
      <c r="GRV94" s="25"/>
      <c r="GRW94" s="25"/>
      <c r="GRX94" s="25"/>
      <c r="GRY94" s="25"/>
      <c r="GRZ94" s="25"/>
      <c r="GSA94" s="25"/>
      <c r="GSB94" s="25"/>
      <c r="GSC94" s="25"/>
      <c r="GSD94" s="25"/>
      <c r="GSE94" s="25"/>
      <c r="GSF94" s="25"/>
      <c r="GSG94" s="25"/>
      <c r="GSH94" s="25"/>
      <c r="GSI94" s="25"/>
      <c r="GSJ94" s="25"/>
      <c r="GSK94" s="25"/>
      <c r="GSL94" s="25"/>
      <c r="GSM94" s="25"/>
      <c r="GSN94" s="25"/>
      <c r="GSO94" s="25"/>
      <c r="GSP94" s="25"/>
      <c r="GSQ94" s="25"/>
      <c r="GSR94" s="25"/>
      <c r="GSS94" s="25"/>
      <c r="GST94" s="25"/>
      <c r="GSU94" s="25"/>
      <c r="GSV94" s="25"/>
      <c r="GSW94" s="25"/>
      <c r="GSX94" s="25"/>
      <c r="GSY94" s="25"/>
      <c r="GSZ94" s="25"/>
      <c r="GTA94" s="25"/>
      <c r="GTB94" s="25"/>
      <c r="GTC94" s="25"/>
      <c r="GTD94" s="25"/>
      <c r="GTE94" s="25"/>
      <c r="GTF94" s="25"/>
      <c r="GTG94" s="25"/>
      <c r="GTH94" s="25"/>
      <c r="GTI94" s="25"/>
      <c r="GTJ94" s="25"/>
      <c r="GTK94" s="25"/>
      <c r="GTL94" s="25"/>
      <c r="GTM94" s="25"/>
      <c r="GTN94" s="25"/>
      <c r="GTO94" s="25"/>
      <c r="GTP94" s="25"/>
      <c r="GTQ94" s="25"/>
      <c r="GTR94" s="25"/>
      <c r="GTS94" s="25"/>
      <c r="GTT94" s="25"/>
      <c r="GTU94" s="25"/>
      <c r="GTV94" s="25"/>
      <c r="GTW94" s="25"/>
      <c r="GTX94" s="25"/>
      <c r="GTY94" s="25"/>
      <c r="GTZ94" s="25"/>
      <c r="GUA94" s="25"/>
      <c r="GUB94" s="25"/>
      <c r="GUC94" s="25"/>
      <c r="GUD94" s="25"/>
      <c r="GUE94" s="25"/>
      <c r="GUF94" s="25"/>
      <c r="GUG94" s="25"/>
      <c r="GUH94" s="25"/>
      <c r="GUI94" s="25"/>
      <c r="GUJ94" s="25"/>
      <c r="GUK94" s="25"/>
      <c r="GUL94" s="25"/>
      <c r="GUM94" s="25"/>
      <c r="GUN94" s="25"/>
      <c r="GUO94" s="25"/>
      <c r="GUP94" s="25"/>
      <c r="GUQ94" s="25"/>
      <c r="GUR94" s="25"/>
      <c r="GUS94" s="25"/>
      <c r="GUT94" s="25"/>
      <c r="GUU94" s="25"/>
      <c r="GUV94" s="25"/>
      <c r="GUW94" s="25"/>
      <c r="GUX94" s="25"/>
      <c r="GUY94" s="25"/>
      <c r="GUZ94" s="25"/>
      <c r="GVA94" s="25"/>
      <c r="GVB94" s="25"/>
      <c r="GVC94" s="25"/>
      <c r="GVD94" s="25"/>
      <c r="GVE94" s="25"/>
      <c r="GVF94" s="25"/>
      <c r="GVG94" s="25"/>
      <c r="GVH94" s="25"/>
      <c r="GVI94" s="25"/>
      <c r="GVJ94" s="25"/>
      <c r="GVK94" s="25"/>
      <c r="GVL94" s="25"/>
      <c r="GVM94" s="25"/>
      <c r="GVN94" s="25"/>
      <c r="GVO94" s="25"/>
      <c r="GVP94" s="25"/>
      <c r="GVQ94" s="25"/>
      <c r="GVR94" s="25"/>
      <c r="GVS94" s="25"/>
      <c r="GVT94" s="25"/>
      <c r="GVU94" s="25"/>
      <c r="GVV94" s="25"/>
      <c r="GVW94" s="25"/>
      <c r="GVX94" s="25"/>
      <c r="GVY94" s="25"/>
      <c r="GVZ94" s="25"/>
      <c r="GWA94" s="25"/>
      <c r="GWB94" s="25"/>
      <c r="GWC94" s="25"/>
      <c r="GWD94" s="25"/>
      <c r="GWE94" s="25"/>
      <c r="GWF94" s="25"/>
      <c r="GWG94" s="25"/>
      <c r="GWH94" s="25"/>
      <c r="GWI94" s="25"/>
      <c r="GWJ94" s="25"/>
      <c r="GWK94" s="25"/>
      <c r="GWL94" s="25"/>
      <c r="GWM94" s="25"/>
      <c r="GWN94" s="25"/>
      <c r="GWO94" s="25"/>
      <c r="GWP94" s="25"/>
      <c r="GWQ94" s="25"/>
      <c r="GWR94" s="25"/>
      <c r="GWS94" s="25"/>
      <c r="GWT94" s="25"/>
      <c r="GWU94" s="25"/>
      <c r="GWV94" s="25"/>
      <c r="GWW94" s="25"/>
      <c r="GWX94" s="25"/>
      <c r="GWY94" s="25"/>
      <c r="GWZ94" s="25"/>
      <c r="GXA94" s="25"/>
      <c r="GXB94" s="25"/>
      <c r="GXC94" s="25"/>
      <c r="GXD94" s="25"/>
      <c r="GXE94" s="25"/>
      <c r="GXF94" s="25"/>
      <c r="GXG94" s="25"/>
      <c r="GXH94" s="25"/>
      <c r="GXI94" s="25"/>
      <c r="GXJ94" s="25"/>
      <c r="GXK94" s="25"/>
      <c r="GXL94" s="25"/>
      <c r="GXM94" s="25"/>
      <c r="GXN94" s="25"/>
      <c r="GXO94" s="25"/>
      <c r="GXP94" s="25"/>
      <c r="GXQ94" s="25"/>
      <c r="GXR94" s="25"/>
      <c r="GXS94" s="25"/>
      <c r="GXT94" s="25"/>
      <c r="GXU94" s="25"/>
      <c r="GXV94" s="25"/>
      <c r="GXW94" s="25"/>
      <c r="GXX94" s="25"/>
      <c r="GXY94" s="25"/>
      <c r="GXZ94" s="25"/>
      <c r="GYA94" s="25"/>
      <c r="GYB94" s="25"/>
      <c r="GYC94" s="25"/>
      <c r="GYD94" s="25"/>
      <c r="GYE94" s="25"/>
      <c r="GYF94" s="25"/>
      <c r="GYG94" s="25"/>
      <c r="GYH94" s="25"/>
      <c r="GYI94" s="25"/>
      <c r="GYJ94" s="25"/>
      <c r="GYK94" s="25"/>
      <c r="GYL94" s="25"/>
      <c r="GYM94" s="25"/>
      <c r="GYN94" s="25"/>
      <c r="GYO94" s="25"/>
      <c r="GYP94" s="25"/>
      <c r="GYQ94" s="25"/>
      <c r="GYR94" s="25"/>
      <c r="GYS94" s="25"/>
      <c r="GYT94" s="25"/>
      <c r="GYU94" s="25"/>
      <c r="GYV94" s="25"/>
      <c r="GYW94" s="25"/>
      <c r="GYX94" s="25"/>
      <c r="GYY94" s="25"/>
      <c r="GYZ94" s="25"/>
      <c r="GZA94" s="25"/>
      <c r="GZB94" s="25"/>
      <c r="GZC94" s="25"/>
      <c r="GZD94" s="25"/>
      <c r="GZE94" s="25"/>
      <c r="GZF94" s="25"/>
      <c r="GZG94" s="25"/>
      <c r="GZH94" s="25"/>
      <c r="GZI94" s="25"/>
      <c r="GZJ94" s="25"/>
      <c r="GZK94" s="25"/>
      <c r="GZL94" s="25"/>
      <c r="GZM94" s="25"/>
      <c r="GZN94" s="25"/>
      <c r="GZO94" s="25"/>
      <c r="GZP94" s="25"/>
      <c r="GZQ94" s="25"/>
      <c r="GZR94" s="25"/>
      <c r="GZS94" s="25"/>
      <c r="GZT94" s="25"/>
      <c r="GZU94" s="25"/>
      <c r="GZV94" s="25"/>
      <c r="GZW94" s="25"/>
      <c r="GZX94" s="25"/>
      <c r="GZY94" s="25"/>
      <c r="GZZ94" s="25"/>
      <c r="HAA94" s="25"/>
      <c r="HAB94" s="25"/>
      <c r="HAC94" s="25"/>
      <c r="HAD94" s="25"/>
      <c r="HAE94" s="25"/>
      <c r="HAF94" s="25"/>
      <c r="HAG94" s="25"/>
      <c r="HAH94" s="25"/>
      <c r="HAI94" s="25"/>
      <c r="HAJ94" s="25"/>
      <c r="HAK94" s="25"/>
      <c r="HAL94" s="25"/>
      <c r="HAM94" s="25"/>
      <c r="HAN94" s="25"/>
      <c r="HAO94" s="25"/>
      <c r="HAP94" s="25"/>
      <c r="HAQ94" s="25"/>
      <c r="HAR94" s="25"/>
      <c r="HAS94" s="25"/>
      <c r="HAT94" s="25"/>
      <c r="HAU94" s="25"/>
      <c r="HAV94" s="25"/>
      <c r="HAW94" s="25"/>
      <c r="HAX94" s="25"/>
      <c r="HAY94" s="25"/>
      <c r="HAZ94" s="25"/>
      <c r="HBA94" s="25"/>
      <c r="HBB94" s="25"/>
      <c r="HBC94" s="25"/>
      <c r="HBD94" s="25"/>
      <c r="HBE94" s="25"/>
      <c r="HBF94" s="25"/>
      <c r="HBG94" s="25"/>
      <c r="HBH94" s="25"/>
      <c r="HBI94" s="25"/>
      <c r="HBJ94" s="25"/>
      <c r="HBK94" s="25"/>
      <c r="HBL94" s="25"/>
      <c r="HBM94" s="25"/>
      <c r="HBN94" s="25"/>
      <c r="HBO94" s="25"/>
      <c r="HBP94" s="25"/>
      <c r="HBQ94" s="25"/>
      <c r="HBR94" s="25"/>
      <c r="HBS94" s="25"/>
      <c r="HBT94" s="25"/>
      <c r="HBU94" s="25"/>
      <c r="HBV94" s="25"/>
      <c r="HBW94" s="25"/>
      <c r="HBX94" s="25"/>
      <c r="HBY94" s="25"/>
      <c r="HBZ94" s="25"/>
      <c r="HCA94" s="25"/>
      <c r="HCB94" s="25"/>
      <c r="HCC94" s="25"/>
      <c r="HCD94" s="25"/>
      <c r="HCE94" s="25"/>
      <c r="HCF94" s="25"/>
      <c r="HCG94" s="25"/>
      <c r="HCH94" s="25"/>
      <c r="HCI94" s="25"/>
      <c r="HCJ94" s="25"/>
      <c r="HCK94" s="25"/>
      <c r="HCL94" s="25"/>
      <c r="HCM94" s="25"/>
      <c r="HCN94" s="25"/>
      <c r="HCO94" s="25"/>
      <c r="HCP94" s="25"/>
      <c r="HCQ94" s="25"/>
      <c r="HCR94" s="25"/>
      <c r="HCS94" s="25"/>
      <c r="HCT94" s="25"/>
      <c r="HCU94" s="25"/>
      <c r="HCV94" s="25"/>
      <c r="HCW94" s="25"/>
      <c r="HCX94" s="25"/>
      <c r="HCY94" s="25"/>
      <c r="HCZ94" s="25"/>
      <c r="HDA94" s="25"/>
      <c r="HDB94" s="25"/>
      <c r="HDC94" s="25"/>
      <c r="HDD94" s="25"/>
      <c r="HDE94" s="25"/>
      <c r="HDF94" s="25"/>
      <c r="HDG94" s="25"/>
      <c r="HDH94" s="25"/>
      <c r="HDI94" s="25"/>
      <c r="HDJ94" s="25"/>
      <c r="HDK94" s="25"/>
      <c r="HDL94" s="25"/>
      <c r="HDM94" s="25"/>
      <c r="HDN94" s="25"/>
      <c r="HDO94" s="25"/>
      <c r="HDP94" s="25"/>
      <c r="HDQ94" s="25"/>
      <c r="HDR94" s="25"/>
      <c r="HDS94" s="25"/>
      <c r="HDT94" s="25"/>
      <c r="HDU94" s="25"/>
      <c r="HDV94" s="25"/>
      <c r="HDW94" s="25"/>
      <c r="HDX94" s="25"/>
      <c r="HDY94" s="25"/>
      <c r="HDZ94" s="25"/>
      <c r="HEA94" s="25"/>
      <c r="HEB94" s="25"/>
      <c r="HEC94" s="25"/>
      <c r="HED94" s="25"/>
      <c r="HEE94" s="25"/>
      <c r="HEF94" s="25"/>
      <c r="HEG94" s="25"/>
      <c r="HEH94" s="25"/>
      <c r="HEI94" s="25"/>
      <c r="HEJ94" s="25"/>
      <c r="HEK94" s="25"/>
      <c r="HEL94" s="25"/>
      <c r="HEM94" s="25"/>
      <c r="HEN94" s="25"/>
      <c r="HEO94" s="25"/>
      <c r="HEP94" s="25"/>
      <c r="HEQ94" s="25"/>
      <c r="HER94" s="25"/>
      <c r="HES94" s="25"/>
      <c r="HET94" s="25"/>
      <c r="HEU94" s="25"/>
      <c r="HEV94" s="25"/>
      <c r="HEW94" s="25"/>
      <c r="HEX94" s="25"/>
      <c r="HEY94" s="25"/>
      <c r="HEZ94" s="25"/>
      <c r="HFA94" s="25"/>
      <c r="HFB94" s="25"/>
      <c r="HFC94" s="25"/>
      <c r="HFD94" s="25"/>
      <c r="HFE94" s="25"/>
      <c r="HFF94" s="25"/>
      <c r="HFG94" s="25"/>
      <c r="HFH94" s="25"/>
      <c r="HFI94" s="25"/>
      <c r="HFJ94" s="25"/>
      <c r="HFK94" s="25"/>
      <c r="HFL94" s="25"/>
      <c r="HFM94" s="25"/>
      <c r="HFN94" s="25"/>
      <c r="HFO94" s="25"/>
      <c r="HFP94" s="25"/>
      <c r="HFQ94" s="25"/>
      <c r="HFR94" s="25"/>
      <c r="HFS94" s="25"/>
      <c r="HFT94" s="25"/>
      <c r="HFU94" s="25"/>
      <c r="HFV94" s="25"/>
      <c r="HFW94" s="25"/>
      <c r="HFX94" s="25"/>
      <c r="HFY94" s="25"/>
      <c r="HFZ94" s="25"/>
      <c r="HGA94" s="25"/>
      <c r="HGB94" s="25"/>
      <c r="HGC94" s="25"/>
      <c r="HGD94" s="25"/>
      <c r="HGE94" s="25"/>
      <c r="HGF94" s="25"/>
      <c r="HGG94" s="25"/>
      <c r="HGH94" s="25"/>
      <c r="HGI94" s="25"/>
      <c r="HGJ94" s="25"/>
      <c r="HGK94" s="25"/>
      <c r="HGL94" s="25"/>
      <c r="HGM94" s="25"/>
      <c r="HGN94" s="25"/>
      <c r="HGO94" s="25"/>
      <c r="HGP94" s="25"/>
      <c r="HGQ94" s="25"/>
      <c r="HGR94" s="25"/>
      <c r="HGS94" s="25"/>
      <c r="HGT94" s="25"/>
      <c r="HGU94" s="25"/>
      <c r="HGV94" s="25"/>
      <c r="HGW94" s="25"/>
      <c r="HGX94" s="25"/>
      <c r="HGY94" s="25"/>
      <c r="HGZ94" s="25"/>
      <c r="HHA94" s="25"/>
      <c r="HHB94" s="25"/>
      <c r="HHC94" s="25"/>
      <c r="HHD94" s="25"/>
      <c r="HHE94" s="25"/>
      <c r="HHF94" s="25"/>
      <c r="HHG94" s="25"/>
      <c r="HHH94" s="25"/>
      <c r="HHI94" s="25"/>
      <c r="HHJ94" s="25"/>
      <c r="HHK94" s="25"/>
      <c r="HHL94" s="25"/>
      <c r="HHM94" s="25"/>
      <c r="HHN94" s="25"/>
      <c r="HHO94" s="25"/>
      <c r="HHP94" s="25"/>
      <c r="HHQ94" s="25"/>
      <c r="HHR94" s="25"/>
      <c r="HHS94" s="25"/>
      <c r="HHT94" s="25"/>
      <c r="HHU94" s="25"/>
      <c r="HHV94" s="25"/>
      <c r="HHW94" s="25"/>
      <c r="HHX94" s="25"/>
      <c r="HHY94" s="25"/>
      <c r="HHZ94" s="25"/>
      <c r="HIA94" s="25"/>
      <c r="HIB94" s="25"/>
      <c r="HIC94" s="25"/>
      <c r="HID94" s="25"/>
      <c r="HIE94" s="25"/>
      <c r="HIF94" s="25"/>
      <c r="HIG94" s="25"/>
      <c r="HIH94" s="25"/>
      <c r="HII94" s="25"/>
      <c r="HIJ94" s="25"/>
      <c r="HIK94" s="25"/>
      <c r="HIL94" s="25"/>
      <c r="HIM94" s="25"/>
      <c r="HIN94" s="25"/>
      <c r="HIO94" s="25"/>
      <c r="HIP94" s="25"/>
      <c r="HIQ94" s="25"/>
      <c r="HIR94" s="25"/>
      <c r="HIS94" s="25"/>
      <c r="HIT94" s="25"/>
      <c r="HIU94" s="25"/>
      <c r="HIV94" s="25"/>
      <c r="HIW94" s="25"/>
      <c r="HIX94" s="25"/>
      <c r="HIY94" s="25"/>
      <c r="HIZ94" s="25"/>
      <c r="HJA94" s="25"/>
      <c r="HJB94" s="25"/>
      <c r="HJC94" s="25"/>
      <c r="HJD94" s="25"/>
      <c r="HJE94" s="25"/>
      <c r="HJF94" s="25"/>
      <c r="HJG94" s="25"/>
      <c r="HJH94" s="25"/>
      <c r="HJI94" s="25"/>
      <c r="HJJ94" s="25"/>
      <c r="HJK94" s="25"/>
      <c r="HJL94" s="25"/>
      <c r="HJM94" s="25"/>
      <c r="HJN94" s="25"/>
      <c r="HJO94" s="25"/>
      <c r="HJP94" s="25"/>
      <c r="HJQ94" s="25"/>
      <c r="HJR94" s="25"/>
      <c r="HJS94" s="25"/>
      <c r="HJT94" s="25"/>
      <c r="HJU94" s="25"/>
      <c r="HJV94" s="25"/>
      <c r="HJW94" s="25"/>
      <c r="HJX94" s="25"/>
      <c r="HJY94" s="25"/>
      <c r="HJZ94" s="25"/>
      <c r="HKA94" s="25"/>
      <c r="HKB94" s="25"/>
      <c r="HKC94" s="25"/>
      <c r="HKD94" s="25"/>
      <c r="HKE94" s="25"/>
      <c r="HKF94" s="25"/>
      <c r="HKG94" s="25"/>
      <c r="HKH94" s="25"/>
      <c r="HKI94" s="25"/>
      <c r="HKJ94" s="25"/>
      <c r="HKK94" s="25"/>
      <c r="HKL94" s="25"/>
      <c r="HKM94" s="25"/>
      <c r="HKN94" s="25"/>
      <c r="HKO94" s="25"/>
      <c r="HKP94" s="25"/>
      <c r="HKQ94" s="25"/>
      <c r="HKR94" s="25"/>
      <c r="HKS94" s="25"/>
      <c r="HKT94" s="25"/>
      <c r="HKU94" s="25"/>
      <c r="HKV94" s="25"/>
      <c r="HKW94" s="25"/>
      <c r="HKX94" s="25"/>
      <c r="HKY94" s="25"/>
      <c r="HKZ94" s="25"/>
      <c r="HLA94" s="25"/>
      <c r="HLB94" s="25"/>
      <c r="HLC94" s="25"/>
      <c r="HLD94" s="25"/>
      <c r="HLE94" s="25"/>
      <c r="HLF94" s="25"/>
      <c r="HLG94" s="25"/>
      <c r="HLH94" s="25"/>
      <c r="HLI94" s="25"/>
      <c r="HLJ94" s="25"/>
      <c r="HLK94" s="25"/>
      <c r="HLL94" s="25"/>
      <c r="HLM94" s="25"/>
      <c r="HLN94" s="25"/>
      <c r="HLO94" s="25"/>
      <c r="HLP94" s="25"/>
      <c r="HLQ94" s="25"/>
      <c r="HLR94" s="25"/>
      <c r="HLS94" s="25"/>
      <c r="HLT94" s="25"/>
      <c r="HLU94" s="25"/>
      <c r="HLV94" s="25"/>
      <c r="HLW94" s="25"/>
      <c r="HLX94" s="25"/>
      <c r="HLY94" s="25"/>
      <c r="HLZ94" s="25"/>
      <c r="HMA94" s="25"/>
      <c r="HMB94" s="25"/>
      <c r="HMC94" s="25"/>
      <c r="HMD94" s="25"/>
      <c r="HME94" s="25"/>
      <c r="HMF94" s="25"/>
      <c r="HMG94" s="25"/>
      <c r="HMH94" s="25"/>
      <c r="HMI94" s="25"/>
      <c r="HMJ94" s="25"/>
      <c r="HMK94" s="25"/>
      <c r="HML94" s="25"/>
      <c r="HMM94" s="25"/>
      <c r="HMN94" s="25"/>
      <c r="HMO94" s="25"/>
      <c r="HMP94" s="25"/>
      <c r="HMQ94" s="25"/>
      <c r="HMR94" s="25"/>
      <c r="HMS94" s="25"/>
      <c r="HMT94" s="25"/>
      <c r="HMU94" s="25"/>
      <c r="HMV94" s="25"/>
      <c r="HMW94" s="25"/>
      <c r="HMX94" s="25"/>
      <c r="HMY94" s="25"/>
      <c r="HMZ94" s="25"/>
      <c r="HNA94" s="25"/>
      <c r="HNB94" s="25"/>
      <c r="HNC94" s="25"/>
      <c r="HND94" s="25"/>
      <c r="HNE94" s="25"/>
      <c r="HNF94" s="25"/>
      <c r="HNG94" s="25"/>
      <c r="HNH94" s="25"/>
      <c r="HNI94" s="25"/>
      <c r="HNJ94" s="25"/>
      <c r="HNK94" s="25"/>
      <c r="HNL94" s="25"/>
      <c r="HNM94" s="25"/>
      <c r="HNN94" s="25"/>
      <c r="HNO94" s="25"/>
      <c r="HNP94" s="25"/>
      <c r="HNQ94" s="25"/>
      <c r="HNR94" s="25"/>
      <c r="HNS94" s="25"/>
      <c r="HNT94" s="25"/>
      <c r="HNU94" s="25"/>
      <c r="HNV94" s="25"/>
      <c r="HNW94" s="25"/>
      <c r="HNX94" s="25"/>
      <c r="HNY94" s="25"/>
      <c r="HNZ94" s="25"/>
      <c r="HOA94" s="25"/>
      <c r="HOB94" s="25"/>
      <c r="HOC94" s="25"/>
      <c r="HOD94" s="25"/>
      <c r="HOE94" s="25"/>
      <c r="HOF94" s="25"/>
      <c r="HOG94" s="25"/>
      <c r="HOH94" s="25"/>
      <c r="HOI94" s="25"/>
      <c r="HOJ94" s="25"/>
      <c r="HOK94" s="25"/>
      <c r="HOL94" s="25"/>
      <c r="HOM94" s="25"/>
      <c r="HON94" s="25"/>
      <c r="HOO94" s="25"/>
      <c r="HOP94" s="25"/>
      <c r="HOQ94" s="25"/>
      <c r="HOR94" s="25"/>
      <c r="HOS94" s="25"/>
      <c r="HOT94" s="25"/>
      <c r="HOU94" s="25"/>
      <c r="HOV94" s="25"/>
      <c r="HOW94" s="25"/>
      <c r="HOX94" s="25"/>
      <c r="HOY94" s="25"/>
      <c r="HOZ94" s="25"/>
      <c r="HPA94" s="25"/>
      <c r="HPB94" s="25"/>
      <c r="HPC94" s="25"/>
      <c r="HPD94" s="25"/>
      <c r="HPE94" s="25"/>
      <c r="HPF94" s="25"/>
      <c r="HPG94" s="25"/>
      <c r="HPH94" s="25"/>
      <c r="HPI94" s="25"/>
      <c r="HPJ94" s="25"/>
      <c r="HPK94" s="25"/>
      <c r="HPL94" s="25"/>
      <c r="HPM94" s="25"/>
      <c r="HPN94" s="25"/>
      <c r="HPO94" s="25"/>
      <c r="HPP94" s="25"/>
      <c r="HPQ94" s="25"/>
      <c r="HPR94" s="25"/>
      <c r="HPS94" s="25"/>
      <c r="HPT94" s="25"/>
      <c r="HPU94" s="25"/>
      <c r="HPV94" s="25"/>
      <c r="HPW94" s="25"/>
      <c r="HPX94" s="25"/>
      <c r="HPY94" s="25"/>
      <c r="HPZ94" s="25"/>
      <c r="HQA94" s="25"/>
      <c r="HQB94" s="25"/>
      <c r="HQC94" s="25"/>
      <c r="HQD94" s="25"/>
      <c r="HQE94" s="25"/>
      <c r="HQF94" s="25"/>
      <c r="HQG94" s="25"/>
      <c r="HQH94" s="25"/>
      <c r="HQI94" s="25"/>
      <c r="HQJ94" s="25"/>
      <c r="HQK94" s="25"/>
      <c r="HQL94" s="25"/>
      <c r="HQM94" s="25"/>
      <c r="HQN94" s="25"/>
      <c r="HQO94" s="25"/>
      <c r="HQP94" s="25"/>
      <c r="HQQ94" s="25"/>
      <c r="HQR94" s="25"/>
      <c r="HQS94" s="25"/>
      <c r="HQT94" s="25"/>
      <c r="HQU94" s="25"/>
      <c r="HQV94" s="25"/>
      <c r="HQW94" s="25"/>
      <c r="HQX94" s="25"/>
      <c r="HQY94" s="25"/>
      <c r="HQZ94" s="25"/>
      <c r="HRA94" s="25"/>
      <c r="HRB94" s="25"/>
      <c r="HRC94" s="25"/>
      <c r="HRD94" s="25"/>
      <c r="HRE94" s="25"/>
      <c r="HRF94" s="25"/>
      <c r="HRG94" s="25"/>
      <c r="HRH94" s="25"/>
      <c r="HRI94" s="25"/>
      <c r="HRJ94" s="25"/>
      <c r="HRK94" s="25"/>
      <c r="HRL94" s="25"/>
      <c r="HRM94" s="25"/>
      <c r="HRN94" s="25"/>
      <c r="HRO94" s="25"/>
      <c r="HRP94" s="25"/>
      <c r="HRQ94" s="25"/>
      <c r="HRR94" s="25"/>
      <c r="HRS94" s="25"/>
      <c r="HRT94" s="25"/>
      <c r="HRU94" s="25"/>
      <c r="HRV94" s="25"/>
      <c r="HRW94" s="25"/>
      <c r="HRX94" s="25"/>
      <c r="HRY94" s="25"/>
      <c r="HRZ94" s="25"/>
      <c r="HSA94" s="25"/>
      <c r="HSB94" s="25"/>
      <c r="HSC94" s="25"/>
      <c r="HSD94" s="25"/>
      <c r="HSE94" s="25"/>
      <c r="HSF94" s="25"/>
      <c r="HSG94" s="25"/>
      <c r="HSH94" s="25"/>
      <c r="HSI94" s="25"/>
      <c r="HSJ94" s="25"/>
      <c r="HSK94" s="25"/>
      <c r="HSL94" s="25"/>
      <c r="HSM94" s="25"/>
      <c r="HSN94" s="25"/>
      <c r="HSO94" s="25"/>
      <c r="HSP94" s="25"/>
      <c r="HSQ94" s="25"/>
      <c r="HSR94" s="25"/>
      <c r="HSS94" s="25"/>
      <c r="HST94" s="25"/>
      <c r="HSU94" s="25"/>
      <c r="HSV94" s="25"/>
      <c r="HSW94" s="25"/>
      <c r="HSX94" s="25"/>
      <c r="HSY94" s="25"/>
      <c r="HSZ94" s="25"/>
      <c r="HTA94" s="25"/>
      <c r="HTB94" s="25"/>
      <c r="HTC94" s="25"/>
      <c r="HTD94" s="25"/>
      <c r="HTE94" s="25"/>
      <c r="HTF94" s="25"/>
      <c r="HTG94" s="25"/>
      <c r="HTH94" s="25"/>
      <c r="HTI94" s="25"/>
      <c r="HTJ94" s="25"/>
      <c r="HTK94" s="25"/>
      <c r="HTL94" s="25"/>
      <c r="HTM94" s="25"/>
      <c r="HTN94" s="25"/>
      <c r="HTO94" s="25"/>
      <c r="HTP94" s="25"/>
      <c r="HTQ94" s="25"/>
      <c r="HTR94" s="25"/>
      <c r="HTS94" s="25"/>
      <c r="HTT94" s="25"/>
      <c r="HTU94" s="25"/>
      <c r="HTV94" s="25"/>
      <c r="HTW94" s="25"/>
      <c r="HTX94" s="25"/>
      <c r="HTY94" s="25"/>
      <c r="HTZ94" s="25"/>
      <c r="HUA94" s="25"/>
      <c r="HUB94" s="25"/>
      <c r="HUC94" s="25"/>
      <c r="HUD94" s="25"/>
      <c r="HUE94" s="25"/>
      <c r="HUF94" s="25"/>
      <c r="HUG94" s="25"/>
      <c r="HUH94" s="25"/>
      <c r="HUI94" s="25"/>
      <c r="HUJ94" s="25"/>
      <c r="HUK94" s="25"/>
      <c r="HUL94" s="25"/>
      <c r="HUM94" s="25"/>
      <c r="HUN94" s="25"/>
      <c r="HUO94" s="25"/>
      <c r="HUP94" s="25"/>
      <c r="HUQ94" s="25"/>
      <c r="HUR94" s="25"/>
      <c r="HUS94" s="25"/>
      <c r="HUT94" s="25"/>
      <c r="HUU94" s="25"/>
      <c r="HUV94" s="25"/>
      <c r="HUW94" s="25"/>
      <c r="HUX94" s="25"/>
      <c r="HUY94" s="25"/>
      <c r="HUZ94" s="25"/>
      <c r="HVA94" s="25"/>
      <c r="HVB94" s="25"/>
      <c r="HVC94" s="25"/>
      <c r="HVD94" s="25"/>
      <c r="HVE94" s="25"/>
      <c r="HVF94" s="25"/>
      <c r="HVG94" s="25"/>
      <c r="HVH94" s="25"/>
      <c r="HVI94" s="25"/>
      <c r="HVJ94" s="25"/>
      <c r="HVK94" s="25"/>
      <c r="HVL94" s="25"/>
      <c r="HVM94" s="25"/>
      <c r="HVN94" s="25"/>
      <c r="HVO94" s="25"/>
      <c r="HVP94" s="25"/>
      <c r="HVQ94" s="25"/>
      <c r="HVR94" s="25"/>
      <c r="HVS94" s="25"/>
      <c r="HVT94" s="25"/>
      <c r="HVU94" s="25"/>
      <c r="HVV94" s="25"/>
      <c r="HVW94" s="25"/>
      <c r="HVX94" s="25"/>
      <c r="HVY94" s="25"/>
      <c r="HVZ94" s="25"/>
      <c r="HWA94" s="25"/>
      <c r="HWB94" s="25"/>
      <c r="HWC94" s="25"/>
      <c r="HWD94" s="25"/>
      <c r="HWE94" s="25"/>
      <c r="HWF94" s="25"/>
      <c r="HWG94" s="25"/>
      <c r="HWH94" s="25"/>
      <c r="HWI94" s="25"/>
      <c r="HWJ94" s="25"/>
      <c r="HWK94" s="25"/>
      <c r="HWL94" s="25"/>
      <c r="HWM94" s="25"/>
      <c r="HWN94" s="25"/>
      <c r="HWO94" s="25"/>
      <c r="HWP94" s="25"/>
      <c r="HWQ94" s="25"/>
      <c r="HWR94" s="25"/>
      <c r="HWS94" s="25"/>
      <c r="HWT94" s="25"/>
      <c r="HWU94" s="25"/>
      <c r="HWV94" s="25"/>
      <c r="HWW94" s="25"/>
      <c r="HWX94" s="25"/>
      <c r="HWY94" s="25"/>
      <c r="HWZ94" s="25"/>
      <c r="HXA94" s="25"/>
      <c r="HXB94" s="25"/>
      <c r="HXC94" s="25"/>
      <c r="HXD94" s="25"/>
      <c r="HXE94" s="25"/>
      <c r="HXF94" s="25"/>
      <c r="HXG94" s="25"/>
      <c r="HXH94" s="25"/>
      <c r="HXI94" s="25"/>
      <c r="HXJ94" s="25"/>
      <c r="HXK94" s="25"/>
      <c r="HXL94" s="25"/>
      <c r="HXM94" s="25"/>
      <c r="HXN94" s="25"/>
      <c r="HXO94" s="25"/>
      <c r="HXP94" s="25"/>
      <c r="HXQ94" s="25"/>
      <c r="HXR94" s="25"/>
      <c r="HXS94" s="25"/>
      <c r="HXT94" s="25"/>
      <c r="HXU94" s="25"/>
      <c r="HXV94" s="25"/>
      <c r="HXW94" s="25"/>
      <c r="HXX94" s="25"/>
      <c r="HXY94" s="25"/>
      <c r="HXZ94" s="25"/>
      <c r="HYA94" s="25"/>
      <c r="HYB94" s="25"/>
      <c r="HYC94" s="25"/>
      <c r="HYD94" s="25"/>
      <c r="HYE94" s="25"/>
      <c r="HYF94" s="25"/>
      <c r="HYG94" s="25"/>
      <c r="HYH94" s="25"/>
      <c r="HYI94" s="25"/>
      <c r="HYJ94" s="25"/>
      <c r="HYK94" s="25"/>
      <c r="HYL94" s="25"/>
      <c r="HYM94" s="25"/>
      <c r="HYN94" s="25"/>
      <c r="HYO94" s="25"/>
      <c r="HYP94" s="25"/>
      <c r="HYQ94" s="25"/>
      <c r="HYR94" s="25"/>
      <c r="HYS94" s="25"/>
      <c r="HYT94" s="25"/>
      <c r="HYU94" s="25"/>
      <c r="HYV94" s="25"/>
      <c r="HYW94" s="25"/>
      <c r="HYX94" s="25"/>
      <c r="HYY94" s="25"/>
      <c r="HYZ94" s="25"/>
      <c r="HZA94" s="25"/>
      <c r="HZB94" s="25"/>
      <c r="HZC94" s="25"/>
      <c r="HZD94" s="25"/>
      <c r="HZE94" s="25"/>
      <c r="HZF94" s="25"/>
      <c r="HZG94" s="25"/>
      <c r="HZH94" s="25"/>
      <c r="HZI94" s="25"/>
      <c r="HZJ94" s="25"/>
      <c r="HZK94" s="25"/>
      <c r="HZL94" s="25"/>
      <c r="HZM94" s="25"/>
      <c r="HZN94" s="25"/>
      <c r="HZO94" s="25"/>
      <c r="HZP94" s="25"/>
      <c r="HZQ94" s="25"/>
      <c r="HZR94" s="25"/>
      <c r="HZS94" s="25"/>
      <c r="HZT94" s="25"/>
      <c r="HZU94" s="25"/>
      <c r="HZV94" s="25"/>
      <c r="HZW94" s="25"/>
      <c r="HZX94" s="25"/>
      <c r="HZY94" s="25"/>
      <c r="HZZ94" s="25"/>
      <c r="IAA94" s="25"/>
      <c r="IAB94" s="25"/>
      <c r="IAC94" s="25"/>
      <c r="IAD94" s="25"/>
      <c r="IAE94" s="25"/>
      <c r="IAF94" s="25"/>
      <c r="IAG94" s="25"/>
      <c r="IAH94" s="25"/>
      <c r="IAI94" s="25"/>
      <c r="IAJ94" s="25"/>
      <c r="IAK94" s="25"/>
      <c r="IAL94" s="25"/>
      <c r="IAM94" s="25"/>
      <c r="IAN94" s="25"/>
      <c r="IAO94" s="25"/>
      <c r="IAP94" s="25"/>
      <c r="IAQ94" s="25"/>
      <c r="IAR94" s="25"/>
      <c r="IAS94" s="25"/>
      <c r="IAT94" s="25"/>
      <c r="IAU94" s="25"/>
      <c r="IAV94" s="25"/>
      <c r="IAW94" s="25"/>
      <c r="IAX94" s="25"/>
      <c r="IAY94" s="25"/>
      <c r="IAZ94" s="25"/>
      <c r="IBA94" s="25"/>
      <c r="IBB94" s="25"/>
      <c r="IBC94" s="25"/>
      <c r="IBD94" s="25"/>
      <c r="IBE94" s="25"/>
      <c r="IBF94" s="25"/>
      <c r="IBG94" s="25"/>
      <c r="IBH94" s="25"/>
      <c r="IBI94" s="25"/>
      <c r="IBJ94" s="25"/>
      <c r="IBK94" s="25"/>
      <c r="IBL94" s="25"/>
      <c r="IBM94" s="25"/>
      <c r="IBN94" s="25"/>
      <c r="IBO94" s="25"/>
      <c r="IBP94" s="25"/>
      <c r="IBQ94" s="25"/>
      <c r="IBR94" s="25"/>
      <c r="IBS94" s="25"/>
      <c r="IBT94" s="25"/>
      <c r="IBU94" s="25"/>
      <c r="IBV94" s="25"/>
      <c r="IBW94" s="25"/>
      <c r="IBX94" s="25"/>
      <c r="IBY94" s="25"/>
      <c r="IBZ94" s="25"/>
      <c r="ICA94" s="25"/>
      <c r="ICB94" s="25"/>
      <c r="ICC94" s="25"/>
      <c r="ICD94" s="25"/>
      <c r="ICE94" s="25"/>
      <c r="ICF94" s="25"/>
      <c r="ICG94" s="25"/>
      <c r="ICH94" s="25"/>
      <c r="ICI94" s="25"/>
      <c r="ICJ94" s="25"/>
      <c r="ICK94" s="25"/>
      <c r="ICL94" s="25"/>
      <c r="ICM94" s="25"/>
      <c r="ICN94" s="25"/>
      <c r="ICO94" s="25"/>
      <c r="ICP94" s="25"/>
      <c r="ICQ94" s="25"/>
      <c r="ICR94" s="25"/>
      <c r="ICS94" s="25"/>
      <c r="ICT94" s="25"/>
      <c r="ICU94" s="25"/>
      <c r="ICV94" s="25"/>
      <c r="ICW94" s="25"/>
      <c r="ICX94" s="25"/>
      <c r="ICY94" s="25"/>
      <c r="ICZ94" s="25"/>
      <c r="IDA94" s="25"/>
      <c r="IDB94" s="25"/>
      <c r="IDC94" s="25"/>
      <c r="IDD94" s="25"/>
      <c r="IDE94" s="25"/>
      <c r="IDF94" s="25"/>
      <c r="IDG94" s="25"/>
      <c r="IDH94" s="25"/>
      <c r="IDI94" s="25"/>
      <c r="IDJ94" s="25"/>
      <c r="IDK94" s="25"/>
      <c r="IDL94" s="25"/>
      <c r="IDM94" s="25"/>
      <c r="IDN94" s="25"/>
      <c r="IDO94" s="25"/>
      <c r="IDP94" s="25"/>
      <c r="IDQ94" s="25"/>
      <c r="IDR94" s="25"/>
      <c r="IDS94" s="25"/>
      <c r="IDT94" s="25"/>
      <c r="IDU94" s="25"/>
      <c r="IDV94" s="25"/>
      <c r="IDW94" s="25"/>
      <c r="IDX94" s="25"/>
      <c r="IDY94" s="25"/>
      <c r="IDZ94" s="25"/>
      <c r="IEA94" s="25"/>
      <c r="IEB94" s="25"/>
      <c r="IEC94" s="25"/>
      <c r="IED94" s="25"/>
      <c r="IEE94" s="25"/>
      <c r="IEF94" s="25"/>
      <c r="IEG94" s="25"/>
      <c r="IEH94" s="25"/>
      <c r="IEI94" s="25"/>
      <c r="IEJ94" s="25"/>
      <c r="IEK94" s="25"/>
      <c r="IEL94" s="25"/>
      <c r="IEM94" s="25"/>
      <c r="IEN94" s="25"/>
      <c r="IEO94" s="25"/>
      <c r="IEP94" s="25"/>
      <c r="IEQ94" s="25"/>
      <c r="IER94" s="25"/>
      <c r="IES94" s="25"/>
      <c r="IET94" s="25"/>
      <c r="IEU94" s="25"/>
      <c r="IEV94" s="25"/>
      <c r="IEW94" s="25"/>
      <c r="IEX94" s="25"/>
      <c r="IEY94" s="25"/>
      <c r="IEZ94" s="25"/>
      <c r="IFA94" s="25"/>
      <c r="IFB94" s="25"/>
      <c r="IFC94" s="25"/>
      <c r="IFD94" s="25"/>
      <c r="IFE94" s="25"/>
      <c r="IFF94" s="25"/>
      <c r="IFG94" s="25"/>
      <c r="IFH94" s="25"/>
      <c r="IFI94" s="25"/>
      <c r="IFJ94" s="25"/>
      <c r="IFK94" s="25"/>
      <c r="IFL94" s="25"/>
      <c r="IFM94" s="25"/>
      <c r="IFN94" s="25"/>
      <c r="IFO94" s="25"/>
      <c r="IFP94" s="25"/>
      <c r="IFQ94" s="25"/>
      <c r="IFR94" s="25"/>
      <c r="IFS94" s="25"/>
      <c r="IFT94" s="25"/>
      <c r="IFU94" s="25"/>
      <c r="IFV94" s="25"/>
      <c r="IFW94" s="25"/>
      <c r="IFX94" s="25"/>
      <c r="IFY94" s="25"/>
      <c r="IFZ94" s="25"/>
      <c r="IGA94" s="25"/>
      <c r="IGB94" s="25"/>
      <c r="IGC94" s="25"/>
      <c r="IGD94" s="25"/>
      <c r="IGE94" s="25"/>
      <c r="IGF94" s="25"/>
      <c r="IGG94" s="25"/>
      <c r="IGH94" s="25"/>
      <c r="IGI94" s="25"/>
      <c r="IGJ94" s="25"/>
      <c r="IGK94" s="25"/>
      <c r="IGL94" s="25"/>
      <c r="IGM94" s="25"/>
      <c r="IGN94" s="25"/>
      <c r="IGO94" s="25"/>
      <c r="IGP94" s="25"/>
      <c r="IGQ94" s="25"/>
      <c r="IGR94" s="25"/>
      <c r="IGS94" s="25"/>
      <c r="IGT94" s="25"/>
      <c r="IGU94" s="25"/>
      <c r="IGV94" s="25"/>
      <c r="IGW94" s="25"/>
      <c r="IGX94" s="25"/>
      <c r="IGY94" s="25"/>
      <c r="IGZ94" s="25"/>
      <c r="IHA94" s="25"/>
      <c r="IHB94" s="25"/>
      <c r="IHC94" s="25"/>
      <c r="IHD94" s="25"/>
      <c r="IHE94" s="25"/>
      <c r="IHF94" s="25"/>
      <c r="IHG94" s="25"/>
      <c r="IHH94" s="25"/>
      <c r="IHI94" s="25"/>
      <c r="IHJ94" s="25"/>
      <c r="IHK94" s="25"/>
      <c r="IHL94" s="25"/>
      <c r="IHM94" s="25"/>
      <c r="IHN94" s="25"/>
      <c r="IHO94" s="25"/>
      <c r="IHP94" s="25"/>
      <c r="IHQ94" s="25"/>
      <c r="IHR94" s="25"/>
      <c r="IHS94" s="25"/>
      <c r="IHT94" s="25"/>
      <c r="IHU94" s="25"/>
      <c r="IHV94" s="25"/>
      <c r="IHW94" s="25"/>
      <c r="IHX94" s="25"/>
      <c r="IHY94" s="25"/>
      <c r="IHZ94" s="25"/>
      <c r="IIA94" s="25"/>
      <c r="IIB94" s="25"/>
      <c r="IIC94" s="25"/>
      <c r="IID94" s="25"/>
      <c r="IIE94" s="25"/>
      <c r="IIF94" s="25"/>
      <c r="IIG94" s="25"/>
      <c r="IIH94" s="25"/>
      <c r="III94" s="25"/>
      <c r="IIJ94" s="25"/>
      <c r="IIK94" s="25"/>
      <c r="IIL94" s="25"/>
      <c r="IIM94" s="25"/>
      <c r="IIN94" s="25"/>
      <c r="IIO94" s="25"/>
      <c r="IIP94" s="25"/>
      <c r="IIQ94" s="25"/>
      <c r="IIR94" s="25"/>
      <c r="IIS94" s="25"/>
      <c r="IIT94" s="25"/>
      <c r="IIU94" s="25"/>
      <c r="IIV94" s="25"/>
      <c r="IIW94" s="25"/>
      <c r="IIX94" s="25"/>
      <c r="IIY94" s="25"/>
      <c r="IIZ94" s="25"/>
      <c r="IJA94" s="25"/>
      <c r="IJB94" s="25"/>
      <c r="IJC94" s="25"/>
      <c r="IJD94" s="25"/>
      <c r="IJE94" s="25"/>
      <c r="IJF94" s="25"/>
      <c r="IJG94" s="25"/>
      <c r="IJH94" s="25"/>
      <c r="IJI94" s="25"/>
      <c r="IJJ94" s="25"/>
      <c r="IJK94" s="25"/>
      <c r="IJL94" s="25"/>
      <c r="IJM94" s="25"/>
      <c r="IJN94" s="25"/>
      <c r="IJO94" s="25"/>
      <c r="IJP94" s="25"/>
      <c r="IJQ94" s="25"/>
      <c r="IJR94" s="25"/>
      <c r="IJS94" s="25"/>
      <c r="IJT94" s="25"/>
      <c r="IJU94" s="25"/>
      <c r="IJV94" s="25"/>
      <c r="IJW94" s="25"/>
      <c r="IJX94" s="25"/>
      <c r="IJY94" s="25"/>
      <c r="IJZ94" s="25"/>
      <c r="IKA94" s="25"/>
      <c r="IKB94" s="25"/>
      <c r="IKC94" s="25"/>
      <c r="IKD94" s="25"/>
      <c r="IKE94" s="25"/>
      <c r="IKF94" s="25"/>
      <c r="IKG94" s="25"/>
      <c r="IKH94" s="25"/>
      <c r="IKI94" s="25"/>
      <c r="IKJ94" s="25"/>
      <c r="IKK94" s="25"/>
      <c r="IKL94" s="25"/>
      <c r="IKM94" s="25"/>
      <c r="IKN94" s="25"/>
      <c r="IKO94" s="25"/>
      <c r="IKP94" s="25"/>
      <c r="IKQ94" s="25"/>
      <c r="IKR94" s="25"/>
      <c r="IKS94" s="25"/>
      <c r="IKT94" s="25"/>
      <c r="IKU94" s="25"/>
      <c r="IKV94" s="25"/>
      <c r="IKW94" s="25"/>
      <c r="IKX94" s="25"/>
      <c r="IKY94" s="25"/>
      <c r="IKZ94" s="25"/>
      <c r="ILA94" s="25"/>
      <c r="ILB94" s="25"/>
      <c r="ILC94" s="25"/>
      <c r="ILD94" s="25"/>
      <c r="ILE94" s="25"/>
      <c r="ILF94" s="25"/>
      <c r="ILG94" s="25"/>
      <c r="ILH94" s="25"/>
      <c r="ILI94" s="25"/>
      <c r="ILJ94" s="25"/>
      <c r="ILK94" s="25"/>
      <c r="ILL94" s="25"/>
      <c r="ILM94" s="25"/>
      <c r="ILN94" s="25"/>
      <c r="ILO94" s="25"/>
      <c r="ILP94" s="25"/>
      <c r="ILQ94" s="25"/>
      <c r="ILR94" s="25"/>
      <c r="ILS94" s="25"/>
      <c r="ILT94" s="25"/>
      <c r="ILU94" s="25"/>
      <c r="ILV94" s="25"/>
      <c r="ILW94" s="25"/>
      <c r="ILX94" s="25"/>
      <c r="ILY94" s="25"/>
      <c r="ILZ94" s="25"/>
      <c r="IMA94" s="25"/>
      <c r="IMB94" s="25"/>
      <c r="IMC94" s="25"/>
      <c r="IMD94" s="25"/>
      <c r="IME94" s="25"/>
      <c r="IMF94" s="25"/>
      <c r="IMG94" s="25"/>
      <c r="IMH94" s="25"/>
      <c r="IMI94" s="25"/>
      <c r="IMJ94" s="25"/>
      <c r="IMK94" s="25"/>
      <c r="IML94" s="25"/>
      <c r="IMM94" s="25"/>
      <c r="IMN94" s="25"/>
      <c r="IMO94" s="25"/>
      <c r="IMP94" s="25"/>
      <c r="IMQ94" s="25"/>
      <c r="IMR94" s="25"/>
      <c r="IMS94" s="25"/>
      <c r="IMT94" s="25"/>
      <c r="IMU94" s="25"/>
      <c r="IMV94" s="25"/>
      <c r="IMW94" s="25"/>
      <c r="IMX94" s="25"/>
      <c r="IMY94" s="25"/>
      <c r="IMZ94" s="25"/>
      <c r="INA94" s="25"/>
      <c r="INB94" s="25"/>
      <c r="INC94" s="25"/>
      <c r="IND94" s="25"/>
      <c r="INE94" s="25"/>
      <c r="INF94" s="25"/>
      <c r="ING94" s="25"/>
      <c r="INH94" s="25"/>
      <c r="INI94" s="25"/>
      <c r="INJ94" s="25"/>
      <c r="INK94" s="25"/>
      <c r="INL94" s="25"/>
      <c r="INM94" s="25"/>
      <c r="INN94" s="25"/>
      <c r="INO94" s="25"/>
      <c r="INP94" s="25"/>
      <c r="INQ94" s="25"/>
      <c r="INR94" s="25"/>
      <c r="INS94" s="25"/>
      <c r="INT94" s="25"/>
      <c r="INU94" s="25"/>
      <c r="INV94" s="25"/>
      <c r="INW94" s="25"/>
      <c r="INX94" s="25"/>
      <c r="INY94" s="25"/>
      <c r="INZ94" s="25"/>
      <c r="IOA94" s="25"/>
      <c r="IOB94" s="25"/>
      <c r="IOC94" s="25"/>
      <c r="IOD94" s="25"/>
      <c r="IOE94" s="25"/>
      <c r="IOF94" s="25"/>
      <c r="IOG94" s="25"/>
      <c r="IOH94" s="25"/>
      <c r="IOI94" s="25"/>
      <c r="IOJ94" s="25"/>
      <c r="IOK94" s="25"/>
      <c r="IOL94" s="25"/>
      <c r="IOM94" s="25"/>
      <c r="ION94" s="25"/>
      <c r="IOO94" s="25"/>
      <c r="IOP94" s="25"/>
      <c r="IOQ94" s="25"/>
      <c r="IOR94" s="25"/>
      <c r="IOS94" s="25"/>
      <c r="IOT94" s="25"/>
      <c r="IOU94" s="25"/>
      <c r="IOV94" s="25"/>
      <c r="IOW94" s="25"/>
      <c r="IOX94" s="25"/>
      <c r="IOY94" s="25"/>
      <c r="IOZ94" s="25"/>
      <c r="IPA94" s="25"/>
      <c r="IPB94" s="25"/>
      <c r="IPC94" s="25"/>
      <c r="IPD94" s="25"/>
      <c r="IPE94" s="25"/>
      <c r="IPF94" s="25"/>
      <c r="IPG94" s="25"/>
      <c r="IPH94" s="25"/>
      <c r="IPI94" s="25"/>
      <c r="IPJ94" s="25"/>
      <c r="IPK94" s="25"/>
      <c r="IPL94" s="25"/>
      <c r="IPM94" s="25"/>
      <c r="IPN94" s="25"/>
      <c r="IPO94" s="25"/>
      <c r="IPP94" s="25"/>
      <c r="IPQ94" s="25"/>
      <c r="IPR94" s="25"/>
      <c r="IPS94" s="25"/>
      <c r="IPT94" s="25"/>
      <c r="IPU94" s="25"/>
      <c r="IPV94" s="25"/>
      <c r="IPW94" s="25"/>
      <c r="IPX94" s="25"/>
      <c r="IPY94" s="25"/>
      <c r="IPZ94" s="25"/>
      <c r="IQA94" s="25"/>
      <c r="IQB94" s="25"/>
      <c r="IQC94" s="25"/>
      <c r="IQD94" s="25"/>
      <c r="IQE94" s="25"/>
      <c r="IQF94" s="25"/>
      <c r="IQG94" s="25"/>
      <c r="IQH94" s="25"/>
      <c r="IQI94" s="25"/>
      <c r="IQJ94" s="25"/>
      <c r="IQK94" s="25"/>
      <c r="IQL94" s="25"/>
      <c r="IQM94" s="25"/>
      <c r="IQN94" s="25"/>
      <c r="IQO94" s="25"/>
      <c r="IQP94" s="25"/>
      <c r="IQQ94" s="25"/>
      <c r="IQR94" s="25"/>
      <c r="IQS94" s="25"/>
      <c r="IQT94" s="25"/>
      <c r="IQU94" s="25"/>
      <c r="IQV94" s="25"/>
      <c r="IQW94" s="25"/>
      <c r="IQX94" s="25"/>
      <c r="IQY94" s="25"/>
      <c r="IQZ94" s="25"/>
      <c r="IRA94" s="25"/>
      <c r="IRB94" s="25"/>
      <c r="IRC94" s="25"/>
      <c r="IRD94" s="25"/>
      <c r="IRE94" s="25"/>
      <c r="IRF94" s="25"/>
      <c r="IRG94" s="25"/>
      <c r="IRH94" s="25"/>
      <c r="IRI94" s="25"/>
      <c r="IRJ94" s="25"/>
      <c r="IRK94" s="25"/>
      <c r="IRL94" s="25"/>
      <c r="IRM94" s="25"/>
      <c r="IRN94" s="25"/>
      <c r="IRO94" s="25"/>
      <c r="IRP94" s="25"/>
      <c r="IRQ94" s="25"/>
      <c r="IRR94" s="25"/>
      <c r="IRS94" s="25"/>
      <c r="IRT94" s="25"/>
      <c r="IRU94" s="25"/>
      <c r="IRV94" s="25"/>
      <c r="IRW94" s="25"/>
      <c r="IRX94" s="25"/>
      <c r="IRY94" s="25"/>
      <c r="IRZ94" s="25"/>
      <c r="ISA94" s="25"/>
      <c r="ISB94" s="25"/>
      <c r="ISC94" s="25"/>
      <c r="ISD94" s="25"/>
      <c r="ISE94" s="25"/>
      <c r="ISF94" s="25"/>
      <c r="ISG94" s="25"/>
      <c r="ISH94" s="25"/>
      <c r="ISI94" s="25"/>
      <c r="ISJ94" s="25"/>
      <c r="ISK94" s="25"/>
      <c r="ISL94" s="25"/>
      <c r="ISM94" s="25"/>
      <c r="ISN94" s="25"/>
      <c r="ISO94" s="25"/>
      <c r="ISP94" s="25"/>
      <c r="ISQ94" s="25"/>
      <c r="ISR94" s="25"/>
      <c r="ISS94" s="25"/>
      <c r="IST94" s="25"/>
      <c r="ISU94" s="25"/>
      <c r="ISV94" s="25"/>
      <c r="ISW94" s="25"/>
      <c r="ISX94" s="25"/>
      <c r="ISY94" s="25"/>
      <c r="ISZ94" s="25"/>
      <c r="ITA94" s="25"/>
      <c r="ITB94" s="25"/>
      <c r="ITC94" s="25"/>
      <c r="ITD94" s="25"/>
      <c r="ITE94" s="25"/>
      <c r="ITF94" s="25"/>
      <c r="ITG94" s="25"/>
      <c r="ITH94" s="25"/>
      <c r="ITI94" s="25"/>
      <c r="ITJ94" s="25"/>
      <c r="ITK94" s="25"/>
      <c r="ITL94" s="25"/>
      <c r="ITM94" s="25"/>
      <c r="ITN94" s="25"/>
      <c r="ITO94" s="25"/>
      <c r="ITP94" s="25"/>
      <c r="ITQ94" s="25"/>
      <c r="ITR94" s="25"/>
      <c r="ITS94" s="25"/>
      <c r="ITT94" s="25"/>
      <c r="ITU94" s="25"/>
      <c r="ITV94" s="25"/>
      <c r="ITW94" s="25"/>
      <c r="ITX94" s="25"/>
      <c r="ITY94" s="25"/>
      <c r="ITZ94" s="25"/>
      <c r="IUA94" s="25"/>
      <c r="IUB94" s="25"/>
      <c r="IUC94" s="25"/>
      <c r="IUD94" s="25"/>
      <c r="IUE94" s="25"/>
      <c r="IUF94" s="25"/>
      <c r="IUG94" s="25"/>
      <c r="IUH94" s="25"/>
      <c r="IUI94" s="25"/>
      <c r="IUJ94" s="25"/>
      <c r="IUK94" s="25"/>
      <c r="IUL94" s="25"/>
      <c r="IUM94" s="25"/>
      <c r="IUN94" s="25"/>
      <c r="IUO94" s="25"/>
      <c r="IUP94" s="25"/>
      <c r="IUQ94" s="25"/>
      <c r="IUR94" s="25"/>
      <c r="IUS94" s="25"/>
      <c r="IUT94" s="25"/>
      <c r="IUU94" s="25"/>
      <c r="IUV94" s="25"/>
      <c r="IUW94" s="25"/>
      <c r="IUX94" s="25"/>
      <c r="IUY94" s="25"/>
      <c r="IUZ94" s="25"/>
      <c r="IVA94" s="25"/>
      <c r="IVB94" s="25"/>
      <c r="IVC94" s="25"/>
      <c r="IVD94" s="25"/>
      <c r="IVE94" s="25"/>
      <c r="IVF94" s="25"/>
      <c r="IVG94" s="25"/>
      <c r="IVH94" s="25"/>
      <c r="IVI94" s="25"/>
      <c r="IVJ94" s="25"/>
      <c r="IVK94" s="25"/>
      <c r="IVL94" s="25"/>
      <c r="IVM94" s="25"/>
      <c r="IVN94" s="25"/>
      <c r="IVO94" s="25"/>
      <c r="IVP94" s="25"/>
      <c r="IVQ94" s="25"/>
      <c r="IVR94" s="25"/>
      <c r="IVS94" s="25"/>
      <c r="IVT94" s="25"/>
      <c r="IVU94" s="25"/>
      <c r="IVV94" s="25"/>
      <c r="IVW94" s="25"/>
      <c r="IVX94" s="25"/>
      <c r="IVY94" s="25"/>
      <c r="IVZ94" s="25"/>
      <c r="IWA94" s="25"/>
      <c r="IWB94" s="25"/>
      <c r="IWC94" s="25"/>
      <c r="IWD94" s="25"/>
      <c r="IWE94" s="25"/>
      <c r="IWF94" s="25"/>
      <c r="IWG94" s="25"/>
      <c r="IWH94" s="25"/>
      <c r="IWI94" s="25"/>
      <c r="IWJ94" s="25"/>
      <c r="IWK94" s="25"/>
      <c r="IWL94" s="25"/>
      <c r="IWM94" s="25"/>
      <c r="IWN94" s="25"/>
      <c r="IWO94" s="25"/>
      <c r="IWP94" s="25"/>
      <c r="IWQ94" s="25"/>
      <c r="IWR94" s="25"/>
      <c r="IWS94" s="25"/>
      <c r="IWT94" s="25"/>
      <c r="IWU94" s="25"/>
      <c r="IWV94" s="25"/>
      <c r="IWW94" s="25"/>
      <c r="IWX94" s="25"/>
      <c r="IWY94" s="25"/>
      <c r="IWZ94" s="25"/>
      <c r="IXA94" s="25"/>
      <c r="IXB94" s="25"/>
      <c r="IXC94" s="25"/>
      <c r="IXD94" s="25"/>
      <c r="IXE94" s="25"/>
      <c r="IXF94" s="25"/>
      <c r="IXG94" s="25"/>
      <c r="IXH94" s="25"/>
      <c r="IXI94" s="25"/>
      <c r="IXJ94" s="25"/>
      <c r="IXK94" s="25"/>
      <c r="IXL94" s="25"/>
      <c r="IXM94" s="25"/>
      <c r="IXN94" s="25"/>
      <c r="IXO94" s="25"/>
      <c r="IXP94" s="25"/>
      <c r="IXQ94" s="25"/>
      <c r="IXR94" s="25"/>
      <c r="IXS94" s="25"/>
      <c r="IXT94" s="25"/>
      <c r="IXU94" s="25"/>
      <c r="IXV94" s="25"/>
      <c r="IXW94" s="25"/>
      <c r="IXX94" s="25"/>
      <c r="IXY94" s="25"/>
      <c r="IXZ94" s="25"/>
      <c r="IYA94" s="25"/>
      <c r="IYB94" s="25"/>
      <c r="IYC94" s="25"/>
      <c r="IYD94" s="25"/>
      <c r="IYE94" s="25"/>
      <c r="IYF94" s="25"/>
      <c r="IYG94" s="25"/>
      <c r="IYH94" s="25"/>
      <c r="IYI94" s="25"/>
      <c r="IYJ94" s="25"/>
      <c r="IYK94" s="25"/>
      <c r="IYL94" s="25"/>
      <c r="IYM94" s="25"/>
      <c r="IYN94" s="25"/>
      <c r="IYO94" s="25"/>
      <c r="IYP94" s="25"/>
      <c r="IYQ94" s="25"/>
      <c r="IYR94" s="25"/>
      <c r="IYS94" s="25"/>
      <c r="IYT94" s="25"/>
      <c r="IYU94" s="25"/>
      <c r="IYV94" s="25"/>
      <c r="IYW94" s="25"/>
      <c r="IYX94" s="25"/>
      <c r="IYY94" s="25"/>
      <c r="IYZ94" s="25"/>
      <c r="IZA94" s="25"/>
      <c r="IZB94" s="25"/>
      <c r="IZC94" s="25"/>
      <c r="IZD94" s="25"/>
      <c r="IZE94" s="25"/>
      <c r="IZF94" s="25"/>
      <c r="IZG94" s="25"/>
      <c r="IZH94" s="25"/>
      <c r="IZI94" s="25"/>
      <c r="IZJ94" s="25"/>
      <c r="IZK94" s="25"/>
      <c r="IZL94" s="25"/>
      <c r="IZM94" s="25"/>
      <c r="IZN94" s="25"/>
      <c r="IZO94" s="25"/>
      <c r="IZP94" s="25"/>
      <c r="IZQ94" s="25"/>
      <c r="IZR94" s="25"/>
      <c r="IZS94" s="25"/>
      <c r="IZT94" s="25"/>
      <c r="IZU94" s="25"/>
      <c r="IZV94" s="25"/>
      <c r="IZW94" s="25"/>
      <c r="IZX94" s="25"/>
      <c r="IZY94" s="25"/>
      <c r="IZZ94" s="25"/>
      <c r="JAA94" s="25"/>
      <c r="JAB94" s="25"/>
      <c r="JAC94" s="25"/>
      <c r="JAD94" s="25"/>
      <c r="JAE94" s="25"/>
      <c r="JAF94" s="25"/>
      <c r="JAG94" s="25"/>
      <c r="JAH94" s="25"/>
      <c r="JAI94" s="25"/>
      <c r="JAJ94" s="25"/>
      <c r="JAK94" s="25"/>
      <c r="JAL94" s="25"/>
      <c r="JAM94" s="25"/>
      <c r="JAN94" s="25"/>
      <c r="JAO94" s="25"/>
      <c r="JAP94" s="25"/>
      <c r="JAQ94" s="25"/>
      <c r="JAR94" s="25"/>
      <c r="JAS94" s="25"/>
      <c r="JAT94" s="25"/>
      <c r="JAU94" s="25"/>
      <c r="JAV94" s="25"/>
      <c r="JAW94" s="25"/>
      <c r="JAX94" s="25"/>
      <c r="JAY94" s="25"/>
      <c r="JAZ94" s="25"/>
      <c r="JBA94" s="25"/>
      <c r="JBB94" s="25"/>
      <c r="JBC94" s="25"/>
      <c r="JBD94" s="25"/>
      <c r="JBE94" s="25"/>
      <c r="JBF94" s="25"/>
      <c r="JBG94" s="25"/>
      <c r="JBH94" s="25"/>
      <c r="JBI94" s="25"/>
      <c r="JBJ94" s="25"/>
      <c r="JBK94" s="25"/>
      <c r="JBL94" s="25"/>
      <c r="JBM94" s="25"/>
      <c r="JBN94" s="25"/>
      <c r="JBO94" s="25"/>
      <c r="JBP94" s="25"/>
      <c r="JBQ94" s="25"/>
      <c r="JBR94" s="25"/>
      <c r="JBS94" s="25"/>
      <c r="JBT94" s="25"/>
      <c r="JBU94" s="25"/>
      <c r="JBV94" s="25"/>
      <c r="JBW94" s="25"/>
      <c r="JBX94" s="25"/>
      <c r="JBY94" s="25"/>
      <c r="JBZ94" s="25"/>
      <c r="JCA94" s="25"/>
      <c r="JCB94" s="25"/>
      <c r="JCC94" s="25"/>
      <c r="JCD94" s="25"/>
      <c r="JCE94" s="25"/>
      <c r="JCF94" s="25"/>
      <c r="JCG94" s="25"/>
      <c r="JCH94" s="25"/>
      <c r="JCI94" s="25"/>
      <c r="JCJ94" s="25"/>
      <c r="JCK94" s="25"/>
      <c r="JCL94" s="25"/>
      <c r="JCM94" s="25"/>
      <c r="JCN94" s="25"/>
      <c r="JCO94" s="25"/>
      <c r="JCP94" s="25"/>
      <c r="JCQ94" s="25"/>
      <c r="JCR94" s="25"/>
      <c r="JCS94" s="25"/>
      <c r="JCT94" s="25"/>
      <c r="JCU94" s="25"/>
      <c r="JCV94" s="25"/>
      <c r="JCW94" s="25"/>
      <c r="JCX94" s="25"/>
      <c r="JCY94" s="25"/>
      <c r="JCZ94" s="25"/>
      <c r="JDA94" s="25"/>
      <c r="JDB94" s="25"/>
      <c r="JDC94" s="25"/>
      <c r="JDD94" s="25"/>
      <c r="JDE94" s="25"/>
      <c r="JDF94" s="25"/>
      <c r="JDG94" s="25"/>
      <c r="JDH94" s="25"/>
      <c r="JDI94" s="25"/>
      <c r="JDJ94" s="25"/>
      <c r="JDK94" s="25"/>
      <c r="JDL94" s="25"/>
      <c r="JDM94" s="25"/>
      <c r="JDN94" s="25"/>
      <c r="JDO94" s="25"/>
      <c r="JDP94" s="25"/>
      <c r="JDQ94" s="25"/>
      <c r="JDR94" s="25"/>
      <c r="JDS94" s="25"/>
      <c r="JDT94" s="25"/>
      <c r="JDU94" s="25"/>
      <c r="JDV94" s="25"/>
      <c r="JDW94" s="25"/>
      <c r="JDX94" s="25"/>
      <c r="JDY94" s="25"/>
      <c r="JDZ94" s="25"/>
      <c r="JEA94" s="25"/>
      <c r="JEB94" s="25"/>
      <c r="JEC94" s="25"/>
      <c r="JED94" s="25"/>
      <c r="JEE94" s="25"/>
      <c r="JEF94" s="25"/>
      <c r="JEG94" s="25"/>
      <c r="JEH94" s="25"/>
      <c r="JEI94" s="25"/>
      <c r="JEJ94" s="25"/>
      <c r="JEK94" s="25"/>
      <c r="JEL94" s="25"/>
      <c r="JEM94" s="25"/>
      <c r="JEN94" s="25"/>
      <c r="JEO94" s="25"/>
      <c r="JEP94" s="25"/>
      <c r="JEQ94" s="25"/>
      <c r="JER94" s="25"/>
      <c r="JES94" s="25"/>
      <c r="JET94" s="25"/>
      <c r="JEU94" s="25"/>
      <c r="JEV94" s="25"/>
      <c r="JEW94" s="25"/>
      <c r="JEX94" s="25"/>
      <c r="JEY94" s="25"/>
      <c r="JEZ94" s="25"/>
      <c r="JFA94" s="25"/>
      <c r="JFB94" s="25"/>
      <c r="JFC94" s="25"/>
      <c r="JFD94" s="25"/>
      <c r="JFE94" s="25"/>
      <c r="JFF94" s="25"/>
      <c r="JFG94" s="25"/>
      <c r="JFH94" s="25"/>
      <c r="JFI94" s="25"/>
      <c r="JFJ94" s="25"/>
      <c r="JFK94" s="25"/>
      <c r="JFL94" s="25"/>
      <c r="JFM94" s="25"/>
      <c r="JFN94" s="25"/>
      <c r="JFO94" s="25"/>
      <c r="JFP94" s="25"/>
      <c r="JFQ94" s="25"/>
      <c r="JFR94" s="25"/>
      <c r="JFS94" s="25"/>
      <c r="JFT94" s="25"/>
      <c r="JFU94" s="25"/>
      <c r="JFV94" s="25"/>
      <c r="JFW94" s="25"/>
      <c r="JFX94" s="25"/>
      <c r="JFY94" s="25"/>
      <c r="JFZ94" s="25"/>
      <c r="JGA94" s="25"/>
      <c r="JGB94" s="25"/>
      <c r="JGC94" s="25"/>
      <c r="JGD94" s="25"/>
      <c r="JGE94" s="25"/>
      <c r="JGF94" s="25"/>
      <c r="JGG94" s="25"/>
      <c r="JGH94" s="25"/>
      <c r="JGI94" s="25"/>
      <c r="JGJ94" s="25"/>
      <c r="JGK94" s="25"/>
      <c r="JGL94" s="25"/>
      <c r="JGM94" s="25"/>
      <c r="JGN94" s="25"/>
      <c r="JGO94" s="25"/>
      <c r="JGP94" s="25"/>
      <c r="JGQ94" s="25"/>
      <c r="JGR94" s="25"/>
      <c r="JGS94" s="25"/>
      <c r="JGT94" s="25"/>
      <c r="JGU94" s="25"/>
      <c r="JGV94" s="25"/>
      <c r="JGW94" s="25"/>
      <c r="JGX94" s="25"/>
      <c r="JGY94" s="25"/>
      <c r="JGZ94" s="25"/>
      <c r="JHA94" s="25"/>
      <c r="JHB94" s="25"/>
      <c r="JHC94" s="25"/>
      <c r="JHD94" s="25"/>
      <c r="JHE94" s="25"/>
      <c r="JHF94" s="25"/>
      <c r="JHG94" s="25"/>
      <c r="JHH94" s="25"/>
      <c r="JHI94" s="25"/>
      <c r="JHJ94" s="25"/>
      <c r="JHK94" s="25"/>
      <c r="JHL94" s="25"/>
      <c r="JHM94" s="25"/>
      <c r="JHN94" s="25"/>
      <c r="JHO94" s="25"/>
      <c r="JHP94" s="25"/>
      <c r="JHQ94" s="25"/>
      <c r="JHR94" s="25"/>
      <c r="JHS94" s="25"/>
      <c r="JHT94" s="25"/>
      <c r="JHU94" s="25"/>
      <c r="JHV94" s="25"/>
      <c r="JHW94" s="25"/>
      <c r="JHX94" s="25"/>
      <c r="JHY94" s="25"/>
      <c r="JHZ94" s="25"/>
      <c r="JIA94" s="25"/>
      <c r="JIB94" s="25"/>
      <c r="JIC94" s="25"/>
      <c r="JID94" s="25"/>
      <c r="JIE94" s="25"/>
      <c r="JIF94" s="25"/>
      <c r="JIG94" s="25"/>
      <c r="JIH94" s="25"/>
      <c r="JII94" s="25"/>
      <c r="JIJ94" s="25"/>
      <c r="JIK94" s="25"/>
      <c r="JIL94" s="25"/>
      <c r="JIM94" s="25"/>
      <c r="JIN94" s="25"/>
      <c r="JIO94" s="25"/>
      <c r="JIP94" s="25"/>
      <c r="JIQ94" s="25"/>
      <c r="JIR94" s="25"/>
      <c r="JIS94" s="25"/>
      <c r="JIT94" s="25"/>
      <c r="JIU94" s="25"/>
      <c r="JIV94" s="25"/>
      <c r="JIW94" s="25"/>
      <c r="JIX94" s="25"/>
      <c r="JIY94" s="25"/>
      <c r="JIZ94" s="25"/>
      <c r="JJA94" s="25"/>
      <c r="JJB94" s="25"/>
      <c r="JJC94" s="25"/>
      <c r="JJD94" s="25"/>
      <c r="JJE94" s="25"/>
      <c r="JJF94" s="25"/>
      <c r="JJG94" s="25"/>
      <c r="JJH94" s="25"/>
      <c r="JJI94" s="25"/>
      <c r="JJJ94" s="25"/>
      <c r="JJK94" s="25"/>
      <c r="JJL94" s="25"/>
      <c r="JJM94" s="25"/>
      <c r="JJN94" s="25"/>
      <c r="JJO94" s="25"/>
      <c r="JJP94" s="25"/>
      <c r="JJQ94" s="25"/>
      <c r="JJR94" s="25"/>
      <c r="JJS94" s="25"/>
      <c r="JJT94" s="25"/>
      <c r="JJU94" s="25"/>
      <c r="JJV94" s="25"/>
      <c r="JJW94" s="25"/>
      <c r="JJX94" s="25"/>
      <c r="JJY94" s="25"/>
      <c r="JJZ94" s="25"/>
      <c r="JKA94" s="25"/>
      <c r="JKB94" s="25"/>
      <c r="JKC94" s="25"/>
      <c r="JKD94" s="25"/>
      <c r="JKE94" s="25"/>
      <c r="JKF94" s="25"/>
      <c r="JKG94" s="25"/>
      <c r="JKH94" s="25"/>
      <c r="JKI94" s="25"/>
      <c r="JKJ94" s="25"/>
      <c r="JKK94" s="25"/>
      <c r="JKL94" s="25"/>
      <c r="JKM94" s="25"/>
      <c r="JKN94" s="25"/>
      <c r="JKO94" s="25"/>
      <c r="JKP94" s="25"/>
      <c r="JKQ94" s="25"/>
      <c r="JKR94" s="25"/>
      <c r="JKS94" s="25"/>
      <c r="JKT94" s="25"/>
      <c r="JKU94" s="25"/>
      <c r="JKV94" s="25"/>
      <c r="JKW94" s="25"/>
      <c r="JKX94" s="25"/>
      <c r="JKY94" s="25"/>
      <c r="JKZ94" s="25"/>
      <c r="JLA94" s="25"/>
      <c r="JLB94" s="25"/>
      <c r="JLC94" s="25"/>
      <c r="JLD94" s="25"/>
      <c r="JLE94" s="25"/>
      <c r="JLF94" s="25"/>
      <c r="JLG94" s="25"/>
      <c r="JLH94" s="25"/>
      <c r="JLI94" s="25"/>
      <c r="JLJ94" s="25"/>
      <c r="JLK94" s="25"/>
      <c r="JLL94" s="25"/>
      <c r="JLM94" s="25"/>
      <c r="JLN94" s="25"/>
      <c r="JLO94" s="25"/>
      <c r="JLP94" s="25"/>
      <c r="JLQ94" s="25"/>
      <c r="JLR94" s="25"/>
      <c r="JLS94" s="25"/>
      <c r="JLT94" s="25"/>
      <c r="JLU94" s="25"/>
      <c r="JLV94" s="25"/>
      <c r="JLW94" s="25"/>
      <c r="JLX94" s="25"/>
      <c r="JLY94" s="25"/>
      <c r="JLZ94" s="25"/>
      <c r="JMA94" s="25"/>
      <c r="JMB94" s="25"/>
      <c r="JMC94" s="25"/>
      <c r="JMD94" s="25"/>
      <c r="JME94" s="25"/>
      <c r="JMF94" s="25"/>
      <c r="JMG94" s="25"/>
      <c r="JMH94" s="25"/>
      <c r="JMI94" s="25"/>
      <c r="JMJ94" s="25"/>
      <c r="JMK94" s="25"/>
      <c r="JML94" s="25"/>
      <c r="JMM94" s="25"/>
      <c r="JMN94" s="25"/>
      <c r="JMO94" s="25"/>
      <c r="JMP94" s="25"/>
      <c r="JMQ94" s="25"/>
      <c r="JMR94" s="25"/>
      <c r="JMS94" s="25"/>
      <c r="JMT94" s="25"/>
      <c r="JMU94" s="25"/>
      <c r="JMV94" s="25"/>
      <c r="JMW94" s="25"/>
      <c r="JMX94" s="25"/>
      <c r="JMY94" s="25"/>
      <c r="JMZ94" s="25"/>
      <c r="JNA94" s="25"/>
      <c r="JNB94" s="25"/>
      <c r="JNC94" s="25"/>
      <c r="JND94" s="25"/>
      <c r="JNE94" s="25"/>
      <c r="JNF94" s="25"/>
      <c r="JNG94" s="25"/>
      <c r="JNH94" s="25"/>
      <c r="JNI94" s="25"/>
      <c r="JNJ94" s="25"/>
      <c r="JNK94" s="25"/>
      <c r="JNL94" s="25"/>
      <c r="JNM94" s="25"/>
      <c r="JNN94" s="25"/>
      <c r="JNO94" s="25"/>
      <c r="JNP94" s="25"/>
      <c r="JNQ94" s="25"/>
      <c r="JNR94" s="25"/>
      <c r="JNS94" s="25"/>
      <c r="JNT94" s="25"/>
      <c r="JNU94" s="25"/>
      <c r="JNV94" s="25"/>
      <c r="JNW94" s="25"/>
      <c r="JNX94" s="25"/>
      <c r="JNY94" s="25"/>
      <c r="JNZ94" s="25"/>
      <c r="JOA94" s="25"/>
      <c r="JOB94" s="25"/>
      <c r="JOC94" s="25"/>
      <c r="JOD94" s="25"/>
      <c r="JOE94" s="25"/>
      <c r="JOF94" s="25"/>
      <c r="JOG94" s="25"/>
      <c r="JOH94" s="25"/>
      <c r="JOI94" s="25"/>
      <c r="JOJ94" s="25"/>
      <c r="JOK94" s="25"/>
      <c r="JOL94" s="25"/>
      <c r="JOM94" s="25"/>
      <c r="JON94" s="25"/>
      <c r="JOO94" s="25"/>
      <c r="JOP94" s="25"/>
      <c r="JOQ94" s="25"/>
      <c r="JOR94" s="25"/>
      <c r="JOS94" s="25"/>
      <c r="JOT94" s="25"/>
      <c r="JOU94" s="25"/>
      <c r="JOV94" s="25"/>
      <c r="JOW94" s="25"/>
      <c r="JOX94" s="25"/>
      <c r="JOY94" s="25"/>
      <c r="JOZ94" s="25"/>
      <c r="JPA94" s="25"/>
      <c r="JPB94" s="25"/>
      <c r="JPC94" s="25"/>
      <c r="JPD94" s="25"/>
      <c r="JPE94" s="25"/>
      <c r="JPF94" s="25"/>
      <c r="JPG94" s="25"/>
      <c r="JPH94" s="25"/>
      <c r="JPI94" s="25"/>
      <c r="JPJ94" s="25"/>
      <c r="JPK94" s="25"/>
      <c r="JPL94" s="25"/>
      <c r="JPM94" s="25"/>
      <c r="JPN94" s="25"/>
      <c r="JPO94" s="25"/>
      <c r="JPP94" s="25"/>
      <c r="JPQ94" s="25"/>
      <c r="JPR94" s="25"/>
      <c r="JPS94" s="25"/>
      <c r="JPT94" s="25"/>
      <c r="JPU94" s="25"/>
      <c r="JPV94" s="25"/>
      <c r="JPW94" s="25"/>
      <c r="JPX94" s="25"/>
      <c r="JPY94" s="25"/>
      <c r="JPZ94" s="25"/>
      <c r="JQA94" s="25"/>
      <c r="JQB94" s="25"/>
      <c r="JQC94" s="25"/>
      <c r="JQD94" s="25"/>
      <c r="JQE94" s="25"/>
      <c r="JQF94" s="25"/>
      <c r="JQG94" s="25"/>
      <c r="JQH94" s="25"/>
      <c r="JQI94" s="25"/>
      <c r="JQJ94" s="25"/>
      <c r="JQK94" s="25"/>
      <c r="JQL94" s="25"/>
      <c r="JQM94" s="25"/>
      <c r="JQN94" s="25"/>
      <c r="JQO94" s="25"/>
      <c r="JQP94" s="25"/>
      <c r="JQQ94" s="25"/>
      <c r="JQR94" s="25"/>
      <c r="JQS94" s="25"/>
      <c r="JQT94" s="25"/>
      <c r="JQU94" s="25"/>
      <c r="JQV94" s="25"/>
      <c r="JQW94" s="25"/>
      <c r="JQX94" s="25"/>
      <c r="JQY94" s="25"/>
      <c r="JQZ94" s="25"/>
      <c r="JRA94" s="25"/>
      <c r="JRB94" s="25"/>
      <c r="JRC94" s="25"/>
      <c r="JRD94" s="25"/>
      <c r="JRE94" s="25"/>
      <c r="JRF94" s="25"/>
      <c r="JRG94" s="25"/>
      <c r="JRH94" s="25"/>
      <c r="JRI94" s="25"/>
      <c r="JRJ94" s="25"/>
      <c r="JRK94" s="25"/>
      <c r="JRL94" s="25"/>
      <c r="JRM94" s="25"/>
      <c r="JRN94" s="25"/>
      <c r="JRO94" s="25"/>
      <c r="JRP94" s="25"/>
      <c r="JRQ94" s="25"/>
      <c r="JRR94" s="25"/>
      <c r="JRS94" s="25"/>
      <c r="JRT94" s="25"/>
      <c r="JRU94" s="25"/>
      <c r="JRV94" s="25"/>
      <c r="JRW94" s="25"/>
      <c r="JRX94" s="25"/>
      <c r="JRY94" s="25"/>
      <c r="JRZ94" s="25"/>
      <c r="JSA94" s="25"/>
      <c r="JSB94" s="25"/>
      <c r="JSC94" s="25"/>
      <c r="JSD94" s="25"/>
      <c r="JSE94" s="25"/>
      <c r="JSF94" s="25"/>
      <c r="JSG94" s="25"/>
      <c r="JSH94" s="25"/>
      <c r="JSI94" s="25"/>
      <c r="JSJ94" s="25"/>
      <c r="JSK94" s="25"/>
      <c r="JSL94" s="25"/>
      <c r="JSM94" s="25"/>
      <c r="JSN94" s="25"/>
      <c r="JSO94" s="25"/>
      <c r="JSP94" s="25"/>
      <c r="JSQ94" s="25"/>
      <c r="JSR94" s="25"/>
      <c r="JSS94" s="25"/>
      <c r="JST94" s="25"/>
      <c r="JSU94" s="25"/>
      <c r="JSV94" s="25"/>
      <c r="JSW94" s="25"/>
      <c r="JSX94" s="25"/>
      <c r="JSY94" s="25"/>
      <c r="JSZ94" s="25"/>
      <c r="JTA94" s="25"/>
      <c r="JTB94" s="25"/>
      <c r="JTC94" s="25"/>
      <c r="JTD94" s="25"/>
      <c r="JTE94" s="25"/>
      <c r="JTF94" s="25"/>
      <c r="JTG94" s="25"/>
      <c r="JTH94" s="25"/>
      <c r="JTI94" s="25"/>
      <c r="JTJ94" s="25"/>
      <c r="JTK94" s="25"/>
      <c r="JTL94" s="25"/>
      <c r="JTM94" s="25"/>
      <c r="JTN94" s="25"/>
      <c r="JTO94" s="25"/>
      <c r="JTP94" s="25"/>
      <c r="JTQ94" s="25"/>
      <c r="JTR94" s="25"/>
      <c r="JTS94" s="25"/>
      <c r="JTT94" s="25"/>
      <c r="JTU94" s="25"/>
      <c r="JTV94" s="25"/>
      <c r="JTW94" s="25"/>
      <c r="JTX94" s="25"/>
      <c r="JTY94" s="25"/>
      <c r="JTZ94" s="25"/>
      <c r="JUA94" s="25"/>
      <c r="JUB94" s="25"/>
      <c r="JUC94" s="25"/>
      <c r="JUD94" s="25"/>
      <c r="JUE94" s="25"/>
      <c r="JUF94" s="25"/>
      <c r="JUG94" s="25"/>
      <c r="JUH94" s="25"/>
      <c r="JUI94" s="25"/>
      <c r="JUJ94" s="25"/>
      <c r="JUK94" s="25"/>
      <c r="JUL94" s="25"/>
      <c r="JUM94" s="25"/>
      <c r="JUN94" s="25"/>
      <c r="JUO94" s="25"/>
      <c r="JUP94" s="25"/>
      <c r="JUQ94" s="25"/>
      <c r="JUR94" s="25"/>
      <c r="JUS94" s="25"/>
      <c r="JUT94" s="25"/>
      <c r="JUU94" s="25"/>
      <c r="JUV94" s="25"/>
      <c r="JUW94" s="25"/>
      <c r="JUX94" s="25"/>
      <c r="JUY94" s="25"/>
      <c r="JUZ94" s="25"/>
      <c r="JVA94" s="25"/>
      <c r="JVB94" s="25"/>
      <c r="JVC94" s="25"/>
      <c r="JVD94" s="25"/>
      <c r="JVE94" s="25"/>
      <c r="JVF94" s="25"/>
      <c r="JVG94" s="25"/>
      <c r="JVH94" s="25"/>
      <c r="JVI94" s="25"/>
      <c r="JVJ94" s="25"/>
      <c r="JVK94" s="25"/>
      <c r="JVL94" s="25"/>
      <c r="JVM94" s="25"/>
      <c r="JVN94" s="25"/>
      <c r="JVO94" s="25"/>
      <c r="JVP94" s="25"/>
      <c r="JVQ94" s="25"/>
      <c r="JVR94" s="25"/>
      <c r="JVS94" s="25"/>
      <c r="JVT94" s="25"/>
      <c r="JVU94" s="25"/>
      <c r="JVV94" s="25"/>
      <c r="JVW94" s="25"/>
      <c r="JVX94" s="25"/>
      <c r="JVY94" s="25"/>
      <c r="JVZ94" s="25"/>
      <c r="JWA94" s="25"/>
      <c r="JWB94" s="25"/>
      <c r="JWC94" s="25"/>
      <c r="JWD94" s="25"/>
      <c r="JWE94" s="25"/>
      <c r="JWF94" s="25"/>
      <c r="JWG94" s="25"/>
      <c r="JWH94" s="25"/>
      <c r="JWI94" s="25"/>
      <c r="JWJ94" s="25"/>
      <c r="JWK94" s="25"/>
      <c r="JWL94" s="25"/>
      <c r="JWM94" s="25"/>
      <c r="JWN94" s="25"/>
      <c r="JWO94" s="25"/>
      <c r="JWP94" s="25"/>
      <c r="JWQ94" s="25"/>
      <c r="JWR94" s="25"/>
      <c r="JWS94" s="25"/>
      <c r="JWT94" s="25"/>
      <c r="JWU94" s="25"/>
      <c r="JWV94" s="25"/>
      <c r="JWW94" s="25"/>
      <c r="JWX94" s="25"/>
      <c r="JWY94" s="25"/>
      <c r="JWZ94" s="25"/>
      <c r="JXA94" s="25"/>
      <c r="JXB94" s="25"/>
      <c r="JXC94" s="25"/>
      <c r="JXD94" s="25"/>
      <c r="JXE94" s="25"/>
      <c r="JXF94" s="25"/>
      <c r="JXG94" s="25"/>
      <c r="JXH94" s="25"/>
      <c r="JXI94" s="25"/>
      <c r="JXJ94" s="25"/>
      <c r="JXK94" s="25"/>
      <c r="JXL94" s="25"/>
      <c r="JXM94" s="25"/>
      <c r="JXN94" s="25"/>
      <c r="JXO94" s="25"/>
      <c r="JXP94" s="25"/>
      <c r="JXQ94" s="25"/>
      <c r="JXR94" s="25"/>
      <c r="JXS94" s="25"/>
      <c r="JXT94" s="25"/>
      <c r="JXU94" s="25"/>
      <c r="JXV94" s="25"/>
      <c r="JXW94" s="25"/>
      <c r="JXX94" s="25"/>
      <c r="JXY94" s="25"/>
      <c r="JXZ94" s="25"/>
      <c r="JYA94" s="25"/>
      <c r="JYB94" s="25"/>
      <c r="JYC94" s="25"/>
      <c r="JYD94" s="25"/>
      <c r="JYE94" s="25"/>
      <c r="JYF94" s="25"/>
      <c r="JYG94" s="25"/>
      <c r="JYH94" s="25"/>
      <c r="JYI94" s="25"/>
      <c r="JYJ94" s="25"/>
      <c r="JYK94" s="25"/>
      <c r="JYL94" s="25"/>
      <c r="JYM94" s="25"/>
      <c r="JYN94" s="25"/>
      <c r="JYO94" s="25"/>
      <c r="JYP94" s="25"/>
      <c r="JYQ94" s="25"/>
      <c r="JYR94" s="25"/>
      <c r="JYS94" s="25"/>
      <c r="JYT94" s="25"/>
      <c r="JYU94" s="25"/>
      <c r="JYV94" s="25"/>
      <c r="JYW94" s="25"/>
      <c r="JYX94" s="25"/>
      <c r="JYY94" s="25"/>
      <c r="JYZ94" s="25"/>
      <c r="JZA94" s="25"/>
      <c r="JZB94" s="25"/>
      <c r="JZC94" s="25"/>
      <c r="JZD94" s="25"/>
      <c r="JZE94" s="25"/>
      <c r="JZF94" s="25"/>
      <c r="JZG94" s="25"/>
      <c r="JZH94" s="25"/>
      <c r="JZI94" s="25"/>
      <c r="JZJ94" s="25"/>
      <c r="JZK94" s="25"/>
      <c r="JZL94" s="25"/>
      <c r="JZM94" s="25"/>
      <c r="JZN94" s="25"/>
      <c r="JZO94" s="25"/>
      <c r="JZP94" s="25"/>
      <c r="JZQ94" s="25"/>
      <c r="JZR94" s="25"/>
      <c r="JZS94" s="25"/>
      <c r="JZT94" s="25"/>
      <c r="JZU94" s="25"/>
      <c r="JZV94" s="25"/>
      <c r="JZW94" s="25"/>
      <c r="JZX94" s="25"/>
      <c r="JZY94" s="25"/>
      <c r="JZZ94" s="25"/>
      <c r="KAA94" s="25"/>
      <c r="KAB94" s="25"/>
      <c r="KAC94" s="25"/>
      <c r="KAD94" s="25"/>
      <c r="KAE94" s="25"/>
      <c r="KAF94" s="25"/>
      <c r="KAG94" s="25"/>
      <c r="KAH94" s="25"/>
      <c r="KAI94" s="25"/>
      <c r="KAJ94" s="25"/>
      <c r="KAK94" s="25"/>
      <c r="KAL94" s="25"/>
      <c r="KAM94" s="25"/>
      <c r="KAN94" s="25"/>
      <c r="KAO94" s="25"/>
      <c r="KAP94" s="25"/>
      <c r="KAQ94" s="25"/>
      <c r="KAR94" s="25"/>
      <c r="KAS94" s="25"/>
      <c r="KAT94" s="25"/>
      <c r="KAU94" s="25"/>
      <c r="KAV94" s="25"/>
      <c r="KAW94" s="25"/>
      <c r="KAX94" s="25"/>
      <c r="KAY94" s="25"/>
      <c r="KAZ94" s="25"/>
      <c r="KBA94" s="25"/>
      <c r="KBB94" s="25"/>
      <c r="KBC94" s="25"/>
      <c r="KBD94" s="25"/>
      <c r="KBE94" s="25"/>
      <c r="KBF94" s="25"/>
      <c r="KBG94" s="25"/>
      <c r="KBH94" s="25"/>
      <c r="KBI94" s="25"/>
      <c r="KBJ94" s="25"/>
      <c r="KBK94" s="25"/>
      <c r="KBL94" s="25"/>
      <c r="KBM94" s="25"/>
      <c r="KBN94" s="25"/>
      <c r="KBO94" s="25"/>
      <c r="KBP94" s="25"/>
      <c r="KBQ94" s="25"/>
      <c r="KBR94" s="25"/>
      <c r="KBS94" s="25"/>
      <c r="KBT94" s="25"/>
      <c r="KBU94" s="25"/>
      <c r="KBV94" s="25"/>
      <c r="KBW94" s="25"/>
      <c r="KBX94" s="25"/>
      <c r="KBY94" s="25"/>
      <c r="KBZ94" s="25"/>
      <c r="KCA94" s="25"/>
      <c r="KCB94" s="25"/>
      <c r="KCC94" s="25"/>
      <c r="KCD94" s="25"/>
      <c r="KCE94" s="25"/>
      <c r="KCF94" s="25"/>
      <c r="KCG94" s="25"/>
      <c r="KCH94" s="25"/>
      <c r="KCI94" s="25"/>
      <c r="KCJ94" s="25"/>
      <c r="KCK94" s="25"/>
      <c r="KCL94" s="25"/>
      <c r="KCM94" s="25"/>
      <c r="KCN94" s="25"/>
      <c r="KCO94" s="25"/>
      <c r="KCP94" s="25"/>
      <c r="KCQ94" s="25"/>
      <c r="KCR94" s="25"/>
      <c r="KCS94" s="25"/>
      <c r="KCT94" s="25"/>
      <c r="KCU94" s="25"/>
      <c r="KCV94" s="25"/>
      <c r="KCW94" s="25"/>
      <c r="KCX94" s="25"/>
      <c r="KCY94" s="25"/>
      <c r="KCZ94" s="25"/>
      <c r="KDA94" s="25"/>
      <c r="KDB94" s="25"/>
      <c r="KDC94" s="25"/>
      <c r="KDD94" s="25"/>
      <c r="KDE94" s="25"/>
      <c r="KDF94" s="25"/>
      <c r="KDG94" s="25"/>
      <c r="KDH94" s="25"/>
      <c r="KDI94" s="25"/>
      <c r="KDJ94" s="25"/>
      <c r="KDK94" s="25"/>
      <c r="KDL94" s="25"/>
      <c r="KDM94" s="25"/>
      <c r="KDN94" s="25"/>
      <c r="KDO94" s="25"/>
      <c r="KDP94" s="25"/>
      <c r="KDQ94" s="25"/>
      <c r="KDR94" s="25"/>
      <c r="KDS94" s="25"/>
      <c r="KDT94" s="25"/>
      <c r="KDU94" s="25"/>
      <c r="KDV94" s="25"/>
      <c r="KDW94" s="25"/>
      <c r="KDX94" s="25"/>
      <c r="KDY94" s="25"/>
      <c r="KDZ94" s="25"/>
      <c r="KEA94" s="25"/>
      <c r="KEB94" s="25"/>
      <c r="KEC94" s="25"/>
      <c r="KED94" s="25"/>
      <c r="KEE94" s="25"/>
      <c r="KEF94" s="25"/>
      <c r="KEG94" s="25"/>
      <c r="KEH94" s="25"/>
      <c r="KEI94" s="25"/>
      <c r="KEJ94" s="25"/>
      <c r="KEK94" s="25"/>
      <c r="KEL94" s="25"/>
      <c r="KEM94" s="25"/>
      <c r="KEN94" s="25"/>
      <c r="KEO94" s="25"/>
      <c r="KEP94" s="25"/>
      <c r="KEQ94" s="25"/>
      <c r="KER94" s="25"/>
      <c r="KES94" s="25"/>
      <c r="KET94" s="25"/>
      <c r="KEU94" s="25"/>
      <c r="KEV94" s="25"/>
      <c r="KEW94" s="25"/>
      <c r="KEX94" s="25"/>
      <c r="KEY94" s="25"/>
      <c r="KEZ94" s="25"/>
      <c r="KFA94" s="25"/>
      <c r="KFB94" s="25"/>
      <c r="KFC94" s="25"/>
      <c r="KFD94" s="25"/>
      <c r="KFE94" s="25"/>
      <c r="KFF94" s="25"/>
      <c r="KFG94" s="25"/>
      <c r="KFH94" s="25"/>
      <c r="KFI94" s="25"/>
      <c r="KFJ94" s="25"/>
      <c r="KFK94" s="25"/>
      <c r="KFL94" s="25"/>
      <c r="KFM94" s="25"/>
      <c r="KFN94" s="25"/>
      <c r="KFO94" s="25"/>
      <c r="KFP94" s="25"/>
      <c r="KFQ94" s="25"/>
      <c r="KFR94" s="25"/>
      <c r="KFS94" s="25"/>
      <c r="KFT94" s="25"/>
      <c r="KFU94" s="25"/>
      <c r="KFV94" s="25"/>
      <c r="KFW94" s="25"/>
      <c r="KFX94" s="25"/>
      <c r="KFY94" s="25"/>
      <c r="KFZ94" s="25"/>
      <c r="KGA94" s="25"/>
      <c r="KGB94" s="25"/>
      <c r="KGC94" s="25"/>
      <c r="KGD94" s="25"/>
      <c r="KGE94" s="25"/>
      <c r="KGF94" s="25"/>
      <c r="KGG94" s="25"/>
      <c r="KGH94" s="25"/>
      <c r="KGI94" s="25"/>
      <c r="KGJ94" s="25"/>
      <c r="KGK94" s="25"/>
      <c r="KGL94" s="25"/>
      <c r="KGM94" s="25"/>
      <c r="KGN94" s="25"/>
      <c r="KGO94" s="25"/>
      <c r="KGP94" s="25"/>
      <c r="KGQ94" s="25"/>
      <c r="KGR94" s="25"/>
      <c r="KGS94" s="25"/>
      <c r="KGT94" s="25"/>
      <c r="KGU94" s="25"/>
      <c r="KGV94" s="25"/>
      <c r="KGW94" s="25"/>
      <c r="KGX94" s="25"/>
      <c r="KGY94" s="25"/>
      <c r="KGZ94" s="25"/>
      <c r="KHA94" s="25"/>
      <c r="KHB94" s="25"/>
      <c r="KHC94" s="25"/>
      <c r="KHD94" s="25"/>
      <c r="KHE94" s="25"/>
      <c r="KHF94" s="25"/>
      <c r="KHG94" s="25"/>
      <c r="KHH94" s="25"/>
      <c r="KHI94" s="25"/>
      <c r="KHJ94" s="25"/>
      <c r="KHK94" s="25"/>
      <c r="KHL94" s="25"/>
      <c r="KHM94" s="25"/>
      <c r="KHN94" s="25"/>
      <c r="KHO94" s="25"/>
      <c r="KHP94" s="25"/>
      <c r="KHQ94" s="25"/>
      <c r="KHR94" s="25"/>
      <c r="KHS94" s="25"/>
      <c r="KHT94" s="25"/>
      <c r="KHU94" s="25"/>
      <c r="KHV94" s="25"/>
      <c r="KHW94" s="25"/>
      <c r="KHX94" s="25"/>
      <c r="KHY94" s="25"/>
      <c r="KHZ94" s="25"/>
      <c r="KIA94" s="25"/>
      <c r="KIB94" s="25"/>
      <c r="KIC94" s="25"/>
      <c r="KID94" s="25"/>
      <c r="KIE94" s="25"/>
      <c r="KIF94" s="25"/>
      <c r="KIG94" s="25"/>
      <c r="KIH94" s="25"/>
      <c r="KII94" s="25"/>
      <c r="KIJ94" s="25"/>
      <c r="KIK94" s="25"/>
      <c r="KIL94" s="25"/>
      <c r="KIM94" s="25"/>
      <c r="KIN94" s="25"/>
      <c r="KIO94" s="25"/>
      <c r="KIP94" s="25"/>
      <c r="KIQ94" s="25"/>
      <c r="KIR94" s="25"/>
      <c r="KIS94" s="25"/>
      <c r="KIT94" s="25"/>
      <c r="KIU94" s="25"/>
      <c r="KIV94" s="25"/>
      <c r="KIW94" s="25"/>
      <c r="KIX94" s="25"/>
      <c r="KIY94" s="25"/>
      <c r="KIZ94" s="25"/>
      <c r="KJA94" s="25"/>
      <c r="KJB94" s="25"/>
      <c r="KJC94" s="25"/>
      <c r="KJD94" s="25"/>
      <c r="KJE94" s="25"/>
      <c r="KJF94" s="25"/>
      <c r="KJG94" s="25"/>
      <c r="KJH94" s="25"/>
      <c r="KJI94" s="25"/>
      <c r="KJJ94" s="25"/>
      <c r="KJK94" s="25"/>
      <c r="KJL94" s="25"/>
      <c r="KJM94" s="25"/>
      <c r="KJN94" s="25"/>
      <c r="KJO94" s="25"/>
      <c r="KJP94" s="25"/>
      <c r="KJQ94" s="25"/>
      <c r="KJR94" s="25"/>
      <c r="KJS94" s="25"/>
      <c r="KJT94" s="25"/>
      <c r="KJU94" s="25"/>
      <c r="KJV94" s="25"/>
      <c r="KJW94" s="25"/>
      <c r="KJX94" s="25"/>
      <c r="KJY94" s="25"/>
      <c r="KJZ94" s="25"/>
      <c r="KKA94" s="25"/>
      <c r="KKB94" s="25"/>
      <c r="KKC94" s="25"/>
      <c r="KKD94" s="25"/>
      <c r="KKE94" s="25"/>
      <c r="KKF94" s="25"/>
      <c r="KKG94" s="25"/>
      <c r="KKH94" s="25"/>
      <c r="KKI94" s="25"/>
      <c r="KKJ94" s="25"/>
      <c r="KKK94" s="25"/>
      <c r="KKL94" s="25"/>
      <c r="KKM94" s="25"/>
      <c r="KKN94" s="25"/>
      <c r="KKO94" s="25"/>
      <c r="KKP94" s="25"/>
      <c r="KKQ94" s="25"/>
      <c r="KKR94" s="25"/>
      <c r="KKS94" s="25"/>
      <c r="KKT94" s="25"/>
      <c r="KKU94" s="25"/>
      <c r="KKV94" s="25"/>
      <c r="KKW94" s="25"/>
      <c r="KKX94" s="25"/>
      <c r="KKY94" s="25"/>
      <c r="KKZ94" s="25"/>
      <c r="KLA94" s="25"/>
      <c r="KLB94" s="25"/>
      <c r="KLC94" s="25"/>
      <c r="KLD94" s="25"/>
      <c r="KLE94" s="25"/>
      <c r="KLF94" s="25"/>
      <c r="KLG94" s="25"/>
      <c r="KLH94" s="25"/>
      <c r="KLI94" s="25"/>
      <c r="KLJ94" s="25"/>
      <c r="KLK94" s="25"/>
      <c r="KLL94" s="25"/>
      <c r="KLM94" s="25"/>
      <c r="KLN94" s="25"/>
      <c r="KLO94" s="25"/>
      <c r="KLP94" s="25"/>
      <c r="KLQ94" s="25"/>
      <c r="KLR94" s="25"/>
      <c r="KLS94" s="25"/>
      <c r="KLT94" s="25"/>
      <c r="KLU94" s="25"/>
      <c r="KLV94" s="25"/>
      <c r="KLW94" s="25"/>
      <c r="KLX94" s="25"/>
      <c r="KLY94" s="25"/>
      <c r="KLZ94" s="25"/>
      <c r="KMA94" s="25"/>
      <c r="KMB94" s="25"/>
      <c r="KMC94" s="25"/>
      <c r="KMD94" s="25"/>
      <c r="KME94" s="25"/>
      <c r="KMF94" s="25"/>
      <c r="KMG94" s="25"/>
      <c r="KMH94" s="25"/>
      <c r="KMI94" s="25"/>
      <c r="KMJ94" s="25"/>
      <c r="KMK94" s="25"/>
      <c r="KML94" s="25"/>
      <c r="KMM94" s="25"/>
      <c r="KMN94" s="25"/>
      <c r="KMO94" s="25"/>
      <c r="KMP94" s="25"/>
      <c r="KMQ94" s="25"/>
      <c r="KMR94" s="25"/>
      <c r="KMS94" s="25"/>
      <c r="KMT94" s="25"/>
      <c r="KMU94" s="25"/>
      <c r="KMV94" s="25"/>
      <c r="KMW94" s="25"/>
      <c r="KMX94" s="25"/>
      <c r="KMY94" s="25"/>
      <c r="KMZ94" s="25"/>
      <c r="KNA94" s="25"/>
      <c r="KNB94" s="25"/>
      <c r="KNC94" s="25"/>
      <c r="KND94" s="25"/>
      <c r="KNE94" s="25"/>
      <c r="KNF94" s="25"/>
      <c r="KNG94" s="25"/>
      <c r="KNH94" s="25"/>
      <c r="KNI94" s="25"/>
      <c r="KNJ94" s="25"/>
      <c r="KNK94" s="25"/>
      <c r="KNL94" s="25"/>
      <c r="KNM94" s="25"/>
      <c r="KNN94" s="25"/>
      <c r="KNO94" s="25"/>
      <c r="KNP94" s="25"/>
      <c r="KNQ94" s="25"/>
      <c r="KNR94" s="25"/>
      <c r="KNS94" s="25"/>
      <c r="KNT94" s="25"/>
      <c r="KNU94" s="25"/>
      <c r="KNV94" s="25"/>
      <c r="KNW94" s="25"/>
      <c r="KNX94" s="25"/>
      <c r="KNY94" s="25"/>
      <c r="KNZ94" s="25"/>
      <c r="KOA94" s="25"/>
      <c r="KOB94" s="25"/>
      <c r="KOC94" s="25"/>
      <c r="KOD94" s="25"/>
      <c r="KOE94" s="25"/>
      <c r="KOF94" s="25"/>
      <c r="KOG94" s="25"/>
      <c r="KOH94" s="25"/>
      <c r="KOI94" s="25"/>
      <c r="KOJ94" s="25"/>
      <c r="KOK94" s="25"/>
      <c r="KOL94" s="25"/>
      <c r="KOM94" s="25"/>
      <c r="KON94" s="25"/>
      <c r="KOO94" s="25"/>
      <c r="KOP94" s="25"/>
      <c r="KOQ94" s="25"/>
      <c r="KOR94" s="25"/>
      <c r="KOS94" s="25"/>
      <c r="KOT94" s="25"/>
      <c r="KOU94" s="25"/>
      <c r="KOV94" s="25"/>
      <c r="KOW94" s="25"/>
      <c r="KOX94" s="25"/>
      <c r="KOY94" s="25"/>
      <c r="KOZ94" s="25"/>
      <c r="KPA94" s="25"/>
      <c r="KPB94" s="25"/>
      <c r="KPC94" s="25"/>
      <c r="KPD94" s="25"/>
      <c r="KPE94" s="25"/>
      <c r="KPF94" s="25"/>
      <c r="KPG94" s="25"/>
      <c r="KPH94" s="25"/>
      <c r="KPI94" s="25"/>
      <c r="KPJ94" s="25"/>
      <c r="KPK94" s="25"/>
      <c r="KPL94" s="25"/>
      <c r="KPM94" s="25"/>
      <c r="KPN94" s="25"/>
      <c r="KPO94" s="25"/>
      <c r="KPP94" s="25"/>
      <c r="KPQ94" s="25"/>
      <c r="KPR94" s="25"/>
      <c r="KPS94" s="25"/>
      <c r="KPT94" s="25"/>
      <c r="KPU94" s="25"/>
      <c r="KPV94" s="25"/>
      <c r="KPW94" s="25"/>
      <c r="KPX94" s="25"/>
      <c r="KPY94" s="25"/>
      <c r="KPZ94" s="25"/>
      <c r="KQA94" s="25"/>
      <c r="KQB94" s="25"/>
      <c r="KQC94" s="25"/>
      <c r="KQD94" s="25"/>
      <c r="KQE94" s="25"/>
      <c r="KQF94" s="25"/>
      <c r="KQG94" s="25"/>
      <c r="KQH94" s="25"/>
      <c r="KQI94" s="25"/>
      <c r="KQJ94" s="25"/>
      <c r="KQK94" s="25"/>
      <c r="KQL94" s="25"/>
      <c r="KQM94" s="25"/>
      <c r="KQN94" s="25"/>
      <c r="KQO94" s="25"/>
      <c r="KQP94" s="25"/>
      <c r="KQQ94" s="25"/>
      <c r="KQR94" s="25"/>
      <c r="KQS94" s="25"/>
      <c r="KQT94" s="25"/>
      <c r="KQU94" s="25"/>
      <c r="KQV94" s="25"/>
      <c r="KQW94" s="25"/>
      <c r="KQX94" s="25"/>
      <c r="KQY94" s="25"/>
      <c r="KQZ94" s="25"/>
      <c r="KRA94" s="25"/>
      <c r="KRB94" s="25"/>
      <c r="KRC94" s="25"/>
      <c r="KRD94" s="25"/>
      <c r="KRE94" s="25"/>
      <c r="KRF94" s="25"/>
      <c r="KRG94" s="25"/>
      <c r="KRH94" s="25"/>
      <c r="KRI94" s="25"/>
      <c r="KRJ94" s="25"/>
      <c r="KRK94" s="25"/>
      <c r="KRL94" s="25"/>
      <c r="KRM94" s="25"/>
      <c r="KRN94" s="25"/>
      <c r="KRO94" s="25"/>
      <c r="KRP94" s="25"/>
      <c r="KRQ94" s="25"/>
      <c r="KRR94" s="25"/>
      <c r="KRS94" s="25"/>
      <c r="KRT94" s="25"/>
      <c r="KRU94" s="25"/>
      <c r="KRV94" s="25"/>
      <c r="KRW94" s="25"/>
      <c r="KRX94" s="25"/>
      <c r="KRY94" s="25"/>
      <c r="KRZ94" s="25"/>
      <c r="KSA94" s="25"/>
      <c r="KSB94" s="25"/>
      <c r="KSC94" s="25"/>
      <c r="KSD94" s="25"/>
      <c r="KSE94" s="25"/>
      <c r="KSF94" s="25"/>
      <c r="KSG94" s="25"/>
      <c r="KSH94" s="25"/>
      <c r="KSI94" s="25"/>
      <c r="KSJ94" s="25"/>
      <c r="KSK94" s="25"/>
      <c r="KSL94" s="25"/>
      <c r="KSM94" s="25"/>
      <c r="KSN94" s="25"/>
      <c r="KSO94" s="25"/>
      <c r="KSP94" s="25"/>
      <c r="KSQ94" s="25"/>
      <c r="KSR94" s="25"/>
      <c r="KSS94" s="25"/>
      <c r="KST94" s="25"/>
      <c r="KSU94" s="25"/>
      <c r="KSV94" s="25"/>
      <c r="KSW94" s="25"/>
      <c r="KSX94" s="25"/>
      <c r="KSY94" s="25"/>
      <c r="KSZ94" s="25"/>
      <c r="KTA94" s="25"/>
      <c r="KTB94" s="25"/>
      <c r="KTC94" s="25"/>
      <c r="KTD94" s="25"/>
      <c r="KTE94" s="25"/>
      <c r="KTF94" s="25"/>
      <c r="KTG94" s="25"/>
      <c r="KTH94" s="25"/>
      <c r="KTI94" s="25"/>
      <c r="KTJ94" s="25"/>
      <c r="KTK94" s="25"/>
      <c r="KTL94" s="25"/>
      <c r="KTM94" s="25"/>
      <c r="KTN94" s="25"/>
      <c r="KTO94" s="25"/>
      <c r="KTP94" s="25"/>
      <c r="KTQ94" s="25"/>
      <c r="KTR94" s="25"/>
      <c r="KTS94" s="25"/>
      <c r="KTT94" s="25"/>
      <c r="KTU94" s="25"/>
      <c r="KTV94" s="25"/>
      <c r="KTW94" s="25"/>
      <c r="KTX94" s="25"/>
      <c r="KTY94" s="25"/>
      <c r="KTZ94" s="25"/>
      <c r="KUA94" s="25"/>
      <c r="KUB94" s="25"/>
      <c r="KUC94" s="25"/>
      <c r="KUD94" s="25"/>
      <c r="KUE94" s="25"/>
      <c r="KUF94" s="25"/>
      <c r="KUG94" s="25"/>
      <c r="KUH94" s="25"/>
      <c r="KUI94" s="25"/>
      <c r="KUJ94" s="25"/>
      <c r="KUK94" s="25"/>
      <c r="KUL94" s="25"/>
      <c r="KUM94" s="25"/>
      <c r="KUN94" s="25"/>
      <c r="KUO94" s="25"/>
      <c r="KUP94" s="25"/>
      <c r="KUQ94" s="25"/>
      <c r="KUR94" s="25"/>
      <c r="KUS94" s="25"/>
      <c r="KUT94" s="25"/>
      <c r="KUU94" s="25"/>
      <c r="KUV94" s="25"/>
      <c r="KUW94" s="25"/>
      <c r="KUX94" s="25"/>
      <c r="KUY94" s="25"/>
      <c r="KUZ94" s="25"/>
      <c r="KVA94" s="25"/>
      <c r="KVB94" s="25"/>
      <c r="KVC94" s="25"/>
      <c r="KVD94" s="25"/>
      <c r="KVE94" s="25"/>
      <c r="KVF94" s="25"/>
      <c r="KVG94" s="25"/>
      <c r="KVH94" s="25"/>
      <c r="KVI94" s="25"/>
      <c r="KVJ94" s="25"/>
      <c r="KVK94" s="25"/>
      <c r="KVL94" s="25"/>
      <c r="KVM94" s="25"/>
      <c r="KVN94" s="25"/>
      <c r="KVO94" s="25"/>
      <c r="KVP94" s="25"/>
      <c r="KVQ94" s="25"/>
      <c r="KVR94" s="25"/>
      <c r="KVS94" s="25"/>
      <c r="KVT94" s="25"/>
      <c r="KVU94" s="25"/>
      <c r="KVV94" s="25"/>
      <c r="KVW94" s="25"/>
      <c r="KVX94" s="25"/>
      <c r="KVY94" s="25"/>
      <c r="KVZ94" s="25"/>
      <c r="KWA94" s="25"/>
      <c r="KWB94" s="25"/>
      <c r="KWC94" s="25"/>
      <c r="KWD94" s="25"/>
      <c r="KWE94" s="25"/>
      <c r="KWF94" s="25"/>
      <c r="KWG94" s="25"/>
      <c r="KWH94" s="25"/>
      <c r="KWI94" s="25"/>
      <c r="KWJ94" s="25"/>
      <c r="KWK94" s="25"/>
      <c r="KWL94" s="25"/>
      <c r="KWM94" s="25"/>
      <c r="KWN94" s="25"/>
      <c r="KWO94" s="25"/>
      <c r="KWP94" s="25"/>
      <c r="KWQ94" s="25"/>
      <c r="KWR94" s="25"/>
      <c r="KWS94" s="25"/>
      <c r="KWT94" s="25"/>
      <c r="KWU94" s="25"/>
      <c r="KWV94" s="25"/>
      <c r="KWW94" s="25"/>
      <c r="KWX94" s="25"/>
      <c r="KWY94" s="25"/>
      <c r="KWZ94" s="25"/>
      <c r="KXA94" s="25"/>
      <c r="KXB94" s="25"/>
      <c r="KXC94" s="25"/>
      <c r="KXD94" s="25"/>
      <c r="KXE94" s="25"/>
      <c r="KXF94" s="25"/>
      <c r="KXG94" s="25"/>
      <c r="KXH94" s="25"/>
      <c r="KXI94" s="25"/>
      <c r="KXJ94" s="25"/>
      <c r="KXK94" s="25"/>
      <c r="KXL94" s="25"/>
      <c r="KXM94" s="25"/>
      <c r="KXN94" s="25"/>
      <c r="KXO94" s="25"/>
      <c r="KXP94" s="25"/>
      <c r="KXQ94" s="25"/>
      <c r="KXR94" s="25"/>
      <c r="KXS94" s="25"/>
      <c r="KXT94" s="25"/>
      <c r="KXU94" s="25"/>
      <c r="KXV94" s="25"/>
      <c r="KXW94" s="25"/>
      <c r="KXX94" s="25"/>
      <c r="KXY94" s="25"/>
      <c r="KXZ94" s="25"/>
      <c r="KYA94" s="25"/>
      <c r="KYB94" s="25"/>
      <c r="KYC94" s="25"/>
      <c r="KYD94" s="25"/>
      <c r="KYE94" s="25"/>
      <c r="KYF94" s="25"/>
      <c r="KYG94" s="25"/>
      <c r="KYH94" s="25"/>
      <c r="KYI94" s="25"/>
      <c r="KYJ94" s="25"/>
      <c r="KYK94" s="25"/>
      <c r="KYL94" s="25"/>
      <c r="KYM94" s="25"/>
      <c r="KYN94" s="25"/>
      <c r="KYO94" s="25"/>
      <c r="KYP94" s="25"/>
      <c r="KYQ94" s="25"/>
      <c r="KYR94" s="25"/>
      <c r="KYS94" s="25"/>
      <c r="KYT94" s="25"/>
      <c r="KYU94" s="25"/>
      <c r="KYV94" s="25"/>
      <c r="KYW94" s="25"/>
      <c r="KYX94" s="25"/>
      <c r="KYY94" s="25"/>
      <c r="KYZ94" s="25"/>
      <c r="KZA94" s="25"/>
      <c r="KZB94" s="25"/>
      <c r="KZC94" s="25"/>
      <c r="KZD94" s="25"/>
      <c r="KZE94" s="25"/>
      <c r="KZF94" s="25"/>
      <c r="KZG94" s="25"/>
      <c r="KZH94" s="25"/>
      <c r="KZI94" s="25"/>
      <c r="KZJ94" s="25"/>
      <c r="KZK94" s="25"/>
      <c r="KZL94" s="25"/>
      <c r="KZM94" s="25"/>
      <c r="KZN94" s="25"/>
      <c r="KZO94" s="25"/>
      <c r="KZP94" s="25"/>
      <c r="KZQ94" s="25"/>
      <c r="KZR94" s="25"/>
      <c r="KZS94" s="25"/>
      <c r="KZT94" s="25"/>
      <c r="KZU94" s="25"/>
      <c r="KZV94" s="25"/>
      <c r="KZW94" s="25"/>
      <c r="KZX94" s="25"/>
      <c r="KZY94" s="25"/>
      <c r="KZZ94" s="25"/>
      <c r="LAA94" s="25"/>
      <c r="LAB94" s="25"/>
      <c r="LAC94" s="25"/>
      <c r="LAD94" s="25"/>
      <c r="LAE94" s="25"/>
      <c r="LAF94" s="25"/>
      <c r="LAG94" s="25"/>
      <c r="LAH94" s="25"/>
      <c r="LAI94" s="25"/>
      <c r="LAJ94" s="25"/>
      <c r="LAK94" s="25"/>
      <c r="LAL94" s="25"/>
      <c r="LAM94" s="25"/>
      <c r="LAN94" s="25"/>
      <c r="LAO94" s="25"/>
      <c r="LAP94" s="25"/>
      <c r="LAQ94" s="25"/>
      <c r="LAR94" s="25"/>
      <c r="LAS94" s="25"/>
      <c r="LAT94" s="25"/>
      <c r="LAU94" s="25"/>
      <c r="LAV94" s="25"/>
      <c r="LAW94" s="25"/>
      <c r="LAX94" s="25"/>
      <c r="LAY94" s="25"/>
      <c r="LAZ94" s="25"/>
      <c r="LBA94" s="25"/>
      <c r="LBB94" s="25"/>
      <c r="LBC94" s="25"/>
      <c r="LBD94" s="25"/>
      <c r="LBE94" s="25"/>
      <c r="LBF94" s="25"/>
      <c r="LBG94" s="25"/>
      <c r="LBH94" s="25"/>
      <c r="LBI94" s="25"/>
      <c r="LBJ94" s="25"/>
      <c r="LBK94" s="25"/>
      <c r="LBL94" s="25"/>
      <c r="LBM94" s="25"/>
      <c r="LBN94" s="25"/>
      <c r="LBO94" s="25"/>
      <c r="LBP94" s="25"/>
      <c r="LBQ94" s="25"/>
      <c r="LBR94" s="25"/>
      <c r="LBS94" s="25"/>
      <c r="LBT94" s="25"/>
      <c r="LBU94" s="25"/>
      <c r="LBV94" s="25"/>
      <c r="LBW94" s="25"/>
      <c r="LBX94" s="25"/>
      <c r="LBY94" s="25"/>
      <c r="LBZ94" s="25"/>
      <c r="LCA94" s="25"/>
      <c r="LCB94" s="25"/>
      <c r="LCC94" s="25"/>
      <c r="LCD94" s="25"/>
      <c r="LCE94" s="25"/>
      <c r="LCF94" s="25"/>
      <c r="LCG94" s="25"/>
      <c r="LCH94" s="25"/>
      <c r="LCI94" s="25"/>
      <c r="LCJ94" s="25"/>
      <c r="LCK94" s="25"/>
      <c r="LCL94" s="25"/>
      <c r="LCM94" s="25"/>
      <c r="LCN94" s="25"/>
      <c r="LCO94" s="25"/>
      <c r="LCP94" s="25"/>
      <c r="LCQ94" s="25"/>
      <c r="LCR94" s="25"/>
      <c r="LCS94" s="25"/>
      <c r="LCT94" s="25"/>
      <c r="LCU94" s="25"/>
      <c r="LCV94" s="25"/>
      <c r="LCW94" s="25"/>
      <c r="LCX94" s="25"/>
      <c r="LCY94" s="25"/>
      <c r="LCZ94" s="25"/>
      <c r="LDA94" s="25"/>
      <c r="LDB94" s="25"/>
      <c r="LDC94" s="25"/>
      <c r="LDD94" s="25"/>
      <c r="LDE94" s="25"/>
      <c r="LDF94" s="25"/>
      <c r="LDG94" s="25"/>
      <c r="LDH94" s="25"/>
      <c r="LDI94" s="25"/>
      <c r="LDJ94" s="25"/>
      <c r="LDK94" s="25"/>
      <c r="LDL94" s="25"/>
      <c r="LDM94" s="25"/>
      <c r="LDN94" s="25"/>
      <c r="LDO94" s="25"/>
      <c r="LDP94" s="25"/>
      <c r="LDQ94" s="25"/>
      <c r="LDR94" s="25"/>
      <c r="LDS94" s="25"/>
      <c r="LDT94" s="25"/>
      <c r="LDU94" s="25"/>
      <c r="LDV94" s="25"/>
      <c r="LDW94" s="25"/>
      <c r="LDX94" s="25"/>
      <c r="LDY94" s="25"/>
      <c r="LDZ94" s="25"/>
      <c r="LEA94" s="25"/>
      <c r="LEB94" s="25"/>
      <c r="LEC94" s="25"/>
      <c r="LED94" s="25"/>
      <c r="LEE94" s="25"/>
      <c r="LEF94" s="25"/>
      <c r="LEG94" s="25"/>
      <c r="LEH94" s="25"/>
      <c r="LEI94" s="25"/>
      <c r="LEJ94" s="25"/>
      <c r="LEK94" s="25"/>
      <c r="LEL94" s="25"/>
      <c r="LEM94" s="25"/>
      <c r="LEN94" s="25"/>
      <c r="LEO94" s="25"/>
      <c r="LEP94" s="25"/>
      <c r="LEQ94" s="25"/>
      <c r="LER94" s="25"/>
      <c r="LES94" s="25"/>
      <c r="LET94" s="25"/>
      <c r="LEU94" s="25"/>
      <c r="LEV94" s="25"/>
      <c r="LEW94" s="25"/>
      <c r="LEX94" s="25"/>
      <c r="LEY94" s="25"/>
      <c r="LEZ94" s="25"/>
      <c r="LFA94" s="25"/>
      <c r="LFB94" s="25"/>
      <c r="LFC94" s="25"/>
      <c r="LFD94" s="25"/>
      <c r="LFE94" s="25"/>
      <c r="LFF94" s="25"/>
      <c r="LFG94" s="25"/>
      <c r="LFH94" s="25"/>
      <c r="LFI94" s="25"/>
      <c r="LFJ94" s="25"/>
      <c r="LFK94" s="25"/>
      <c r="LFL94" s="25"/>
      <c r="LFM94" s="25"/>
      <c r="LFN94" s="25"/>
      <c r="LFO94" s="25"/>
      <c r="LFP94" s="25"/>
      <c r="LFQ94" s="25"/>
      <c r="LFR94" s="25"/>
      <c r="LFS94" s="25"/>
      <c r="LFT94" s="25"/>
      <c r="LFU94" s="25"/>
      <c r="LFV94" s="25"/>
      <c r="LFW94" s="25"/>
      <c r="LFX94" s="25"/>
      <c r="LFY94" s="25"/>
      <c r="LFZ94" s="25"/>
      <c r="LGA94" s="25"/>
      <c r="LGB94" s="25"/>
      <c r="LGC94" s="25"/>
      <c r="LGD94" s="25"/>
      <c r="LGE94" s="25"/>
      <c r="LGF94" s="25"/>
      <c r="LGG94" s="25"/>
      <c r="LGH94" s="25"/>
      <c r="LGI94" s="25"/>
      <c r="LGJ94" s="25"/>
      <c r="LGK94" s="25"/>
      <c r="LGL94" s="25"/>
      <c r="LGM94" s="25"/>
      <c r="LGN94" s="25"/>
      <c r="LGO94" s="25"/>
      <c r="LGP94" s="25"/>
      <c r="LGQ94" s="25"/>
      <c r="LGR94" s="25"/>
      <c r="LGS94" s="25"/>
      <c r="LGT94" s="25"/>
      <c r="LGU94" s="25"/>
      <c r="LGV94" s="25"/>
      <c r="LGW94" s="25"/>
      <c r="LGX94" s="25"/>
      <c r="LGY94" s="25"/>
      <c r="LGZ94" s="25"/>
      <c r="LHA94" s="25"/>
      <c r="LHB94" s="25"/>
      <c r="LHC94" s="25"/>
      <c r="LHD94" s="25"/>
      <c r="LHE94" s="25"/>
      <c r="LHF94" s="25"/>
      <c r="LHG94" s="25"/>
      <c r="LHH94" s="25"/>
      <c r="LHI94" s="25"/>
      <c r="LHJ94" s="25"/>
      <c r="LHK94" s="25"/>
      <c r="LHL94" s="25"/>
      <c r="LHM94" s="25"/>
      <c r="LHN94" s="25"/>
      <c r="LHO94" s="25"/>
      <c r="LHP94" s="25"/>
      <c r="LHQ94" s="25"/>
      <c r="LHR94" s="25"/>
      <c r="LHS94" s="25"/>
      <c r="LHT94" s="25"/>
      <c r="LHU94" s="25"/>
      <c r="LHV94" s="25"/>
      <c r="LHW94" s="25"/>
      <c r="LHX94" s="25"/>
      <c r="LHY94" s="25"/>
      <c r="LHZ94" s="25"/>
      <c r="LIA94" s="25"/>
      <c r="LIB94" s="25"/>
      <c r="LIC94" s="25"/>
      <c r="LID94" s="25"/>
      <c r="LIE94" s="25"/>
      <c r="LIF94" s="25"/>
      <c r="LIG94" s="25"/>
      <c r="LIH94" s="25"/>
      <c r="LII94" s="25"/>
      <c r="LIJ94" s="25"/>
      <c r="LIK94" s="25"/>
      <c r="LIL94" s="25"/>
      <c r="LIM94" s="25"/>
      <c r="LIN94" s="25"/>
      <c r="LIO94" s="25"/>
      <c r="LIP94" s="25"/>
      <c r="LIQ94" s="25"/>
      <c r="LIR94" s="25"/>
      <c r="LIS94" s="25"/>
      <c r="LIT94" s="25"/>
      <c r="LIU94" s="25"/>
      <c r="LIV94" s="25"/>
      <c r="LIW94" s="25"/>
      <c r="LIX94" s="25"/>
      <c r="LIY94" s="25"/>
      <c r="LIZ94" s="25"/>
      <c r="LJA94" s="25"/>
      <c r="LJB94" s="25"/>
      <c r="LJC94" s="25"/>
      <c r="LJD94" s="25"/>
      <c r="LJE94" s="25"/>
      <c r="LJF94" s="25"/>
      <c r="LJG94" s="25"/>
      <c r="LJH94" s="25"/>
      <c r="LJI94" s="25"/>
      <c r="LJJ94" s="25"/>
      <c r="LJK94" s="25"/>
      <c r="LJL94" s="25"/>
      <c r="LJM94" s="25"/>
      <c r="LJN94" s="25"/>
      <c r="LJO94" s="25"/>
      <c r="LJP94" s="25"/>
      <c r="LJQ94" s="25"/>
      <c r="LJR94" s="25"/>
      <c r="LJS94" s="25"/>
      <c r="LJT94" s="25"/>
      <c r="LJU94" s="25"/>
      <c r="LJV94" s="25"/>
      <c r="LJW94" s="25"/>
      <c r="LJX94" s="25"/>
      <c r="LJY94" s="25"/>
      <c r="LJZ94" s="25"/>
      <c r="LKA94" s="25"/>
      <c r="LKB94" s="25"/>
      <c r="LKC94" s="25"/>
      <c r="LKD94" s="25"/>
      <c r="LKE94" s="25"/>
      <c r="LKF94" s="25"/>
      <c r="LKG94" s="25"/>
      <c r="LKH94" s="25"/>
      <c r="LKI94" s="25"/>
      <c r="LKJ94" s="25"/>
      <c r="LKK94" s="25"/>
      <c r="LKL94" s="25"/>
      <c r="LKM94" s="25"/>
      <c r="LKN94" s="25"/>
      <c r="LKO94" s="25"/>
      <c r="LKP94" s="25"/>
      <c r="LKQ94" s="25"/>
      <c r="LKR94" s="25"/>
      <c r="LKS94" s="25"/>
      <c r="LKT94" s="25"/>
      <c r="LKU94" s="25"/>
      <c r="LKV94" s="25"/>
      <c r="LKW94" s="25"/>
      <c r="LKX94" s="25"/>
      <c r="LKY94" s="25"/>
      <c r="LKZ94" s="25"/>
      <c r="LLA94" s="25"/>
      <c r="LLB94" s="25"/>
      <c r="LLC94" s="25"/>
      <c r="LLD94" s="25"/>
      <c r="LLE94" s="25"/>
      <c r="LLF94" s="25"/>
      <c r="LLG94" s="25"/>
      <c r="LLH94" s="25"/>
      <c r="LLI94" s="25"/>
      <c r="LLJ94" s="25"/>
      <c r="LLK94" s="25"/>
      <c r="LLL94" s="25"/>
      <c r="LLM94" s="25"/>
      <c r="LLN94" s="25"/>
      <c r="LLO94" s="25"/>
      <c r="LLP94" s="25"/>
      <c r="LLQ94" s="25"/>
      <c r="LLR94" s="25"/>
      <c r="LLS94" s="25"/>
      <c r="LLT94" s="25"/>
      <c r="LLU94" s="25"/>
      <c r="LLV94" s="25"/>
      <c r="LLW94" s="25"/>
      <c r="LLX94" s="25"/>
      <c r="LLY94" s="25"/>
      <c r="LLZ94" s="25"/>
      <c r="LMA94" s="25"/>
      <c r="LMB94" s="25"/>
      <c r="LMC94" s="25"/>
      <c r="LMD94" s="25"/>
      <c r="LME94" s="25"/>
      <c r="LMF94" s="25"/>
      <c r="LMG94" s="25"/>
      <c r="LMH94" s="25"/>
      <c r="LMI94" s="25"/>
      <c r="LMJ94" s="25"/>
      <c r="LMK94" s="25"/>
      <c r="LML94" s="25"/>
      <c r="LMM94" s="25"/>
      <c r="LMN94" s="25"/>
      <c r="LMO94" s="25"/>
      <c r="LMP94" s="25"/>
      <c r="LMQ94" s="25"/>
      <c r="LMR94" s="25"/>
      <c r="LMS94" s="25"/>
      <c r="LMT94" s="25"/>
      <c r="LMU94" s="25"/>
      <c r="LMV94" s="25"/>
      <c r="LMW94" s="25"/>
      <c r="LMX94" s="25"/>
      <c r="LMY94" s="25"/>
      <c r="LMZ94" s="25"/>
      <c r="LNA94" s="25"/>
      <c r="LNB94" s="25"/>
      <c r="LNC94" s="25"/>
      <c r="LND94" s="25"/>
      <c r="LNE94" s="25"/>
      <c r="LNF94" s="25"/>
      <c r="LNG94" s="25"/>
      <c r="LNH94" s="25"/>
      <c r="LNI94" s="25"/>
      <c r="LNJ94" s="25"/>
      <c r="LNK94" s="25"/>
      <c r="LNL94" s="25"/>
      <c r="LNM94" s="25"/>
      <c r="LNN94" s="25"/>
      <c r="LNO94" s="25"/>
      <c r="LNP94" s="25"/>
      <c r="LNQ94" s="25"/>
      <c r="LNR94" s="25"/>
      <c r="LNS94" s="25"/>
      <c r="LNT94" s="25"/>
      <c r="LNU94" s="25"/>
      <c r="LNV94" s="25"/>
      <c r="LNW94" s="25"/>
      <c r="LNX94" s="25"/>
      <c r="LNY94" s="25"/>
      <c r="LNZ94" s="25"/>
      <c r="LOA94" s="25"/>
      <c r="LOB94" s="25"/>
      <c r="LOC94" s="25"/>
      <c r="LOD94" s="25"/>
      <c r="LOE94" s="25"/>
      <c r="LOF94" s="25"/>
      <c r="LOG94" s="25"/>
      <c r="LOH94" s="25"/>
      <c r="LOI94" s="25"/>
      <c r="LOJ94" s="25"/>
      <c r="LOK94" s="25"/>
      <c r="LOL94" s="25"/>
      <c r="LOM94" s="25"/>
      <c r="LON94" s="25"/>
      <c r="LOO94" s="25"/>
      <c r="LOP94" s="25"/>
      <c r="LOQ94" s="25"/>
      <c r="LOR94" s="25"/>
      <c r="LOS94" s="25"/>
      <c r="LOT94" s="25"/>
      <c r="LOU94" s="25"/>
      <c r="LOV94" s="25"/>
      <c r="LOW94" s="25"/>
      <c r="LOX94" s="25"/>
      <c r="LOY94" s="25"/>
      <c r="LOZ94" s="25"/>
      <c r="LPA94" s="25"/>
      <c r="LPB94" s="25"/>
      <c r="LPC94" s="25"/>
      <c r="LPD94" s="25"/>
      <c r="LPE94" s="25"/>
      <c r="LPF94" s="25"/>
      <c r="LPG94" s="25"/>
      <c r="LPH94" s="25"/>
      <c r="LPI94" s="25"/>
      <c r="LPJ94" s="25"/>
      <c r="LPK94" s="25"/>
      <c r="LPL94" s="25"/>
      <c r="LPM94" s="25"/>
      <c r="LPN94" s="25"/>
      <c r="LPO94" s="25"/>
      <c r="LPP94" s="25"/>
      <c r="LPQ94" s="25"/>
      <c r="LPR94" s="25"/>
      <c r="LPS94" s="25"/>
      <c r="LPT94" s="25"/>
      <c r="LPU94" s="25"/>
      <c r="LPV94" s="25"/>
      <c r="LPW94" s="25"/>
      <c r="LPX94" s="25"/>
      <c r="LPY94" s="25"/>
      <c r="LPZ94" s="25"/>
      <c r="LQA94" s="25"/>
      <c r="LQB94" s="25"/>
      <c r="LQC94" s="25"/>
      <c r="LQD94" s="25"/>
      <c r="LQE94" s="25"/>
      <c r="LQF94" s="25"/>
      <c r="LQG94" s="25"/>
      <c r="LQH94" s="25"/>
      <c r="LQI94" s="25"/>
      <c r="LQJ94" s="25"/>
      <c r="LQK94" s="25"/>
      <c r="LQL94" s="25"/>
      <c r="LQM94" s="25"/>
      <c r="LQN94" s="25"/>
      <c r="LQO94" s="25"/>
      <c r="LQP94" s="25"/>
      <c r="LQQ94" s="25"/>
      <c r="LQR94" s="25"/>
      <c r="LQS94" s="25"/>
      <c r="LQT94" s="25"/>
      <c r="LQU94" s="25"/>
      <c r="LQV94" s="25"/>
      <c r="LQW94" s="25"/>
      <c r="LQX94" s="25"/>
      <c r="LQY94" s="25"/>
      <c r="LQZ94" s="25"/>
      <c r="LRA94" s="25"/>
      <c r="LRB94" s="25"/>
      <c r="LRC94" s="25"/>
      <c r="LRD94" s="25"/>
      <c r="LRE94" s="25"/>
      <c r="LRF94" s="25"/>
      <c r="LRG94" s="25"/>
      <c r="LRH94" s="25"/>
      <c r="LRI94" s="25"/>
      <c r="LRJ94" s="25"/>
      <c r="LRK94" s="25"/>
      <c r="LRL94" s="25"/>
      <c r="LRM94" s="25"/>
      <c r="LRN94" s="25"/>
      <c r="LRO94" s="25"/>
      <c r="LRP94" s="25"/>
      <c r="LRQ94" s="25"/>
      <c r="LRR94" s="25"/>
      <c r="LRS94" s="25"/>
      <c r="LRT94" s="25"/>
      <c r="LRU94" s="25"/>
      <c r="LRV94" s="25"/>
      <c r="LRW94" s="25"/>
      <c r="LRX94" s="25"/>
      <c r="LRY94" s="25"/>
      <c r="LRZ94" s="25"/>
      <c r="LSA94" s="25"/>
      <c r="LSB94" s="25"/>
      <c r="LSC94" s="25"/>
      <c r="LSD94" s="25"/>
      <c r="LSE94" s="25"/>
      <c r="LSF94" s="25"/>
      <c r="LSG94" s="25"/>
      <c r="LSH94" s="25"/>
      <c r="LSI94" s="25"/>
      <c r="LSJ94" s="25"/>
      <c r="LSK94" s="25"/>
      <c r="LSL94" s="25"/>
      <c r="LSM94" s="25"/>
      <c r="LSN94" s="25"/>
      <c r="LSO94" s="25"/>
      <c r="LSP94" s="25"/>
      <c r="LSQ94" s="25"/>
      <c r="LSR94" s="25"/>
      <c r="LSS94" s="25"/>
      <c r="LST94" s="25"/>
      <c r="LSU94" s="25"/>
      <c r="LSV94" s="25"/>
      <c r="LSW94" s="25"/>
      <c r="LSX94" s="25"/>
      <c r="LSY94" s="25"/>
      <c r="LSZ94" s="25"/>
      <c r="LTA94" s="25"/>
      <c r="LTB94" s="25"/>
      <c r="LTC94" s="25"/>
      <c r="LTD94" s="25"/>
      <c r="LTE94" s="25"/>
      <c r="LTF94" s="25"/>
      <c r="LTG94" s="25"/>
      <c r="LTH94" s="25"/>
      <c r="LTI94" s="25"/>
      <c r="LTJ94" s="25"/>
      <c r="LTK94" s="25"/>
      <c r="LTL94" s="25"/>
      <c r="LTM94" s="25"/>
      <c r="LTN94" s="25"/>
      <c r="LTO94" s="25"/>
      <c r="LTP94" s="25"/>
      <c r="LTQ94" s="25"/>
      <c r="LTR94" s="25"/>
      <c r="LTS94" s="25"/>
      <c r="LTT94" s="25"/>
      <c r="LTU94" s="25"/>
      <c r="LTV94" s="25"/>
      <c r="LTW94" s="25"/>
      <c r="LTX94" s="25"/>
      <c r="LTY94" s="25"/>
      <c r="LTZ94" s="25"/>
      <c r="LUA94" s="25"/>
      <c r="LUB94" s="25"/>
      <c r="LUC94" s="25"/>
      <c r="LUD94" s="25"/>
      <c r="LUE94" s="25"/>
      <c r="LUF94" s="25"/>
      <c r="LUG94" s="25"/>
      <c r="LUH94" s="25"/>
      <c r="LUI94" s="25"/>
      <c r="LUJ94" s="25"/>
      <c r="LUK94" s="25"/>
      <c r="LUL94" s="25"/>
      <c r="LUM94" s="25"/>
      <c r="LUN94" s="25"/>
      <c r="LUO94" s="25"/>
      <c r="LUP94" s="25"/>
      <c r="LUQ94" s="25"/>
      <c r="LUR94" s="25"/>
      <c r="LUS94" s="25"/>
      <c r="LUT94" s="25"/>
      <c r="LUU94" s="25"/>
      <c r="LUV94" s="25"/>
      <c r="LUW94" s="25"/>
      <c r="LUX94" s="25"/>
      <c r="LUY94" s="25"/>
      <c r="LUZ94" s="25"/>
      <c r="LVA94" s="25"/>
      <c r="LVB94" s="25"/>
      <c r="LVC94" s="25"/>
      <c r="LVD94" s="25"/>
      <c r="LVE94" s="25"/>
      <c r="LVF94" s="25"/>
      <c r="LVG94" s="25"/>
      <c r="LVH94" s="25"/>
      <c r="LVI94" s="25"/>
      <c r="LVJ94" s="25"/>
      <c r="LVK94" s="25"/>
      <c r="LVL94" s="25"/>
      <c r="LVM94" s="25"/>
      <c r="LVN94" s="25"/>
      <c r="LVO94" s="25"/>
      <c r="LVP94" s="25"/>
      <c r="LVQ94" s="25"/>
      <c r="LVR94" s="25"/>
      <c r="LVS94" s="25"/>
      <c r="LVT94" s="25"/>
      <c r="LVU94" s="25"/>
      <c r="LVV94" s="25"/>
      <c r="LVW94" s="25"/>
      <c r="LVX94" s="25"/>
      <c r="LVY94" s="25"/>
      <c r="LVZ94" s="25"/>
      <c r="LWA94" s="25"/>
      <c r="LWB94" s="25"/>
      <c r="LWC94" s="25"/>
      <c r="LWD94" s="25"/>
      <c r="LWE94" s="25"/>
      <c r="LWF94" s="25"/>
      <c r="LWG94" s="25"/>
      <c r="LWH94" s="25"/>
      <c r="LWI94" s="25"/>
      <c r="LWJ94" s="25"/>
      <c r="LWK94" s="25"/>
      <c r="LWL94" s="25"/>
      <c r="LWM94" s="25"/>
      <c r="LWN94" s="25"/>
      <c r="LWO94" s="25"/>
      <c r="LWP94" s="25"/>
      <c r="LWQ94" s="25"/>
      <c r="LWR94" s="25"/>
      <c r="LWS94" s="25"/>
      <c r="LWT94" s="25"/>
      <c r="LWU94" s="25"/>
      <c r="LWV94" s="25"/>
      <c r="LWW94" s="25"/>
      <c r="LWX94" s="25"/>
      <c r="LWY94" s="25"/>
      <c r="LWZ94" s="25"/>
      <c r="LXA94" s="25"/>
      <c r="LXB94" s="25"/>
      <c r="LXC94" s="25"/>
      <c r="LXD94" s="25"/>
      <c r="LXE94" s="25"/>
      <c r="LXF94" s="25"/>
      <c r="LXG94" s="25"/>
      <c r="LXH94" s="25"/>
      <c r="LXI94" s="25"/>
      <c r="LXJ94" s="25"/>
      <c r="LXK94" s="25"/>
      <c r="LXL94" s="25"/>
      <c r="LXM94" s="25"/>
      <c r="LXN94" s="25"/>
      <c r="LXO94" s="25"/>
      <c r="LXP94" s="25"/>
      <c r="LXQ94" s="25"/>
      <c r="LXR94" s="25"/>
      <c r="LXS94" s="25"/>
      <c r="LXT94" s="25"/>
      <c r="LXU94" s="25"/>
      <c r="LXV94" s="25"/>
      <c r="LXW94" s="25"/>
      <c r="LXX94" s="25"/>
      <c r="LXY94" s="25"/>
      <c r="LXZ94" s="25"/>
      <c r="LYA94" s="25"/>
      <c r="LYB94" s="25"/>
      <c r="LYC94" s="25"/>
      <c r="LYD94" s="25"/>
      <c r="LYE94" s="25"/>
      <c r="LYF94" s="25"/>
      <c r="LYG94" s="25"/>
      <c r="LYH94" s="25"/>
      <c r="LYI94" s="25"/>
      <c r="LYJ94" s="25"/>
      <c r="LYK94" s="25"/>
      <c r="LYL94" s="25"/>
      <c r="LYM94" s="25"/>
      <c r="LYN94" s="25"/>
      <c r="LYO94" s="25"/>
      <c r="LYP94" s="25"/>
      <c r="LYQ94" s="25"/>
      <c r="LYR94" s="25"/>
      <c r="LYS94" s="25"/>
      <c r="LYT94" s="25"/>
      <c r="LYU94" s="25"/>
      <c r="LYV94" s="25"/>
      <c r="LYW94" s="25"/>
      <c r="LYX94" s="25"/>
      <c r="LYY94" s="25"/>
      <c r="LYZ94" s="25"/>
      <c r="LZA94" s="25"/>
      <c r="LZB94" s="25"/>
      <c r="LZC94" s="25"/>
      <c r="LZD94" s="25"/>
      <c r="LZE94" s="25"/>
      <c r="LZF94" s="25"/>
      <c r="LZG94" s="25"/>
      <c r="LZH94" s="25"/>
      <c r="LZI94" s="25"/>
      <c r="LZJ94" s="25"/>
      <c r="LZK94" s="25"/>
      <c r="LZL94" s="25"/>
      <c r="LZM94" s="25"/>
      <c r="LZN94" s="25"/>
      <c r="LZO94" s="25"/>
      <c r="LZP94" s="25"/>
      <c r="LZQ94" s="25"/>
      <c r="LZR94" s="25"/>
      <c r="LZS94" s="25"/>
      <c r="LZT94" s="25"/>
      <c r="LZU94" s="25"/>
      <c r="LZV94" s="25"/>
      <c r="LZW94" s="25"/>
      <c r="LZX94" s="25"/>
      <c r="LZY94" s="25"/>
      <c r="LZZ94" s="25"/>
      <c r="MAA94" s="25"/>
      <c r="MAB94" s="25"/>
      <c r="MAC94" s="25"/>
      <c r="MAD94" s="25"/>
      <c r="MAE94" s="25"/>
      <c r="MAF94" s="25"/>
      <c r="MAG94" s="25"/>
      <c r="MAH94" s="25"/>
      <c r="MAI94" s="25"/>
      <c r="MAJ94" s="25"/>
      <c r="MAK94" s="25"/>
      <c r="MAL94" s="25"/>
      <c r="MAM94" s="25"/>
      <c r="MAN94" s="25"/>
      <c r="MAO94" s="25"/>
      <c r="MAP94" s="25"/>
      <c r="MAQ94" s="25"/>
      <c r="MAR94" s="25"/>
      <c r="MAS94" s="25"/>
      <c r="MAT94" s="25"/>
      <c r="MAU94" s="25"/>
      <c r="MAV94" s="25"/>
      <c r="MAW94" s="25"/>
      <c r="MAX94" s="25"/>
      <c r="MAY94" s="25"/>
      <c r="MAZ94" s="25"/>
      <c r="MBA94" s="25"/>
      <c r="MBB94" s="25"/>
      <c r="MBC94" s="25"/>
      <c r="MBD94" s="25"/>
      <c r="MBE94" s="25"/>
      <c r="MBF94" s="25"/>
      <c r="MBG94" s="25"/>
      <c r="MBH94" s="25"/>
      <c r="MBI94" s="25"/>
      <c r="MBJ94" s="25"/>
      <c r="MBK94" s="25"/>
      <c r="MBL94" s="25"/>
      <c r="MBM94" s="25"/>
      <c r="MBN94" s="25"/>
      <c r="MBO94" s="25"/>
      <c r="MBP94" s="25"/>
      <c r="MBQ94" s="25"/>
      <c r="MBR94" s="25"/>
      <c r="MBS94" s="25"/>
      <c r="MBT94" s="25"/>
      <c r="MBU94" s="25"/>
      <c r="MBV94" s="25"/>
      <c r="MBW94" s="25"/>
      <c r="MBX94" s="25"/>
      <c r="MBY94" s="25"/>
      <c r="MBZ94" s="25"/>
      <c r="MCA94" s="25"/>
      <c r="MCB94" s="25"/>
      <c r="MCC94" s="25"/>
      <c r="MCD94" s="25"/>
      <c r="MCE94" s="25"/>
      <c r="MCF94" s="25"/>
      <c r="MCG94" s="25"/>
      <c r="MCH94" s="25"/>
      <c r="MCI94" s="25"/>
      <c r="MCJ94" s="25"/>
      <c r="MCK94" s="25"/>
      <c r="MCL94" s="25"/>
      <c r="MCM94" s="25"/>
      <c r="MCN94" s="25"/>
      <c r="MCO94" s="25"/>
      <c r="MCP94" s="25"/>
      <c r="MCQ94" s="25"/>
      <c r="MCR94" s="25"/>
      <c r="MCS94" s="25"/>
      <c r="MCT94" s="25"/>
      <c r="MCU94" s="25"/>
      <c r="MCV94" s="25"/>
      <c r="MCW94" s="25"/>
      <c r="MCX94" s="25"/>
      <c r="MCY94" s="25"/>
      <c r="MCZ94" s="25"/>
      <c r="MDA94" s="25"/>
      <c r="MDB94" s="25"/>
      <c r="MDC94" s="25"/>
      <c r="MDD94" s="25"/>
      <c r="MDE94" s="25"/>
      <c r="MDF94" s="25"/>
      <c r="MDG94" s="25"/>
      <c r="MDH94" s="25"/>
      <c r="MDI94" s="25"/>
      <c r="MDJ94" s="25"/>
      <c r="MDK94" s="25"/>
      <c r="MDL94" s="25"/>
      <c r="MDM94" s="25"/>
      <c r="MDN94" s="25"/>
      <c r="MDO94" s="25"/>
      <c r="MDP94" s="25"/>
      <c r="MDQ94" s="25"/>
      <c r="MDR94" s="25"/>
      <c r="MDS94" s="25"/>
      <c r="MDT94" s="25"/>
      <c r="MDU94" s="25"/>
      <c r="MDV94" s="25"/>
      <c r="MDW94" s="25"/>
      <c r="MDX94" s="25"/>
      <c r="MDY94" s="25"/>
      <c r="MDZ94" s="25"/>
      <c r="MEA94" s="25"/>
      <c r="MEB94" s="25"/>
      <c r="MEC94" s="25"/>
      <c r="MED94" s="25"/>
      <c r="MEE94" s="25"/>
      <c r="MEF94" s="25"/>
      <c r="MEG94" s="25"/>
      <c r="MEH94" s="25"/>
      <c r="MEI94" s="25"/>
      <c r="MEJ94" s="25"/>
      <c r="MEK94" s="25"/>
      <c r="MEL94" s="25"/>
      <c r="MEM94" s="25"/>
      <c r="MEN94" s="25"/>
      <c r="MEO94" s="25"/>
      <c r="MEP94" s="25"/>
      <c r="MEQ94" s="25"/>
      <c r="MER94" s="25"/>
      <c r="MES94" s="25"/>
      <c r="MET94" s="25"/>
      <c r="MEU94" s="25"/>
      <c r="MEV94" s="25"/>
      <c r="MEW94" s="25"/>
      <c r="MEX94" s="25"/>
      <c r="MEY94" s="25"/>
      <c r="MEZ94" s="25"/>
      <c r="MFA94" s="25"/>
      <c r="MFB94" s="25"/>
      <c r="MFC94" s="25"/>
      <c r="MFD94" s="25"/>
      <c r="MFE94" s="25"/>
      <c r="MFF94" s="25"/>
      <c r="MFG94" s="25"/>
      <c r="MFH94" s="25"/>
      <c r="MFI94" s="25"/>
      <c r="MFJ94" s="25"/>
      <c r="MFK94" s="25"/>
      <c r="MFL94" s="25"/>
      <c r="MFM94" s="25"/>
      <c r="MFN94" s="25"/>
      <c r="MFO94" s="25"/>
      <c r="MFP94" s="25"/>
      <c r="MFQ94" s="25"/>
      <c r="MFR94" s="25"/>
      <c r="MFS94" s="25"/>
      <c r="MFT94" s="25"/>
      <c r="MFU94" s="25"/>
      <c r="MFV94" s="25"/>
      <c r="MFW94" s="25"/>
      <c r="MFX94" s="25"/>
      <c r="MFY94" s="25"/>
      <c r="MFZ94" s="25"/>
      <c r="MGA94" s="25"/>
      <c r="MGB94" s="25"/>
      <c r="MGC94" s="25"/>
      <c r="MGD94" s="25"/>
      <c r="MGE94" s="25"/>
      <c r="MGF94" s="25"/>
      <c r="MGG94" s="25"/>
      <c r="MGH94" s="25"/>
      <c r="MGI94" s="25"/>
      <c r="MGJ94" s="25"/>
      <c r="MGK94" s="25"/>
      <c r="MGL94" s="25"/>
      <c r="MGM94" s="25"/>
      <c r="MGN94" s="25"/>
      <c r="MGO94" s="25"/>
      <c r="MGP94" s="25"/>
      <c r="MGQ94" s="25"/>
      <c r="MGR94" s="25"/>
      <c r="MGS94" s="25"/>
      <c r="MGT94" s="25"/>
      <c r="MGU94" s="25"/>
      <c r="MGV94" s="25"/>
      <c r="MGW94" s="25"/>
      <c r="MGX94" s="25"/>
      <c r="MGY94" s="25"/>
      <c r="MGZ94" s="25"/>
      <c r="MHA94" s="25"/>
      <c r="MHB94" s="25"/>
      <c r="MHC94" s="25"/>
      <c r="MHD94" s="25"/>
      <c r="MHE94" s="25"/>
      <c r="MHF94" s="25"/>
      <c r="MHG94" s="25"/>
      <c r="MHH94" s="25"/>
      <c r="MHI94" s="25"/>
      <c r="MHJ94" s="25"/>
      <c r="MHK94" s="25"/>
      <c r="MHL94" s="25"/>
      <c r="MHM94" s="25"/>
      <c r="MHN94" s="25"/>
      <c r="MHO94" s="25"/>
      <c r="MHP94" s="25"/>
      <c r="MHQ94" s="25"/>
      <c r="MHR94" s="25"/>
      <c r="MHS94" s="25"/>
      <c r="MHT94" s="25"/>
      <c r="MHU94" s="25"/>
      <c r="MHV94" s="25"/>
      <c r="MHW94" s="25"/>
      <c r="MHX94" s="25"/>
      <c r="MHY94" s="25"/>
      <c r="MHZ94" s="25"/>
      <c r="MIA94" s="25"/>
      <c r="MIB94" s="25"/>
      <c r="MIC94" s="25"/>
      <c r="MID94" s="25"/>
      <c r="MIE94" s="25"/>
      <c r="MIF94" s="25"/>
      <c r="MIG94" s="25"/>
      <c r="MIH94" s="25"/>
      <c r="MII94" s="25"/>
      <c r="MIJ94" s="25"/>
      <c r="MIK94" s="25"/>
      <c r="MIL94" s="25"/>
      <c r="MIM94" s="25"/>
      <c r="MIN94" s="25"/>
      <c r="MIO94" s="25"/>
      <c r="MIP94" s="25"/>
      <c r="MIQ94" s="25"/>
      <c r="MIR94" s="25"/>
      <c r="MIS94" s="25"/>
      <c r="MIT94" s="25"/>
      <c r="MIU94" s="25"/>
      <c r="MIV94" s="25"/>
      <c r="MIW94" s="25"/>
      <c r="MIX94" s="25"/>
      <c r="MIY94" s="25"/>
      <c r="MIZ94" s="25"/>
      <c r="MJA94" s="25"/>
      <c r="MJB94" s="25"/>
      <c r="MJC94" s="25"/>
      <c r="MJD94" s="25"/>
      <c r="MJE94" s="25"/>
      <c r="MJF94" s="25"/>
      <c r="MJG94" s="25"/>
      <c r="MJH94" s="25"/>
      <c r="MJI94" s="25"/>
      <c r="MJJ94" s="25"/>
      <c r="MJK94" s="25"/>
      <c r="MJL94" s="25"/>
      <c r="MJM94" s="25"/>
      <c r="MJN94" s="25"/>
      <c r="MJO94" s="25"/>
      <c r="MJP94" s="25"/>
      <c r="MJQ94" s="25"/>
      <c r="MJR94" s="25"/>
      <c r="MJS94" s="25"/>
      <c r="MJT94" s="25"/>
      <c r="MJU94" s="25"/>
      <c r="MJV94" s="25"/>
      <c r="MJW94" s="25"/>
      <c r="MJX94" s="25"/>
      <c r="MJY94" s="25"/>
      <c r="MJZ94" s="25"/>
      <c r="MKA94" s="25"/>
      <c r="MKB94" s="25"/>
      <c r="MKC94" s="25"/>
      <c r="MKD94" s="25"/>
      <c r="MKE94" s="25"/>
      <c r="MKF94" s="25"/>
      <c r="MKG94" s="25"/>
      <c r="MKH94" s="25"/>
      <c r="MKI94" s="25"/>
      <c r="MKJ94" s="25"/>
      <c r="MKK94" s="25"/>
      <c r="MKL94" s="25"/>
      <c r="MKM94" s="25"/>
      <c r="MKN94" s="25"/>
      <c r="MKO94" s="25"/>
      <c r="MKP94" s="25"/>
      <c r="MKQ94" s="25"/>
      <c r="MKR94" s="25"/>
      <c r="MKS94" s="25"/>
      <c r="MKT94" s="25"/>
      <c r="MKU94" s="25"/>
      <c r="MKV94" s="25"/>
      <c r="MKW94" s="25"/>
      <c r="MKX94" s="25"/>
      <c r="MKY94" s="25"/>
      <c r="MKZ94" s="25"/>
      <c r="MLA94" s="25"/>
      <c r="MLB94" s="25"/>
      <c r="MLC94" s="25"/>
      <c r="MLD94" s="25"/>
      <c r="MLE94" s="25"/>
      <c r="MLF94" s="25"/>
      <c r="MLG94" s="25"/>
      <c r="MLH94" s="25"/>
      <c r="MLI94" s="25"/>
      <c r="MLJ94" s="25"/>
      <c r="MLK94" s="25"/>
      <c r="MLL94" s="25"/>
      <c r="MLM94" s="25"/>
      <c r="MLN94" s="25"/>
      <c r="MLO94" s="25"/>
      <c r="MLP94" s="25"/>
      <c r="MLQ94" s="25"/>
      <c r="MLR94" s="25"/>
      <c r="MLS94" s="25"/>
      <c r="MLT94" s="25"/>
      <c r="MLU94" s="25"/>
      <c r="MLV94" s="25"/>
      <c r="MLW94" s="25"/>
      <c r="MLX94" s="25"/>
      <c r="MLY94" s="25"/>
      <c r="MLZ94" s="25"/>
      <c r="MMA94" s="25"/>
      <c r="MMB94" s="25"/>
      <c r="MMC94" s="25"/>
      <c r="MMD94" s="25"/>
      <c r="MME94" s="25"/>
      <c r="MMF94" s="25"/>
      <c r="MMG94" s="25"/>
      <c r="MMH94" s="25"/>
      <c r="MMI94" s="25"/>
      <c r="MMJ94" s="25"/>
      <c r="MMK94" s="25"/>
      <c r="MML94" s="25"/>
      <c r="MMM94" s="25"/>
      <c r="MMN94" s="25"/>
      <c r="MMO94" s="25"/>
      <c r="MMP94" s="25"/>
      <c r="MMQ94" s="25"/>
      <c r="MMR94" s="25"/>
      <c r="MMS94" s="25"/>
      <c r="MMT94" s="25"/>
      <c r="MMU94" s="25"/>
      <c r="MMV94" s="25"/>
      <c r="MMW94" s="25"/>
      <c r="MMX94" s="25"/>
      <c r="MMY94" s="25"/>
      <c r="MMZ94" s="25"/>
      <c r="MNA94" s="25"/>
      <c r="MNB94" s="25"/>
      <c r="MNC94" s="25"/>
      <c r="MND94" s="25"/>
      <c r="MNE94" s="25"/>
      <c r="MNF94" s="25"/>
      <c r="MNG94" s="25"/>
      <c r="MNH94" s="25"/>
      <c r="MNI94" s="25"/>
      <c r="MNJ94" s="25"/>
      <c r="MNK94" s="25"/>
      <c r="MNL94" s="25"/>
      <c r="MNM94" s="25"/>
      <c r="MNN94" s="25"/>
      <c r="MNO94" s="25"/>
      <c r="MNP94" s="25"/>
      <c r="MNQ94" s="25"/>
      <c r="MNR94" s="25"/>
      <c r="MNS94" s="25"/>
      <c r="MNT94" s="25"/>
      <c r="MNU94" s="25"/>
      <c r="MNV94" s="25"/>
      <c r="MNW94" s="25"/>
      <c r="MNX94" s="25"/>
      <c r="MNY94" s="25"/>
      <c r="MNZ94" s="25"/>
      <c r="MOA94" s="25"/>
      <c r="MOB94" s="25"/>
      <c r="MOC94" s="25"/>
      <c r="MOD94" s="25"/>
      <c r="MOE94" s="25"/>
      <c r="MOF94" s="25"/>
      <c r="MOG94" s="25"/>
      <c r="MOH94" s="25"/>
      <c r="MOI94" s="25"/>
      <c r="MOJ94" s="25"/>
      <c r="MOK94" s="25"/>
      <c r="MOL94" s="25"/>
      <c r="MOM94" s="25"/>
      <c r="MON94" s="25"/>
      <c r="MOO94" s="25"/>
      <c r="MOP94" s="25"/>
      <c r="MOQ94" s="25"/>
      <c r="MOR94" s="25"/>
      <c r="MOS94" s="25"/>
      <c r="MOT94" s="25"/>
      <c r="MOU94" s="25"/>
      <c r="MOV94" s="25"/>
      <c r="MOW94" s="25"/>
      <c r="MOX94" s="25"/>
      <c r="MOY94" s="25"/>
      <c r="MOZ94" s="25"/>
      <c r="MPA94" s="25"/>
      <c r="MPB94" s="25"/>
      <c r="MPC94" s="25"/>
      <c r="MPD94" s="25"/>
      <c r="MPE94" s="25"/>
      <c r="MPF94" s="25"/>
      <c r="MPG94" s="25"/>
      <c r="MPH94" s="25"/>
      <c r="MPI94" s="25"/>
      <c r="MPJ94" s="25"/>
      <c r="MPK94" s="25"/>
      <c r="MPL94" s="25"/>
      <c r="MPM94" s="25"/>
      <c r="MPN94" s="25"/>
      <c r="MPO94" s="25"/>
      <c r="MPP94" s="25"/>
      <c r="MPQ94" s="25"/>
      <c r="MPR94" s="25"/>
      <c r="MPS94" s="25"/>
      <c r="MPT94" s="25"/>
      <c r="MPU94" s="25"/>
      <c r="MPV94" s="25"/>
      <c r="MPW94" s="25"/>
      <c r="MPX94" s="25"/>
      <c r="MPY94" s="25"/>
      <c r="MPZ94" s="25"/>
      <c r="MQA94" s="25"/>
      <c r="MQB94" s="25"/>
      <c r="MQC94" s="25"/>
      <c r="MQD94" s="25"/>
      <c r="MQE94" s="25"/>
      <c r="MQF94" s="25"/>
      <c r="MQG94" s="25"/>
      <c r="MQH94" s="25"/>
      <c r="MQI94" s="25"/>
      <c r="MQJ94" s="25"/>
      <c r="MQK94" s="25"/>
      <c r="MQL94" s="25"/>
      <c r="MQM94" s="25"/>
      <c r="MQN94" s="25"/>
      <c r="MQO94" s="25"/>
      <c r="MQP94" s="25"/>
      <c r="MQQ94" s="25"/>
      <c r="MQR94" s="25"/>
      <c r="MQS94" s="25"/>
      <c r="MQT94" s="25"/>
      <c r="MQU94" s="25"/>
      <c r="MQV94" s="25"/>
      <c r="MQW94" s="25"/>
      <c r="MQX94" s="25"/>
      <c r="MQY94" s="25"/>
      <c r="MQZ94" s="25"/>
      <c r="MRA94" s="25"/>
      <c r="MRB94" s="25"/>
      <c r="MRC94" s="25"/>
      <c r="MRD94" s="25"/>
      <c r="MRE94" s="25"/>
      <c r="MRF94" s="25"/>
      <c r="MRG94" s="25"/>
      <c r="MRH94" s="25"/>
      <c r="MRI94" s="25"/>
      <c r="MRJ94" s="25"/>
      <c r="MRK94" s="25"/>
      <c r="MRL94" s="25"/>
      <c r="MRM94" s="25"/>
      <c r="MRN94" s="25"/>
      <c r="MRO94" s="25"/>
      <c r="MRP94" s="25"/>
      <c r="MRQ94" s="25"/>
      <c r="MRR94" s="25"/>
      <c r="MRS94" s="25"/>
      <c r="MRT94" s="25"/>
      <c r="MRU94" s="25"/>
      <c r="MRV94" s="25"/>
      <c r="MRW94" s="25"/>
      <c r="MRX94" s="25"/>
      <c r="MRY94" s="25"/>
      <c r="MRZ94" s="25"/>
      <c r="MSA94" s="25"/>
      <c r="MSB94" s="25"/>
      <c r="MSC94" s="25"/>
      <c r="MSD94" s="25"/>
      <c r="MSE94" s="25"/>
      <c r="MSF94" s="25"/>
      <c r="MSG94" s="25"/>
      <c r="MSH94" s="25"/>
      <c r="MSI94" s="25"/>
      <c r="MSJ94" s="25"/>
      <c r="MSK94" s="25"/>
      <c r="MSL94" s="25"/>
      <c r="MSM94" s="25"/>
      <c r="MSN94" s="25"/>
      <c r="MSO94" s="25"/>
      <c r="MSP94" s="25"/>
      <c r="MSQ94" s="25"/>
      <c r="MSR94" s="25"/>
      <c r="MSS94" s="25"/>
      <c r="MST94" s="25"/>
      <c r="MSU94" s="25"/>
      <c r="MSV94" s="25"/>
      <c r="MSW94" s="25"/>
      <c r="MSX94" s="25"/>
      <c r="MSY94" s="25"/>
      <c r="MSZ94" s="25"/>
      <c r="MTA94" s="25"/>
      <c r="MTB94" s="25"/>
      <c r="MTC94" s="25"/>
      <c r="MTD94" s="25"/>
      <c r="MTE94" s="25"/>
      <c r="MTF94" s="25"/>
      <c r="MTG94" s="25"/>
      <c r="MTH94" s="25"/>
      <c r="MTI94" s="25"/>
      <c r="MTJ94" s="25"/>
      <c r="MTK94" s="25"/>
      <c r="MTL94" s="25"/>
      <c r="MTM94" s="25"/>
      <c r="MTN94" s="25"/>
      <c r="MTO94" s="25"/>
      <c r="MTP94" s="25"/>
      <c r="MTQ94" s="25"/>
      <c r="MTR94" s="25"/>
      <c r="MTS94" s="25"/>
      <c r="MTT94" s="25"/>
      <c r="MTU94" s="25"/>
      <c r="MTV94" s="25"/>
      <c r="MTW94" s="25"/>
      <c r="MTX94" s="25"/>
      <c r="MTY94" s="25"/>
      <c r="MTZ94" s="25"/>
      <c r="MUA94" s="25"/>
      <c r="MUB94" s="25"/>
      <c r="MUC94" s="25"/>
      <c r="MUD94" s="25"/>
      <c r="MUE94" s="25"/>
      <c r="MUF94" s="25"/>
      <c r="MUG94" s="25"/>
      <c r="MUH94" s="25"/>
      <c r="MUI94" s="25"/>
      <c r="MUJ94" s="25"/>
      <c r="MUK94" s="25"/>
      <c r="MUL94" s="25"/>
      <c r="MUM94" s="25"/>
      <c r="MUN94" s="25"/>
      <c r="MUO94" s="25"/>
      <c r="MUP94" s="25"/>
      <c r="MUQ94" s="25"/>
      <c r="MUR94" s="25"/>
      <c r="MUS94" s="25"/>
      <c r="MUT94" s="25"/>
      <c r="MUU94" s="25"/>
      <c r="MUV94" s="25"/>
      <c r="MUW94" s="25"/>
      <c r="MUX94" s="25"/>
      <c r="MUY94" s="25"/>
      <c r="MUZ94" s="25"/>
      <c r="MVA94" s="25"/>
      <c r="MVB94" s="25"/>
      <c r="MVC94" s="25"/>
      <c r="MVD94" s="25"/>
      <c r="MVE94" s="25"/>
      <c r="MVF94" s="25"/>
      <c r="MVG94" s="25"/>
      <c r="MVH94" s="25"/>
      <c r="MVI94" s="25"/>
      <c r="MVJ94" s="25"/>
      <c r="MVK94" s="25"/>
      <c r="MVL94" s="25"/>
      <c r="MVM94" s="25"/>
      <c r="MVN94" s="25"/>
      <c r="MVO94" s="25"/>
      <c r="MVP94" s="25"/>
      <c r="MVQ94" s="25"/>
      <c r="MVR94" s="25"/>
      <c r="MVS94" s="25"/>
      <c r="MVT94" s="25"/>
      <c r="MVU94" s="25"/>
      <c r="MVV94" s="25"/>
      <c r="MVW94" s="25"/>
      <c r="MVX94" s="25"/>
      <c r="MVY94" s="25"/>
      <c r="MVZ94" s="25"/>
      <c r="MWA94" s="25"/>
      <c r="MWB94" s="25"/>
      <c r="MWC94" s="25"/>
      <c r="MWD94" s="25"/>
      <c r="MWE94" s="25"/>
      <c r="MWF94" s="25"/>
      <c r="MWG94" s="25"/>
      <c r="MWH94" s="25"/>
      <c r="MWI94" s="25"/>
      <c r="MWJ94" s="25"/>
      <c r="MWK94" s="25"/>
      <c r="MWL94" s="25"/>
      <c r="MWM94" s="25"/>
      <c r="MWN94" s="25"/>
      <c r="MWO94" s="25"/>
      <c r="MWP94" s="25"/>
      <c r="MWQ94" s="25"/>
      <c r="MWR94" s="25"/>
      <c r="MWS94" s="25"/>
      <c r="MWT94" s="25"/>
      <c r="MWU94" s="25"/>
      <c r="MWV94" s="25"/>
      <c r="MWW94" s="25"/>
      <c r="MWX94" s="25"/>
      <c r="MWY94" s="25"/>
      <c r="MWZ94" s="25"/>
      <c r="MXA94" s="25"/>
      <c r="MXB94" s="25"/>
      <c r="MXC94" s="25"/>
      <c r="MXD94" s="25"/>
      <c r="MXE94" s="25"/>
      <c r="MXF94" s="25"/>
      <c r="MXG94" s="25"/>
      <c r="MXH94" s="25"/>
      <c r="MXI94" s="25"/>
      <c r="MXJ94" s="25"/>
      <c r="MXK94" s="25"/>
      <c r="MXL94" s="25"/>
      <c r="MXM94" s="25"/>
      <c r="MXN94" s="25"/>
      <c r="MXO94" s="25"/>
      <c r="MXP94" s="25"/>
      <c r="MXQ94" s="25"/>
      <c r="MXR94" s="25"/>
      <c r="MXS94" s="25"/>
      <c r="MXT94" s="25"/>
      <c r="MXU94" s="25"/>
      <c r="MXV94" s="25"/>
      <c r="MXW94" s="25"/>
      <c r="MXX94" s="25"/>
      <c r="MXY94" s="25"/>
      <c r="MXZ94" s="25"/>
      <c r="MYA94" s="25"/>
      <c r="MYB94" s="25"/>
      <c r="MYC94" s="25"/>
      <c r="MYD94" s="25"/>
      <c r="MYE94" s="25"/>
      <c r="MYF94" s="25"/>
      <c r="MYG94" s="25"/>
      <c r="MYH94" s="25"/>
      <c r="MYI94" s="25"/>
      <c r="MYJ94" s="25"/>
      <c r="MYK94" s="25"/>
      <c r="MYL94" s="25"/>
      <c r="MYM94" s="25"/>
      <c r="MYN94" s="25"/>
      <c r="MYO94" s="25"/>
      <c r="MYP94" s="25"/>
      <c r="MYQ94" s="25"/>
      <c r="MYR94" s="25"/>
      <c r="MYS94" s="25"/>
      <c r="MYT94" s="25"/>
      <c r="MYU94" s="25"/>
      <c r="MYV94" s="25"/>
      <c r="MYW94" s="25"/>
      <c r="MYX94" s="25"/>
      <c r="MYY94" s="25"/>
      <c r="MYZ94" s="25"/>
      <c r="MZA94" s="25"/>
      <c r="MZB94" s="25"/>
      <c r="MZC94" s="25"/>
      <c r="MZD94" s="25"/>
      <c r="MZE94" s="25"/>
      <c r="MZF94" s="25"/>
      <c r="MZG94" s="25"/>
      <c r="MZH94" s="25"/>
      <c r="MZI94" s="25"/>
      <c r="MZJ94" s="25"/>
      <c r="MZK94" s="25"/>
      <c r="MZL94" s="25"/>
      <c r="MZM94" s="25"/>
      <c r="MZN94" s="25"/>
      <c r="MZO94" s="25"/>
      <c r="MZP94" s="25"/>
      <c r="MZQ94" s="25"/>
      <c r="MZR94" s="25"/>
      <c r="MZS94" s="25"/>
      <c r="MZT94" s="25"/>
      <c r="MZU94" s="25"/>
      <c r="MZV94" s="25"/>
      <c r="MZW94" s="25"/>
      <c r="MZX94" s="25"/>
      <c r="MZY94" s="25"/>
      <c r="MZZ94" s="25"/>
      <c r="NAA94" s="25"/>
      <c r="NAB94" s="25"/>
      <c r="NAC94" s="25"/>
      <c r="NAD94" s="25"/>
      <c r="NAE94" s="25"/>
      <c r="NAF94" s="25"/>
      <c r="NAG94" s="25"/>
      <c r="NAH94" s="25"/>
      <c r="NAI94" s="25"/>
      <c r="NAJ94" s="25"/>
      <c r="NAK94" s="25"/>
      <c r="NAL94" s="25"/>
      <c r="NAM94" s="25"/>
      <c r="NAN94" s="25"/>
      <c r="NAO94" s="25"/>
      <c r="NAP94" s="25"/>
      <c r="NAQ94" s="25"/>
      <c r="NAR94" s="25"/>
      <c r="NAS94" s="25"/>
      <c r="NAT94" s="25"/>
      <c r="NAU94" s="25"/>
      <c r="NAV94" s="25"/>
      <c r="NAW94" s="25"/>
      <c r="NAX94" s="25"/>
      <c r="NAY94" s="25"/>
      <c r="NAZ94" s="25"/>
      <c r="NBA94" s="25"/>
      <c r="NBB94" s="25"/>
      <c r="NBC94" s="25"/>
      <c r="NBD94" s="25"/>
      <c r="NBE94" s="25"/>
      <c r="NBF94" s="25"/>
      <c r="NBG94" s="25"/>
      <c r="NBH94" s="25"/>
      <c r="NBI94" s="25"/>
      <c r="NBJ94" s="25"/>
      <c r="NBK94" s="25"/>
      <c r="NBL94" s="25"/>
      <c r="NBM94" s="25"/>
      <c r="NBN94" s="25"/>
      <c r="NBO94" s="25"/>
      <c r="NBP94" s="25"/>
      <c r="NBQ94" s="25"/>
      <c r="NBR94" s="25"/>
      <c r="NBS94" s="25"/>
      <c r="NBT94" s="25"/>
      <c r="NBU94" s="25"/>
      <c r="NBV94" s="25"/>
      <c r="NBW94" s="25"/>
      <c r="NBX94" s="25"/>
      <c r="NBY94" s="25"/>
      <c r="NBZ94" s="25"/>
      <c r="NCA94" s="25"/>
      <c r="NCB94" s="25"/>
      <c r="NCC94" s="25"/>
      <c r="NCD94" s="25"/>
      <c r="NCE94" s="25"/>
      <c r="NCF94" s="25"/>
      <c r="NCG94" s="25"/>
      <c r="NCH94" s="25"/>
      <c r="NCI94" s="25"/>
      <c r="NCJ94" s="25"/>
      <c r="NCK94" s="25"/>
      <c r="NCL94" s="25"/>
      <c r="NCM94" s="25"/>
      <c r="NCN94" s="25"/>
      <c r="NCO94" s="25"/>
      <c r="NCP94" s="25"/>
      <c r="NCQ94" s="25"/>
      <c r="NCR94" s="25"/>
      <c r="NCS94" s="25"/>
      <c r="NCT94" s="25"/>
      <c r="NCU94" s="25"/>
      <c r="NCV94" s="25"/>
      <c r="NCW94" s="25"/>
      <c r="NCX94" s="25"/>
      <c r="NCY94" s="25"/>
      <c r="NCZ94" s="25"/>
      <c r="NDA94" s="25"/>
      <c r="NDB94" s="25"/>
      <c r="NDC94" s="25"/>
      <c r="NDD94" s="25"/>
      <c r="NDE94" s="25"/>
      <c r="NDF94" s="25"/>
      <c r="NDG94" s="25"/>
      <c r="NDH94" s="25"/>
      <c r="NDI94" s="25"/>
      <c r="NDJ94" s="25"/>
      <c r="NDK94" s="25"/>
      <c r="NDL94" s="25"/>
      <c r="NDM94" s="25"/>
      <c r="NDN94" s="25"/>
      <c r="NDO94" s="25"/>
      <c r="NDP94" s="25"/>
      <c r="NDQ94" s="25"/>
      <c r="NDR94" s="25"/>
      <c r="NDS94" s="25"/>
      <c r="NDT94" s="25"/>
      <c r="NDU94" s="25"/>
      <c r="NDV94" s="25"/>
      <c r="NDW94" s="25"/>
      <c r="NDX94" s="25"/>
      <c r="NDY94" s="25"/>
      <c r="NDZ94" s="25"/>
      <c r="NEA94" s="25"/>
      <c r="NEB94" s="25"/>
      <c r="NEC94" s="25"/>
      <c r="NED94" s="25"/>
      <c r="NEE94" s="25"/>
      <c r="NEF94" s="25"/>
      <c r="NEG94" s="25"/>
      <c r="NEH94" s="25"/>
      <c r="NEI94" s="25"/>
      <c r="NEJ94" s="25"/>
      <c r="NEK94" s="25"/>
      <c r="NEL94" s="25"/>
      <c r="NEM94" s="25"/>
      <c r="NEN94" s="25"/>
      <c r="NEO94" s="25"/>
      <c r="NEP94" s="25"/>
      <c r="NEQ94" s="25"/>
      <c r="NER94" s="25"/>
      <c r="NES94" s="25"/>
      <c r="NET94" s="25"/>
      <c r="NEU94" s="25"/>
      <c r="NEV94" s="25"/>
      <c r="NEW94" s="25"/>
      <c r="NEX94" s="25"/>
      <c r="NEY94" s="25"/>
      <c r="NEZ94" s="25"/>
      <c r="NFA94" s="25"/>
      <c r="NFB94" s="25"/>
      <c r="NFC94" s="25"/>
      <c r="NFD94" s="25"/>
      <c r="NFE94" s="25"/>
      <c r="NFF94" s="25"/>
      <c r="NFG94" s="25"/>
      <c r="NFH94" s="25"/>
      <c r="NFI94" s="25"/>
      <c r="NFJ94" s="25"/>
      <c r="NFK94" s="25"/>
      <c r="NFL94" s="25"/>
      <c r="NFM94" s="25"/>
      <c r="NFN94" s="25"/>
      <c r="NFO94" s="25"/>
      <c r="NFP94" s="25"/>
      <c r="NFQ94" s="25"/>
      <c r="NFR94" s="25"/>
      <c r="NFS94" s="25"/>
      <c r="NFT94" s="25"/>
      <c r="NFU94" s="25"/>
      <c r="NFV94" s="25"/>
      <c r="NFW94" s="25"/>
      <c r="NFX94" s="25"/>
      <c r="NFY94" s="25"/>
      <c r="NFZ94" s="25"/>
      <c r="NGA94" s="25"/>
      <c r="NGB94" s="25"/>
      <c r="NGC94" s="25"/>
      <c r="NGD94" s="25"/>
      <c r="NGE94" s="25"/>
      <c r="NGF94" s="25"/>
      <c r="NGG94" s="25"/>
      <c r="NGH94" s="25"/>
      <c r="NGI94" s="25"/>
      <c r="NGJ94" s="25"/>
      <c r="NGK94" s="25"/>
      <c r="NGL94" s="25"/>
      <c r="NGM94" s="25"/>
      <c r="NGN94" s="25"/>
      <c r="NGO94" s="25"/>
      <c r="NGP94" s="25"/>
      <c r="NGQ94" s="25"/>
      <c r="NGR94" s="25"/>
      <c r="NGS94" s="25"/>
      <c r="NGT94" s="25"/>
      <c r="NGU94" s="25"/>
      <c r="NGV94" s="25"/>
      <c r="NGW94" s="25"/>
      <c r="NGX94" s="25"/>
      <c r="NGY94" s="25"/>
      <c r="NGZ94" s="25"/>
      <c r="NHA94" s="25"/>
      <c r="NHB94" s="25"/>
      <c r="NHC94" s="25"/>
      <c r="NHD94" s="25"/>
      <c r="NHE94" s="25"/>
      <c r="NHF94" s="25"/>
      <c r="NHG94" s="25"/>
      <c r="NHH94" s="25"/>
      <c r="NHI94" s="25"/>
      <c r="NHJ94" s="25"/>
      <c r="NHK94" s="25"/>
      <c r="NHL94" s="25"/>
      <c r="NHM94" s="25"/>
      <c r="NHN94" s="25"/>
      <c r="NHO94" s="25"/>
      <c r="NHP94" s="25"/>
      <c r="NHQ94" s="25"/>
      <c r="NHR94" s="25"/>
      <c r="NHS94" s="25"/>
      <c r="NHT94" s="25"/>
      <c r="NHU94" s="25"/>
      <c r="NHV94" s="25"/>
      <c r="NHW94" s="25"/>
      <c r="NHX94" s="25"/>
      <c r="NHY94" s="25"/>
      <c r="NHZ94" s="25"/>
      <c r="NIA94" s="25"/>
      <c r="NIB94" s="25"/>
      <c r="NIC94" s="25"/>
      <c r="NID94" s="25"/>
      <c r="NIE94" s="25"/>
      <c r="NIF94" s="25"/>
      <c r="NIG94" s="25"/>
      <c r="NIH94" s="25"/>
      <c r="NII94" s="25"/>
      <c r="NIJ94" s="25"/>
      <c r="NIK94" s="25"/>
      <c r="NIL94" s="25"/>
      <c r="NIM94" s="25"/>
      <c r="NIN94" s="25"/>
      <c r="NIO94" s="25"/>
      <c r="NIP94" s="25"/>
      <c r="NIQ94" s="25"/>
      <c r="NIR94" s="25"/>
      <c r="NIS94" s="25"/>
      <c r="NIT94" s="25"/>
      <c r="NIU94" s="25"/>
      <c r="NIV94" s="25"/>
      <c r="NIW94" s="25"/>
      <c r="NIX94" s="25"/>
      <c r="NIY94" s="25"/>
      <c r="NIZ94" s="25"/>
      <c r="NJA94" s="25"/>
      <c r="NJB94" s="25"/>
      <c r="NJC94" s="25"/>
      <c r="NJD94" s="25"/>
      <c r="NJE94" s="25"/>
      <c r="NJF94" s="25"/>
      <c r="NJG94" s="25"/>
      <c r="NJH94" s="25"/>
      <c r="NJI94" s="25"/>
      <c r="NJJ94" s="25"/>
      <c r="NJK94" s="25"/>
      <c r="NJL94" s="25"/>
      <c r="NJM94" s="25"/>
      <c r="NJN94" s="25"/>
      <c r="NJO94" s="25"/>
      <c r="NJP94" s="25"/>
      <c r="NJQ94" s="25"/>
      <c r="NJR94" s="25"/>
      <c r="NJS94" s="25"/>
      <c r="NJT94" s="25"/>
      <c r="NJU94" s="25"/>
      <c r="NJV94" s="25"/>
      <c r="NJW94" s="25"/>
      <c r="NJX94" s="25"/>
      <c r="NJY94" s="25"/>
      <c r="NJZ94" s="25"/>
      <c r="NKA94" s="25"/>
      <c r="NKB94" s="25"/>
      <c r="NKC94" s="25"/>
      <c r="NKD94" s="25"/>
      <c r="NKE94" s="25"/>
      <c r="NKF94" s="25"/>
      <c r="NKG94" s="25"/>
      <c r="NKH94" s="25"/>
      <c r="NKI94" s="25"/>
      <c r="NKJ94" s="25"/>
      <c r="NKK94" s="25"/>
      <c r="NKL94" s="25"/>
      <c r="NKM94" s="25"/>
      <c r="NKN94" s="25"/>
      <c r="NKO94" s="25"/>
      <c r="NKP94" s="25"/>
      <c r="NKQ94" s="25"/>
      <c r="NKR94" s="25"/>
      <c r="NKS94" s="25"/>
      <c r="NKT94" s="25"/>
      <c r="NKU94" s="25"/>
      <c r="NKV94" s="25"/>
      <c r="NKW94" s="25"/>
      <c r="NKX94" s="25"/>
      <c r="NKY94" s="25"/>
      <c r="NKZ94" s="25"/>
      <c r="NLA94" s="25"/>
      <c r="NLB94" s="25"/>
      <c r="NLC94" s="25"/>
      <c r="NLD94" s="25"/>
      <c r="NLE94" s="25"/>
      <c r="NLF94" s="25"/>
      <c r="NLG94" s="25"/>
      <c r="NLH94" s="25"/>
      <c r="NLI94" s="25"/>
      <c r="NLJ94" s="25"/>
      <c r="NLK94" s="25"/>
      <c r="NLL94" s="25"/>
      <c r="NLM94" s="25"/>
      <c r="NLN94" s="25"/>
      <c r="NLO94" s="25"/>
      <c r="NLP94" s="25"/>
      <c r="NLQ94" s="25"/>
      <c r="NLR94" s="25"/>
      <c r="NLS94" s="25"/>
      <c r="NLT94" s="25"/>
      <c r="NLU94" s="25"/>
      <c r="NLV94" s="25"/>
      <c r="NLW94" s="25"/>
      <c r="NLX94" s="25"/>
      <c r="NLY94" s="25"/>
      <c r="NLZ94" s="25"/>
      <c r="NMA94" s="25"/>
      <c r="NMB94" s="25"/>
      <c r="NMC94" s="25"/>
      <c r="NMD94" s="25"/>
      <c r="NME94" s="25"/>
      <c r="NMF94" s="25"/>
      <c r="NMG94" s="25"/>
      <c r="NMH94" s="25"/>
      <c r="NMI94" s="25"/>
      <c r="NMJ94" s="25"/>
      <c r="NMK94" s="25"/>
      <c r="NML94" s="25"/>
      <c r="NMM94" s="25"/>
      <c r="NMN94" s="25"/>
      <c r="NMO94" s="25"/>
      <c r="NMP94" s="25"/>
      <c r="NMQ94" s="25"/>
      <c r="NMR94" s="25"/>
      <c r="NMS94" s="25"/>
      <c r="NMT94" s="25"/>
      <c r="NMU94" s="25"/>
      <c r="NMV94" s="25"/>
      <c r="NMW94" s="25"/>
      <c r="NMX94" s="25"/>
      <c r="NMY94" s="25"/>
      <c r="NMZ94" s="25"/>
      <c r="NNA94" s="25"/>
      <c r="NNB94" s="25"/>
      <c r="NNC94" s="25"/>
      <c r="NND94" s="25"/>
      <c r="NNE94" s="25"/>
      <c r="NNF94" s="25"/>
      <c r="NNG94" s="25"/>
      <c r="NNH94" s="25"/>
      <c r="NNI94" s="25"/>
      <c r="NNJ94" s="25"/>
      <c r="NNK94" s="25"/>
      <c r="NNL94" s="25"/>
      <c r="NNM94" s="25"/>
      <c r="NNN94" s="25"/>
      <c r="NNO94" s="25"/>
      <c r="NNP94" s="25"/>
      <c r="NNQ94" s="25"/>
      <c r="NNR94" s="25"/>
      <c r="NNS94" s="25"/>
      <c r="NNT94" s="25"/>
      <c r="NNU94" s="25"/>
      <c r="NNV94" s="25"/>
      <c r="NNW94" s="25"/>
      <c r="NNX94" s="25"/>
      <c r="NNY94" s="25"/>
      <c r="NNZ94" s="25"/>
      <c r="NOA94" s="25"/>
      <c r="NOB94" s="25"/>
      <c r="NOC94" s="25"/>
      <c r="NOD94" s="25"/>
      <c r="NOE94" s="25"/>
      <c r="NOF94" s="25"/>
      <c r="NOG94" s="25"/>
      <c r="NOH94" s="25"/>
      <c r="NOI94" s="25"/>
      <c r="NOJ94" s="25"/>
      <c r="NOK94" s="25"/>
      <c r="NOL94" s="25"/>
      <c r="NOM94" s="25"/>
      <c r="NON94" s="25"/>
      <c r="NOO94" s="25"/>
      <c r="NOP94" s="25"/>
      <c r="NOQ94" s="25"/>
      <c r="NOR94" s="25"/>
      <c r="NOS94" s="25"/>
      <c r="NOT94" s="25"/>
      <c r="NOU94" s="25"/>
      <c r="NOV94" s="25"/>
      <c r="NOW94" s="25"/>
      <c r="NOX94" s="25"/>
      <c r="NOY94" s="25"/>
      <c r="NOZ94" s="25"/>
      <c r="NPA94" s="25"/>
      <c r="NPB94" s="25"/>
      <c r="NPC94" s="25"/>
      <c r="NPD94" s="25"/>
      <c r="NPE94" s="25"/>
      <c r="NPF94" s="25"/>
      <c r="NPG94" s="25"/>
      <c r="NPH94" s="25"/>
      <c r="NPI94" s="25"/>
      <c r="NPJ94" s="25"/>
      <c r="NPK94" s="25"/>
      <c r="NPL94" s="25"/>
      <c r="NPM94" s="25"/>
      <c r="NPN94" s="25"/>
      <c r="NPO94" s="25"/>
      <c r="NPP94" s="25"/>
      <c r="NPQ94" s="25"/>
      <c r="NPR94" s="25"/>
      <c r="NPS94" s="25"/>
      <c r="NPT94" s="25"/>
      <c r="NPU94" s="25"/>
      <c r="NPV94" s="25"/>
      <c r="NPW94" s="25"/>
      <c r="NPX94" s="25"/>
      <c r="NPY94" s="25"/>
      <c r="NPZ94" s="25"/>
      <c r="NQA94" s="25"/>
      <c r="NQB94" s="25"/>
      <c r="NQC94" s="25"/>
      <c r="NQD94" s="25"/>
      <c r="NQE94" s="25"/>
      <c r="NQF94" s="25"/>
      <c r="NQG94" s="25"/>
      <c r="NQH94" s="25"/>
      <c r="NQI94" s="25"/>
      <c r="NQJ94" s="25"/>
      <c r="NQK94" s="25"/>
      <c r="NQL94" s="25"/>
      <c r="NQM94" s="25"/>
      <c r="NQN94" s="25"/>
      <c r="NQO94" s="25"/>
      <c r="NQP94" s="25"/>
      <c r="NQQ94" s="25"/>
      <c r="NQR94" s="25"/>
      <c r="NQS94" s="25"/>
      <c r="NQT94" s="25"/>
      <c r="NQU94" s="25"/>
      <c r="NQV94" s="25"/>
      <c r="NQW94" s="25"/>
      <c r="NQX94" s="25"/>
      <c r="NQY94" s="25"/>
      <c r="NQZ94" s="25"/>
      <c r="NRA94" s="25"/>
      <c r="NRB94" s="25"/>
      <c r="NRC94" s="25"/>
      <c r="NRD94" s="25"/>
      <c r="NRE94" s="25"/>
      <c r="NRF94" s="25"/>
      <c r="NRG94" s="25"/>
      <c r="NRH94" s="25"/>
      <c r="NRI94" s="25"/>
      <c r="NRJ94" s="25"/>
      <c r="NRK94" s="25"/>
      <c r="NRL94" s="25"/>
      <c r="NRM94" s="25"/>
      <c r="NRN94" s="25"/>
      <c r="NRO94" s="25"/>
      <c r="NRP94" s="25"/>
      <c r="NRQ94" s="25"/>
      <c r="NRR94" s="25"/>
      <c r="NRS94" s="25"/>
      <c r="NRT94" s="25"/>
      <c r="NRU94" s="25"/>
      <c r="NRV94" s="25"/>
      <c r="NRW94" s="25"/>
      <c r="NRX94" s="25"/>
      <c r="NRY94" s="25"/>
      <c r="NRZ94" s="25"/>
      <c r="NSA94" s="25"/>
      <c r="NSB94" s="25"/>
      <c r="NSC94" s="25"/>
      <c r="NSD94" s="25"/>
      <c r="NSE94" s="25"/>
      <c r="NSF94" s="25"/>
      <c r="NSG94" s="25"/>
      <c r="NSH94" s="25"/>
      <c r="NSI94" s="25"/>
      <c r="NSJ94" s="25"/>
      <c r="NSK94" s="25"/>
      <c r="NSL94" s="25"/>
      <c r="NSM94" s="25"/>
      <c r="NSN94" s="25"/>
      <c r="NSO94" s="25"/>
      <c r="NSP94" s="25"/>
      <c r="NSQ94" s="25"/>
      <c r="NSR94" s="25"/>
      <c r="NSS94" s="25"/>
      <c r="NST94" s="25"/>
      <c r="NSU94" s="25"/>
      <c r="NSV94" s="25"/>
      <c r="NSW94" s="25"/>
      <c r="NSX94" s="25"/>
      <c r="NSY94" s="25"/>
      <c r="NSZ94" s="25"/>
      <c r="NTA94" s="25"/>
      <c r="NTB94" s="25"/>
      <c r="NTC94" s="25"/>
      <c r="NTD94" s="25"/>
      <c r="NTE94" s="25"/>
      <c r="NTF94" s="25"/>
      <c r="NTG94" s="25"/>
      <c r="NTH94" s="25"/>
      <c r="NTI94" s="25"/>
      <c r="NTJ94" s="25"/>
      <c r="NTK94" s="25"/>
      <c r="NTL94" s="25"/>
      <c r="NTM94" s="25"/>
      <c r="NTN94" s="25"/>
      <c r="NTO94" s="25"/>
      <c r="NTP94" s="25"/>
      <c r="NTQ94" s="25"/>
      <c r="NTR94" s="25"/>
      <c r="NTS94" s="25"/>
      <c r="NTT94" s="25"/>
      <c r="NTU94" s="25"/>
      <c r="NTV94" s="25"/>
      <c r="NTW94" s="25"/>
      <c r="NTX94" s="25"/>
      <c r="NTY94" s="25"/>
      <c r="NTZ94" s="25"/>
      <c r="NUA94" s="25"/>
      <c r="NUB94" s="25"/>
      <c r="NUC94" s="25"/>
      <c r="NUD94" s="25"/>
      <c r="NUE94" s="25"/>
      <c r="NUF94" s="25"/>
      <c r="NUG94" s="25"/>
      <c r="NUH94" s="25"/>
      <c r="NUI94" s="25"/>
      <c r="NUJ94" s="25"/>
      <c r="NUK94" s="25"/>
      <c r="NUL94" s="25"/>
      <c r="NUM94" s="25"/>
      <c r="NUN94" s="25"/>
      <c r="NUO94" s="25"/>
      <c r="NUP94" s="25"/>
      <c r="NUQ94" s="25"/>
      <c r="NUR94" s="25"/>
      <c r="NUS94" s="25"/>
      <c r="NUT94" s="25"/>
      <c r="NUU94" s="25"/>
      <c r="NUV94" s="25"/>
      <c r="NUW94" s="25"/>
      <c r="NUX94" s="25"/>
      <c r="NUY94" s="25"/>
      <c r="NUZ94" s="25"/>
      <c r="NVA94" s="25"/>
      <c r="NVB94" s="25"/>
      <c r="NVC94" s="25"/>
      <c r="NVD94" s="25"/>
      <c r="NVE94" s="25"/>
      <c r="NVF94" s="25"/>
      <c r="NVG94" s="25"/>
      <c r="NVH94" s="25"/>
      <c r="NVI94" s="25"/>
      <c r="NVJ94" s="25"/>
      <c r="NVK94" s="25"/>
      <c r="NVL94" s="25"/>
      <c r="NVM94" s="25"/>
      <c r="NVN94" s="25"/>
      <c r="NVO94" s="25"/>
      <c r="NVP94" s="25"/>
      <c r="NVQ94" s="25"/>
      <c r="NVR94" s="25"/>
      <c r="NVS94" s="25"/>
      <c r="NVT94" s="25"/>
      <c r="NVU94" s="25"/>
      <c r="NVV94" s="25"/>
      <c r="NVW94" s="25"/>
      <c r="NVX94" s="25"/>
      <c r="NVY94" s="25"/>
      <c r="NVZ94" s="25"/>
      <c r="NWA94" s="25"/>
      <c r="NWB94" s="25"/>
      <c r="NWC94" s="25"/>
      <c r="NWD94" s="25"/>
      <c r="NWE94" s="25"/>
      <c r="NWF94" s="25"/>
      <c r="NWG94" s="25"/>
      <c r="NWH94" s="25"/>
      <c r="NWI94" s="25"/>
      <c r="NWJ94" s="25"/>
      <c r="NWK94" s="25"/>
      <c r="NWL94" s="25"/>
      <c r="NWM94" s="25"/>
      <c r="NWN94" s="25"/>
      <c r="NWO94" s="25"/>
      <c r="NWP94" s="25"/>
      <c r="NWQ94" s="25"/>
      <c r="NWR94" s="25"/>
      <c r="NWS94" s="25"/>
      <c r="NWT94" s="25"/>
      <c r="NWU94" s="25"/>
      <c r="NWV94" s="25"/>
      <c r="NWW94" s="25"/>
      <c r="NWX94" s="25"/>
      <c r="NWY94" s="25"/>
      <c r="NWZ94" s="25"/>
      <c r="NXA94" s="25"/>
      <c r="NXB94" s="25"/>
      <c r="NXC94" s="25"/>
      <c r="NXD94" s="25"/>
      <c r="NXE94" s="25"/>
      <c r="NXF94" s="25"/>
      <c r="NXG94" s="25"/>
      <c r="NXH94" s="25"/>
      <c r="NXI94" s="25"/>
      <c r="NXJ94" s="25"/>
      <c r="NXK94" s="25"/>
      <c r="NXL94" s="25"/>
      <c r="NXM94" s="25"/>
      <c r="NXN94" s="25"/>
      <c r="NXO94" s="25"/>
      <c r="NXP94" s="25"/>
      <c r="NXQ94" s="25"/>
      <c r="NXR94" s="25"/>
      <c r="NXS94" s="25"/>
      <c r="NXT94" s="25"/>
      <c r="NXU94" s="25"/>
      <c r="NXV94" s="25"/>
      <c r="NXW94" s="25"/>
      <c r="NXX94" s="25"/>
      <c r="NXY94" s="25"/>
      <c r="NXZ94" s="25"/>
      <c r="NYA94" s="25"/>
      <c r="NYB94" s="25"/>
      <c r="NYC94" s="25"/>
      <c r="NYD94" s="25"/>
      <c r="NYE94" s="25"/>
      <c r="NYF94" s="25"/>
      <c r="NYG94" s="25"/>
      <c r="NYH94" s="25"/>
      <c r="NYI94" s="25"/>
      <c r="NYJ94" s="25"/>
      <c r="NYK94" s="25"/>
      <c r="NYL94" s="25"/>
      <c r="NYM94" s="25"/>
      <c r="NYN94" s="25"/>
      <c r="NYO94" s="25"/>
      <c r="NYP94" s="25"/>
      <c r="NYQ94" s="25"/>
      <c r="NYR94" s="25"/>
      <c r="NYS94" s="25"/>
      <c r="NYT94" s="25"/>
      <c r="NYU94" s="25"/>
      <c r="NYV94" s="25"/>
      <c r="NYW94" s="25"/>
      <c r="NYX94" s="25"/>
      <c r="NYY94" s="25"/>
      <c r="NYZ94" s="25"/>
      <c r="NZA94" s="25"/>
      <c r="NZB94" s="25"/>
      <c r="NZC94" s="25"/>
      <c r="NZD94" s="25"/>
      <c r="NZE94" s="25"/>
      <c r="NZF94" s="25"/>
      <c r="NZG94" s="25"/>
      <c r="NZH94" s="25"/>
      <c r="NZI94" s="25"/>
      <c r="NZJ94" s="25"/>
      <c r="NZK94" s="25"/>
      <c r="NZL94" s="25"/>
      <c r="NZM94" s="25"/>
      <c r="NZN94" s="25"/>
      <c r="NZO94" s="25"/>
      <c r="NZP94" s="25"/>
      <c r="NZQ94" s="25"/>
      <c r="NZR94" s="25"/>
      <c r="NZS94" s="25"/>
      <c r="NZT94" s="25"/>
      <c r="NZU94" s="25"/>
      <c r="NZV94" s="25"/>
      <c r="NZW94" s="25"/>
      <c r="NZX94" s="25"/>
      <c r="NZY94" s="25"/>
      <c r="NZZ94" s="25"/>
      <c r="OAA94" s="25"/>
      <c r="OAB94" s="25"/>
      <c r="OAC94" s="25"/>
      <c r="OAD94" s="25"/>
      <c r="OAE94" s="25"/>
      <c r="OAF94" s="25"/>
      <c r="OAG94" s="25"/>
      <c r="OAH94" s="25"/>
      <c r="OAI94" s="25"/>
      <c r="OAJ94" s="25"/>
      <c r="OAK94" s="25"/>
      <c r="OAL94" s="25"/>
      <c r="OAM94" s="25"/>
      <c r="OAN94" s="25"/>
      <c r="OAO94" s="25"/>
      <c r="OAP94" s="25"/>
      <c r="OAQ94" s="25"/>
      <c r="OAR94" s="25"/>
      <c r="OAS94" s="25"/>
      <c r="OAT94" s="25"/>
      <c r="OAU94" s="25"/>
      <c r="OAV94" s="25"/>
      <c r="OAW94" s="25"/>
      <c r="OAX94" s="25"/>
      <c r="OAY94" s="25"/>
      <c r="OAZ94" s="25"/>
      <c r="OBA94" s="25"/>
      <c r="OBB94" s="25"/>
      <c r="OBC94" s="25"/>
      <c r="OBD94" s="25"/>
      <c r="OBE94" s="25"/>
      <c r="OBF94" s="25"/>
      <c r="OBG94" s="25"/>
      <c r="OBH94" s="25"/>
      <c r="OBI94" s="25"/>
      <c r="OBJ94" s="25"/>
      <c r="OBK94" s="25"/>
      <c r="OBL94" s="25"/>
      <c r="OBM94" s="25"/>
      <c r="OBN94" s="25"/>
      <c r="OBO94" s="25"/>
      <c r="OBP94" s="25"/>
      <c r="OBQ94" s="25"/>
      <c r="OBR94" s="25"/>
      <c r="OBS94" s="25"/>
      <c r="OBT94" s="25"/>
      <c r="OBU94" s="25"/>
      <c r="OBV94" s="25"/>
      <c r="OBW94" s="25"/>
      <c r="OBX94" s="25"/>
      <c r="OBY94" s="25"/>
      <c r="OBZ94" s="25"/>
      <c r="OCA94" s="25"/>
      <c r="OCB94" s="25"/>
      <c r="OCC94" s="25"/>
      <c r="OCD94" s="25"/>
      <c r="OCE94" s="25"/>
      <c r="OCF94" s="25"/>
      <c r="OCG94" s="25"/>
      <c r="OCH94" s="25"/>
      <c r="OCI94" s="25"/>
      <c r="OCJ94" s="25"/>
      <c r="OCK94" s="25"/>
      <c r="OCL94" s="25"/>
      <c r="OCM94" s="25"/>
      <c r="OCN94" s="25"/>
      <c r="OCO94" s="25"/>
      <c r="OCP94" s="25"/>
      <c r="OCQ94" s="25"/>
      <c r="OCR94" s="25"/>
      <c r="OCS94" s="25"/>
      <c r="OCT94" s="25"/>
      <c r="OCU94" s="25"/>
      <c r="OCV94" s="25"/>
      <c r="OCW94" s="25"/>
      <c r="OCX94" s="25"/>
      <c r="OCY94" s="25"/>
      <c r="OCZ94" s="25"/>
      <c r="ODA94" s="25"/>
      <c r="ODB94" s="25"/>
      <c r="ODC94" s="25"/>
      <c r="ODD94" s="25"/>
      <c r="ODE94" s="25"/>
      <c r="ODF94" s="25"/>
      <c r="ODG94" s="25"/>
      <c r="ODH94" s="25"/>
      <c r="ODI94" s="25"/>
      <c r="ODJ94" s="25"/>
      <c r="ODK94" s="25"/>
      <c r="ODL94" s="25"/>
      <c r="ODM94" s="25"/>
      <c r="ODN94" s="25"/>
      <c r="ODO94" s="25"/>
      <c r="ODP94" s="25"/>
      <c r="ODQ94" s="25"/>
      <c r="ODR94" s="25"/>
      <c r="ODS94" s="25"/>
      <c r="ODT94" s="25"/>
      <c r="ODU94" s="25"/>
      <c r="ODV94" s="25"/>
      <c r="ODW94" s="25"/>
      <c r="ODX94" s="25"/>
      <c r="ODY94" s="25"/>
      <c r="ODZ94" s="25"/>
      <c r="OEA94" s="25"/>
      <c r="OEB94" s="25"/>
      <c r="OEC94" s="25"/>
      <c r="OED94" s="25"/>
      <c r="OEE94" s="25"/>
      <c r="OEF94" s="25"/>
      <c r="OEG94" s="25"/>
      <c r="OEH94" s="25"/>
      <c r="OEI94" s="25"/>
      <c r="OEJ94" s="25"/>
      <c r="OEK94" s="25"/>
      <c r="OEL94" s="25"/>
      <c r="OEM94" s="25"/>
      <c r="OEN94" s="25"/>
      <c r="OEO94" s="25"/>
      <c r="OEP94" s="25"/>
      <c r="OEQ94" s="25"/>
      <c r="OER94" s="25"/>
      <c r="OES94" s="25"/>
      <c r="OET94" s="25"/>
      <c r="OEU94" s="25"/>
      <c r="OEV94" s="25"/>
      <c r="OEW94" s="25"/>
      <c r="OEX94" s="25"/>
      <c r="OEY94" s="25"/>
      <c r="OEZ94" s="25"/>
      <c r="OFA94" s="25"/>
      <c r="OFB94" s="25"/>
      <c r="OFC94" s="25"/>
      <c r="OFD94" s="25"/>
      <c r="OFE94" s="25"/>
      <c r="OFF94" s="25"/>
      <c r="OFG94" s="25"/>
      <c r="OFH94" s="25"/>
      <c r="OFI94" s="25"/>
      <c r="OFJ94" s="25"/>
      <c r="OFK94" s="25"/>
      <c r="OFL94" s="25"/>
      <c r="OFM94" s="25"/>
      <c r="OFN94" s="25"/>
      <c r="OFO94" s="25"/>
      <c r="OFP94" s="25"/>
      <c r="OFQ94" s="25"/>
      <c r="OFR94" s="25"/>
      <c r="OFS94" s="25"/>
      <c r="OFT94" s="25"/>
      <c r="OFU94" s="25"/>
      <c r="OFV94" s="25"/>
      <c r="OFW94" s="25"/>
      <c r="OFX94" s="25"/>
      <c r="OFY94" s="25"/>
      <c r="OFZ94" s="25"/>
      <c r="OGA94" s="25"/>
      <c r="OGB94" s="25"/>
      <c r="OGC94" s="25"/>
      <c r="OGD94" s="25"/>
      <c r="OGE94" s="25"/>
      <c r="OGF94" s="25"/>
      <c r="OGG94" s="25"/>
      <c r="OGH94" s="25"/>
      <c r="OGI94" s="25"/>
      <c r="OGJ94" s="25"/>
      <c r="OGK94" s="25"/>
      <c r="OGL94" s="25"/>
      <c r="OGM94" s="25"/>
      <c r="OGN94" s="25"/>
      <c r="OGO94" s="25"/>
      <c r="OGP94" s="25"/>
      <c r="OGQ94" s="25"/>
      <c r="OGR94" s="25"/>
      <c r="OGS94" s="25"/>
      <c r="OGT94" s="25"/>
      <c r="OGU94" s="25"/>
      <c r="OGV94" s="25"/>
      <c r="OGW94" s="25"/>
      <c r="OGX94" s="25"/>
      <c r="OGY94" s="25"/>
      <c r="OGZ94" s="25"/>
      <c r="OHA94" s="25"/>
      <c r="OHB94" s="25"/>
      <c r="OHC94" s="25"/>
      <c r="OHD94" s="25"/>
      <c r="OHE94" s="25"/>
      <c r="OHF94" s="25"/>
      <c r="OHG94" s="25"/>
      <c r="OHH94" s="25"/>
      <c r="OHI94" s="25"/>
      <c r="OHJ94" s="25"/>
      <c r="OHK94" s="25"/>
      <c r="OHL94" s="25"/>
      <c r="OHM94" s="25"/>
      <c r="OHN94" s="25"/>
      <c r="OHO94" s="25"/>
      <c r="OHP94" s="25"/>
      <c r="OHQ94" s="25"/>
      <c r="OHR94" s="25"/>
      <c r="OHS94" s="25"/>
      <c r="OHT94" s="25"/>
      <c r="OHU94" s="25"/>
      <c r="OHV94" s="25"/>
      <c r="OHW94" s="25"/>
      <c r="OHX94" s="25"/>
      <c r="OHY94" s="25"/>
      <c r="OHZ94" s="25"/>
      <c r="OIA94" s="25"/>
      <c r="OIB94" s="25"/>
      <c r="OIC94" s="25"/>
      <c r="OID94" s="25"/>
      <c r="OIE94" s="25"/>
      <c r="OIF94" s="25"/>
      <c r="OIG94" s="25"/>
      <c r="OIH94" s="25"/>
      <c r="OII94" s="25"/>
      <c r="OIJ94" s="25"/>
      <c r="OIK94" s="25"/>
      <c r="OIL94" s="25"/>
      <c r="OIM94" s="25"/>
      <c r="OIN94" s="25"/>
      <c r="OIO94" s="25"/>
      <c r="OIP94" s="25"/>
      <c r="OIQ94" s="25"/>
      <c r="OIR94" s="25"/>
      <c r="OIS94" s="25"/>
      <c r="OIT94" s="25"/>
      <c r="OIU94" s="25"/>
      <c r="OIV94" s="25"/>
      <c r="OIW94" s="25"/>
      <c r="OIX94" s="25"/>
      <c r="OIY94" s="25"/>
      <c r="OIZ94" s="25"/>
      <c r="OJA94" s="25"/>
      <c r="OJB94" s="25"/>
      <c r="OJC94" s="25"/>
      <c r="OJD94" s="25"/>
      <c r="OJE94" s="25"/>
      <c r="OJF94" s="25"/>
      <c r="OJG94" s="25"/>
      <c r="OJH94" s="25"/>
      <c r="OJI94" s="25"/>
      <c r="OJJ94" s="25"/>
      <c r="OJK94" s="25"/>
      <c r="OJL94" s="25"/>
      <c r="OJM94" s="25"/>
      <c r="OJN94" s="25"/>
      <c r="OJO94" s="25"/>
      <c r="OJP94" s="25"/>
      <c r="OJQ94" s="25"/>
      <c r="OJR94" s="25"/>
      <c r="OJS94" s="25"/>
      <c r="OJT94" s="25"/>
      <c r="OJU94" s="25"/>
      <c r="OJV94" s="25"/>
      <c r="OJW94" s="25"/>
      <c r="OJX94" s="25"/>
      <c r="OJY94" s="25"/>
      <c r="OJZ94" s="25"/>
      <c r="OKA94" s="25"/>
      <c r="OKB94" s="25"/>
      <c r="OKC94" s="25"/>
      <c r="OKD94" s="25"/>
      <c r="OKE94" s="25"/>
      <c r="OKF94" s="25"/>
      <c r="OKG94" s="25"/>
      <c r="OKH94" s="25"/>
      <c r="OKI94" s="25"/>
      <c r="OKJ94" s="25"/>
      <c r="OKK94" s="25"/>
      <c r="OKL94" s="25"/>
      <c r="OKM94" s="25"/>
      <c r="OKN94" s="25"/>
      <c r="OKO94" s="25"/>
      <c r="OKP94" s="25"/>
      <c r="OKQ94" s="25"/>
      <c r="OKR94" s="25"/>
      <c r="OKS94" s="25"/>
      <c r="OKT94" s="25"/>
      <c r="OKU94" s="25"/>
      <c r="OKV94" s="25"/>
      <c r="OKW94" s="25"/>
      <c r="OKX94" s="25"/>
      <c r="OKY94" s="25"/>
      <c r="OKZ94" s="25"/>
      <c r="OLA94" s="25"/>
      <c r="OLB94" s="25"/>
      <c r="OLC94" s="25"/>
      <c r="OLD94" s="25"/>
      <c r="OLE94" s="25"/>
      <c r="OLF94" s="25"/>
      <c r="OLG94" s="25"/>
      <c r="OLH94" s="25"/>
      <c r="OLI94" s="25"/>
      <c r="OLJ94" s="25"/>
      <c r="OLK94" s="25"/>
      <c r="OLL94" s="25"/>
      <c r="OLM94" s="25"/>
      <c r="OLN94" s="25"/>
      <c r="OLO94" s="25"/>
      <c r="OLP94" s="25"/>
      <c r="OLQ94" s="25"/>
      <c r="OLR94" s="25"/>
      <c r="OLS94" s="25"/>
      <c r="OLT94" s="25"/>
      <c r="OLU94" s="25"/>
      <c r="OLV94" s="25"/>
      <c r="OLW94" s="25"/>
      <c r="OLX94" s="25"/>
      <c r="OLY94" s="25"/>
      <c r="OLZ94" s="25"/>
      <c r="OMA94" s="25"/>
      <c r="OMB94" s="25"/>
      <c r="OMC94" s="25"/>
      <c r="OMD94" s="25"/>
      <c r="OME94" s="25"/>
      <c r="OMF94" s="25"/>
      <c r="OMG94" s="25"/>
      <c r="OMH94" s="25"/>
      <c r="OMI94" s="25"/>
      <c r="OMJ94" s="25"/>
      <c r="OMK94" s="25"/>
      <c r="OML94" s="25"/>
      <c r="OMM94" s="25"/>
      <c r="OMN94" s="25"/>
      <c r="OMO94" s="25"/>
      <c r="OMP94" s="25"/>
      <c r="OMQ94" s="25"/>
      <c r="OMR94" s="25"/>
      <c r="OMS94" s="25"/>
      <c r="OMT94" s="25"/>
      <c r="OMU94" s="25"/>
      <c r="OMV94" s="25"/>
      <c r="OMW94" s="25"/>
      <c r="OMX94" s="25"/>
      <c r="OMY94" s="25"/>
      <c r="OMZ94" s="25"/>
      <c r="ONA94" s="25"/>
      <c r="ONB94" s="25"/>
      <c r="ONC94" s="25"/>
      <c r="OND94" s="25"/>
      <c r="ONE94" s="25"/>
      <c r="ONF94" s="25"/>
      <c r="ONG94" s="25"/>
      <c r="ONH94" s="25"/>
      <c r="ONI94" s="25"/>
      <c r="ONJ94" s="25"/>
      <c r="ONK94" s="25"/>
      <c r="ONL94" s="25"/>
      <c r="ONM94" s="25"/>
      <c r="ONN94" s="25"/>
      <c r="ONO94" s="25"/>
      <c r="ONP94" s="25"/>
      <c r="ONQ94" s="25"/>
      <c r="ONR94" s="25"/>
      <c r="ONS94" s="25"/>
      <c r="ONT94" s="25"/>
      <c r="ONU94" s="25"/>
      <c r="ONV94" s="25"/>
      <c r="ONW94" s="25"/>
      <c r="ONX94" s="25"/>
      <c r="ONY94" s="25"/>
      <c r="ONZ94" s="25"/>
      <c r="OOA94" s="25"/>
      <c r="OOB94" s="25"/>
      <c r="OOC94" s="25"/>
      <c r="OOD94" s="25"/>
      <c r="OOE94" s="25"/>
      <c r="OOF94" s="25"/>
      <c r="OOG94" s="25"/>
      <c r="OOH94" s="25"/>
      <c r="OOI94" s="25"/>
      <c r="OOJ94" s="25"/>
      <c r="OOK94" s="25"/>
      <c r="OOL94" s="25"/>
      <c r="OOM94" s="25"/>
      <c r="OON94" s="25"/>
      <c r="OOO94" s="25"/>
      <c r="OOP94" s="25"/>
      <c r="OOQ94" s="25"/>
      <c r="OOR94" s="25"/>
      <c r="OOS94" s="25"/>
      <c r="OOT94" s="25"/>
      <c r="OOU94" s="25"/>
      <c r="OOV94" s="25"/>
      <c r="OOW94" s="25"/>
      <c r="OOX94" s="25"/>
      <c r="OOY94" s="25"/>
      <c r="OOZ94" s="25"/>
      <c r="OPA94" s="25"/>
      <c r="OPB94" s="25"/>
      <c r="OPC94" s="25"/>
      <c r="OPD94" s="25"/>
      <c r="OPE94" s="25"/>
      <c r="OPF94" s="25"/>
      <c r="OPG94" s="25"/>
      <c r="OPH94" s="25"/>
      <c r="OPI94" s="25"/>
      <c r="OPJ94" s="25"/>
      <c r="OPK94" s="25"/>
      <c r="OPL94" s="25"/>
      <c r="OPM94" s="25"/>
      <c r="OPN94" s="25"/>
      <c r="OPO94" s="25"/>
      <c r="OPP94" s="25"/>
      <c r="OPQ94" s="25"/>
      <c r="OPR94" s="25"/>
      <c r="OPS94" s="25"/>
      <c r="OPT94" s="25"/>
      <c r="OPU94" s="25"/>
      <c r="OPV94" s="25"/>
      <c r="OPW94" s="25"/>
      <c r="OPX94" s="25"/>
      <c r="OPY94" s="25"/>
      <c r="OPZ94" s="25"/>
      <c r="OQA94" s="25"/>
      <c r="OQB94" s="25"/>
      <c r="OQC94" s="25"/>
      <c r="OQD94" s="25"/>
      <c r="OQE94" s="25"/>
      <c r="OQF94" s="25"/>
      <c r="OQG94" s="25"/>
      <c r="OQH94" s="25"/>
      <c r="OQI94" s="25"/>
      <c r="OQJ94" s="25"/>
      <c r="OQK94" s="25"/>
      <c r="OQL94" s="25"/>
      <c r="OQM94" s="25"/>
      <c r="OQN94" s="25"/>
      <c r="OQO94" s="25"/>
      <c r="OQP94" s="25"/>
      <c r="OQQ94" s="25"/>
      <c r="OQR94" s="25"/>
      <c r="OQS94" s="25"/>
      <c r="OQT94" s="25"/>
      <c r="OQU94" s="25"/>
      <c r="OQV94" s="25"/>
      <c r="OQW94" s="25"/>
      <c r="OQX94" s="25"/>
      <c r="OQY94" s="25"/>
      <c r="OQZ94" s="25"/>
      <c r="ORA94" s="25"/>
      <c r="ORB94" s="25"/>
      <c r="ORC94" s="25"/>
      <c r="ORD94" s="25"/>
      <c r="ORE94" s="25"/>
      <c r="ORF94" s="25"/>
      <c r="ORG94" s="25"/>
      <c r="ORH94" s="25"/>
      <c r="ORI94" s="25"/>
      <c r="ORJ94" s="25"/>
      <c r="ORK94" s="25"/>
      <c r="ORL94" s="25"/>
      <c r="ORM94" s="25"/>
      <c r="ORN94" s="25"/>
      <c r="ORO94" s="25"/>
      <c r="ORP94" s="25"/>
      <c r="ORQ94" s="25"/>
      <c r="ORR94" s="25"/>
      <c r="ORS94" s="25"/>
      <c r="ORT94" s="25"/>
      <c r="ORU94" s="25"/>
      <c r="ORV94" s="25"/>
      <c r="ORW94" s="25"/>
      <c r="ORX94" s="25"/>
      <c r="ORY94" s="25"/>
      <c r="ORZ94" s="25"/>
      <c r="OSA94" s="25"/>
      <c r="OSB94" s="25"/>
      <c r="OSC94" s="25"/>
      <c r="OSD94" s="25"/>
      <c r="OSE94" s="25"/>
      <c r="OSF94" s="25"/>
      <c r="OSG94" s="25"/>
      <c r="OSH94" s="25"/>
      <c r="OSI94" s="25"/>
      <c r="OSJ94" s="25"/>
      <c r="OSK94" s="25"/>
      <c r="OSL94" s="25"/>
      <c r="OSM94" s="25"/>
      <c r="OSN94" s="25"/>
      <c r="OSO94" s="25"/>
      <c r="OSP94" s="25"/>
      <c r="OSQ94" s="25"/>
      <c r="OSR94" s="25"/>
      <c r="OSS94" s="25"/>
      <c r="OST94" s="25"/>
      <c r="OSU94" s="25"/>
      <c r="OSV94" s="25"/>
      <c r="OSW94" s="25"/>
      <c r="OSX94" s="25"/>
      <c r="OSY94" s="25"/>
      <c r="OSZ94" s="25"/>
      <c r="OTA94" s="25"/>
      <c r="OTB94" s="25"/>
      <c r="OTC94" s="25"/>
      <c r="OTD94" s="25"/>
      <c r="OTE94" s="25"/>
      <c r="OTF94" s="25"/>
      <c r="OTG94" s="25"/>
      <c r="OTH94" s="25"/>
      <c r="OTI94" s="25"/>
      <c r="OTJ94" s="25"/>
      <c r="OTK94" s="25"/>
      <c r="OTL94" s="25"/>
      <c r="OTM94" s="25"/>
      <c r="OTN94" s="25"/>
      <c r="OTO94" s="25"/>
      <c r="OTP94" s="25"/>
      <c r="OTQ94" s="25"/>
      <c r="OTR94" s="25"/>
      <c r="OTS94" s="25"/>
      <c r="OTT94" s="25"/>
      <c r="OTU94" s="25"/>
      <c r="OTV94" s="25"/>
      <c r="OTW94" s="25"/>
      <c r="OTX94" s="25"/>
      <c r="OTY94" s="25"/>
      <c r="OTZ94" s="25"/>
      <c r="OUA94" s="25"/>
      <c r="OUB94" s="25"/>
      <c r="OUC94" s="25"/>
      <c r="OUD94" s="25"/>
      <c r="OUE94" s="25"/>
      <c r="OUF94" s="25"/>
      <c r="OUG94" s="25"/>
      <c r="OUH94" s="25"/>
      <c r="OUI94" s="25"/>
      <c r="OUJ94" s="25"/>
      <c r="OUK94" s="25"/>
      <c r="OUL94" s="25"/>
      <c r="OUM94" s="25"/>
      <c r="OUN94" s="25"/>
      <c r="OUO94" s="25"/>
      <c r="OUP94" s="25"/>
      <c r="OUQ94" s="25"/>
      <c r="OUR94" s="25"/>
      <c r="OUS94" s="25"/>
      <c r="OUT94" s="25"/>
      <c r="OUU94" s="25"/>
      <c r="OUV94" s="25"/>
      <c r="OUW94" s="25"/>
      <c r="OUX94" s="25"/>
      <c r="OUY94" s="25"/>
      <c r="OUZ94" s="25"/>
      <c r="OVA94" s="25"/>
      <c r="OVB94" s="25"/>
      <c r="OVC94" s="25"/>
      <c r="OVD94" s="25"/>
      <c r="OVE94" s="25"/>
      <c r="OVF94" s="25"/>
      <c r="OVG94" s="25"/>
      <c r="OVH94" s="25"/>
      <c r="OVI94" s="25"/>
      <c r="OVJ94" s="25"/>
      <c r="OVK94" s="25"/>
      <c r="OVL94" s="25"/>
      <c r="OVM94" s="25"/>
      <c r="OVN94" s="25"/>
      <c r="OVO94" s="25"/>
      <c r="OVP94" s="25"/>
      <c r="OVQ94" s="25"/>
      <c r="OVR94" s="25"/>
      <c r="OVS94" s="25"/>
      <c r="OVT94" s="25"/>
      <c r="OVU94" s="25"/>
      <c r="OVV94" s="25"/>
      <c r="OVW94" s="25"/>
      <c r="OVX94" s="25"/>
      <c r="OVY94" s="25"/>
      <c r="OVZ94" s="25"/>
      <c r="OWA94" s="25"/>
      <c r="OWB94" s="25"/>
      <c r="OWC94" s="25"/>
      <c r="OWD94" s="25"/>
      <c r="OWE94" s="25"/>
      <c r="OWF94" s="25"/>
      <c r="OWG94" s="25"/>
      <c r="OWH94" s="25"/>
      <c r="OWI94" s="25"/>
      <c r="OWJ94" s="25"/>
      <c r="OWK94" s="25"/>
      <c r="OWL94" s="25"/>
      <c r="OWM94" s="25"/>
      <c r="OWN94" s="25"/>
      <c r="OWO94" s="25"/>
      <c r="OWP94" s="25"/>
      <c r="OWQ94" s="25"/>
      <c r="OWR94" s="25"/>
      <c r="OWS94" s="25"/>
      <c r="OWT94" s="25"/>
      <c r="OWU94" s="25"/>
      <c r="OWV94" s="25"/>
      <c r="OWW94" s="25"/>
      <c r="OWX94" s="25"/>
      <c r="OWY94" s="25"/>
      <c r="OWZ94" s="25"/>
      <c r="OXA94" s="25"/>
      <c r="OXB94" s="25"/>
      <c r="OXC94" s="25"/>
      <c r="OXD94" s="25"/>
      <c r="OXE94" s="25"/>
      <c r="OXF94" s="25"/>
      <c r="OXG94" s="25"/>
      <c r="OXH94" s="25"/>
      <c r="OXI94" s="25"/>
      <c r="OXJ94" s="25"/>
      <c r="OXK94" s="25"/>
      <c r="OXL94" s="25"/>
      <c r="OXM94" s="25"/>
      <c r="OXN94" s="25"/>
      <c r="OXO94" s="25"/>
      <c r="OXP94" s="25"/>
      <c r="OXQ94" s="25"/>
      <c r="OXR94" s="25"/>
      <c r="OXS94" s="25"/>
      <c r="OXT94" s="25"/>
      <c r="OXU94" s="25"/>
      <c r="OXV94" s="25"/>
      <c r="OXW94" s="25"/>
      <c r="OXX94" s="25"/>
      <c r="OXY94" s="25"/>
      <c r="OXZ94" s="25"/>
      <c r="OYA94" s="25"/>
      <c r="OYB94" s="25"/>
      <c r="OYC94" s="25"/>
      <c r="OYD94" s="25"/>
      <c r="OYE94" s="25"/>
      <c r="OYF94" s="25"/>
      <c r="OYG94" s="25"/>
      <c r="OYH94" s="25"/>
      <c r="OYI94" s="25"/>
      <c r="OYJ94" s="25"/>
      <c r="OYK94" s="25"/>
      <c r="OYL94" s="25"/>
      <c r="OYM94" s="25"/>
      <c r="OYN94" s="25"/>
      <c r="OYO94" s="25"/>
      <c r="OYP94" s="25"/>
      <c r="OYQ94" s="25"/>
      <c r="OYR94" s="25"/>
      <c r="OYS94" s="25"/>
      <c r="OYT94" s="25"/>
      <c r="OYU94" s="25"/>
      <c r="OYV94" s="25"/>
      <c r="OYW94" s="25"/>
      <c r="OYX94" s="25"/>
      <c r="OYY94" s="25"/>
      <c r="OYZ94" s="25"/>
      <c r="OZA94" s="25"/>
      <c r="OZB94" s="25"/>
      <c r="OZC94" s="25"/>
      <c r="OZD94" s="25"/>
      <c r="OZE94" s="25"/>
      <c r="OZF94" s="25"/>
      <c r="OZG94" s="25"/>
      <c r="OZH94" s="25"/>
      <c r="OZI94" s="25"/>
      <c r="OZJ94" s="25"/>
      <c r="OZK94" s="25"/>
      <c r="OZL94" s="25"/>
      <c r="OZM94" s="25"/>
      <c r="OZN94" s="25"/>
      <c r="OZO94" s="25"/>
      <c r="OZP94" s="25"/>
      <c r="OZQ94" s="25"/>
      <c r="OZR94" s="25"/>
      <c r="OZS94" s="25"/>
      <c r="OZT94" s="25"/>
      <c r="OZU94" s="25"/>
      <c r="OZV94" s="25"/>
      <c r="OZW94" s="25"/>
      <c r="OZX94" s="25"/>
      <c r="OZY94" s="25"/>
      <c r="OZZ94" s="25"/>
      <c r="PAA94" s="25"/>
      <c r="PAB94" s="25"/>
      <c r="PAC94" s="25"/>
      <c r="PAD94" s="25"/>
      <c r="PAE94" s="25"/>
      <c r="PAF94" s="25"/>
      <c r="PAG94" s="25"/>
      <c r="PAH94" s="25"/>
      <c r="PAI94" s="25"/>
      <c r="PAJ94" s="25"/>
      <c r="PAK94" s="25"/>
      <c r="PAL94" s="25"/>
      <c r="PAM94" s="25"/>
      <c r="PAN94" s="25"/>
      <c r="PAO94" s="25"/>
      <c r="PAP94" s="25"/>
      <c r="PAQ94" s="25"/>
      <c r="PAR94" s="25"/>
      <c r="PAS94" s="25"/>
      <c r="PAT94" s="25"/>
      <c r="PAU94" s="25"/>
      <c r="PAV94" s="25"/>
      <c r="PAW94" s="25"/>
      <c r="PAX94" s="25"/>
      <c r="PAY94" s="25"/>
      <c r="PAZ94" s="25"/>
      <c r="PBA94" s="25"/>
      <c r="PBB94" s="25"/>
      <c r="PBC94" s="25"/>
      <c r="PBD94" s="25"/>
      <c r="PBE94" s="25"/>
      <c r="PBF94" s="25"/>
      <c r="PBG94" s="25"/>
      <c r="PBH94" s="25"/>
      <c r="PBI94" s="25"/>
      <c r="PBJ94" s="25"/>
      <c r="PBK94" s="25"/>
      <c r="PBL94" s="25"/>
      <c r="PBM94" s="25"/>
      <c r="PBN94" s="25"/>
      <c r="PBO94" s="25"/>
      <c r="PBP94" s="25"/>
      <c r="PBQ94" s="25"/>
      <c r="PBR94" s="25"/>
      <c r="PBS94" s="25"/>
      <c r="PBT94" s="25"/>
      <c r="PBU94" s="25"/>
      <c r="PBV94" s="25"/>
      <c r="PBW94" s="25"/>
      <c r="PBX94" s="25"/>
      <c r="PBY94" s="25"/>
      <c r="PBZ94" s="25"/>
      <c r="PCA94" s="25"/>
      <c r="PCB94" s="25"/>
      <c r="PCC94" s="25"/>
      <c r="PCD94" s="25"/>
      <c r="PCE94" s="25"/>
      <c r="PCF94" s="25"/>
      <c r="PCG94" s="25"/>
      <c r="PCH94" s="25"/>
      <c r="PCI94" s="25"/>
      <c r="PCJ94" s="25"/>
      <c r="PCK94" s="25"/>
      <c r="PCL94" s="25"/>
      <c r="PCM94" s="25"/>
      <c r="PCN94" s="25"/>
      <c r="PCO94" s="25"/>
      <c r="PCP94" s="25"/>
      <c r="PCQ94" s="25"/>
      <c r="PCR94" s="25"/>
      <c r="PCS94" s="25"/>
      <c r="PCT94" s="25"/>
      <c r="PCU94" s="25"/>
      <c r="PCV94" s="25"/>
      <c r="PCW94" s="25"/>
      <c r="PCX94" s="25"/>
      <c r="PCY94" s="25"/>
      <c r="PCZ94" s="25"/>
      <c r="PDA94" s="25"/>
      <c r="PDB94" s="25"/>
      <c r="PDC94" s="25"/>
      <c r="PDD94" s="25"/>
      <c r="PDE94" s="25"/>
      <c r="PDF94" s="25"/>
      <c r="PDG94" s="25"/>
      <c r="PDH94" s="25"/>
      <c r="PDI94" s="25"/>
      <c r="PDJ94" s="25"/>
      <c r="PDK94" s="25"/>
      <c r="PDL94" s="25"/>
      <c r="PDM94" s="25"/>
      <c r="PDN94" s="25"/>
      <c r="PDO94" s="25"/>
      <c r="PDP94" s="25"/>
      <c r="PDQ94" s="25"/>
      <c r="PDR94" s="25"/>
      <c r="PDS94" s="25"/>
      <c r="PDT94" s="25"/>
      <c r="PDU94" s="25"/>
      <c r="PDV94" s="25"/>
      <c r="PDW94" s="25"/>
      <c r="PDX94" s="25"/>
      <c r="PDY94" s="25"/>
      <c r="PDZ94" s="25"/>
      <c r="PEA94" s="25"/>
      <c r="PEB94" s="25"/>
      <c r="PEC94" s="25"/>
      <c r="PED94" s="25"/>
      <c r="PEE94" s="25"/>
      <c r="PEF94" s="25"/>
      <c r="PEG94" s="25"/>
      <c r="PEH94" s="25"/>
      <c r="PEI94" s="25"/>
      <c r="PEJ94" s="25"/>
      <c r="PEK94" s="25"/>
      <c r="PEL94" s="25"/>
      <c r="PEM94" s="25"/>
      <c r="PEN94" s="25"/>
      <c r="PEO94" s="25"/>
      <c r="PEP94" s="25"/>
      <c r="PEQ94" s="25"/>
      <c r="PER94" s="25"/>
      <c r="PES94" s="25"/>
      <c r="PET94" s="25"/>
      <c r="PEU94" s="25"/>
      <c r="PEV94" s="25"/>
      <c r="PEW94" s="25"/>
      <c r="PEX94" s="25"/>
      <c r="PEY94" s="25"/>
      <c r="PEZ94" s="25"/>
      <c r="PFA94" s="25"/>
      <c r="PFB94" s="25"/>
      <c r="PFC94" s="25"/>
      <c r="PFD94" s="25"/>
      <c r="PFE94" s="25"/>
      <c r="PFF94" s="25"/>
      <c r="PFG94" s="25"/>
      <c r="PFH94" s="25"/>
      <c r="PFI94" s="25"/>
      <c r="PFJ94" s="25"/>
      <c r="PFK94" s="25"/>
      <c r="PFL94" s="25"/>
      <c r="PFM94" s="25"/>
      <c r="PFN94" s="25"/>
      <c r="PFO94" s="25"/>
      <c r="PFP94" s="25"/>
      <c r="PFQ94" s="25"/>
      <c r="PFR94" s="25"/>
      <c r="PFS94" s="25"/>
      <c r="PFT94" s="25"/>
      <c r="PFU94" s="25"/>
      <c r="PFV94" s="25"/>
      <c r="PFW94" s="25"/>
      <c r="PFX94" s="25"/>
      <c r="PFY94" s="25"/>
      <c r="PFZ94" s="25"/>
      <c r="PGA94" s="25"/>
      <c r="PGB94" s="25"/>
      <c r="PGC94" s="25"/>
      <c r="PGD94" s="25"/>
      <c r="PGE94" s="25"/>
      <c r="PGF94" s="25"/>
      <c r="PGG94" s="25"/>
      <c r="PGH94" s="25"/>
      <c r="PGI94" s="25"/>
      <c r="PGJ94" s="25"/>
      <c r="PGK94" s="25"/>
      <c r="PGL94" s="25"/>
      <c r="PGM94" s="25"/>
      <c r="PGN94" s="25"/>
      <c r="PGO94" s="25"/>
      <c r="PGP94" s="25"/>
      <c r="PGQ94" s="25"/>
      <c r="PGR94" s="25"/>
      <c r="PGS94" s="25"/>
      <c r="PGT94" s="25"/>
      <c r="PGU94" s="25"/>
      <c r="PGV94" s="25"/>
      <c r="PGW94" s="25"/>
      <c r="PGX94" s="25"/>
      <c r="PGY94" s="25"/>
      <c r="PGZ94" s="25"/>
      <c r="PHA94" s="25"/>
      <c r="PHB94" s="25"/>
      <c r="PHC94" s="25"/>
      <c r="PHD94" s="25"/>
      <c r="PHE94" s="25"/>
      <c r="PHF94" s="25"/>
      <c r="PHG94" s="25"/>
      <c r="PHH94" s="25"/>
      <c r="PHI94" s="25"/>
      <c r="PHJ94" s="25"/>
      <c r="PHK94" s="25"/>
      <c r="PHL94" s="25"/>
      <c r="PHM94" s="25"/>
      <c r="PHN94" s="25"/>
      <c r="PHO94" s="25"/>
      <c r="PHP94" s="25"/>
      <c r="PHQ94" s="25"/>
      <c r="PHR94" s="25"/>
      <c r="PHS94" s="25"/>
      <c r="PHT94" s="25"/>
      <c r="PHU94" s="25"/>
      <c r="PHV94" s="25"/>
      <c r="PHW94" s="25"/>
      <c r="PHX94" s="25"/>
      <c r="PHY94" s="25"/>
      <c r="PHZ94" s="25"/>
      <c r="PIA94" s="25"/>
      <c r="PIB94" s="25"/>
      <c r="PIC94" s="25"/>
      <c r="PID94" s="25"/>
      <c r="PIE94" s="25"/>
      <c r="PIF94" s="25"/>
      <c r="PIG94" s="25"/>
      <c r="PIH94" s="25"/>
      <c r="PII94" s="25"/>
      <c r="PIJ94" s="25"/>
      <c r="PIK94" s="25"/>
      <c r="PIL94" s="25"/>
      <c r="PIM94" s="25"/>
      <c r="PIN94" s="25"/>
      <c r="PIO94" s="25"/>
      <c r="PIP94" s="25"/>
      <c r="PIQ94" s="25"/>
      <c r="PIR94" s="25"/>
      <c r="PIS94" s="25"/>
      <c r="PIT94" s="25"/>
      <c r="PIU94" s="25"/>
      <c r="PIV94" s="25"/>
      <c r="PIW94" s="25"/>
      <c r="PIX94" s="25"/>
      <c r="PIY94" s="25"/>
      <c r="PIZ94" s="25"/>
      <c r="PJA94" s="25"/>
      <c r="PJB94" s="25"/>
      <c r="PJC94" s="25"/>
      <c r="PJD94" s="25"/>
      <c r="PJE94" s="25"/>
      <c r="PJF94" s="25"/>
      <c r="PJG94" s="25"/>
      <c r="PJH94" s="25"/>
      <c r="PJI94" s="25"/>
      <c r="PJJ94" s="25"/>
      <c r="PJK94" s="25"/>
      <c r="PJL94" s="25"/>
      <c r="PJM94" s="25"/>
      <c r="PJN94" s="25"/>
      <c r="PJO94" s="25"/>
      <c r="PJP94" s="25"/>
      <c r="PJQ94" s="25"/>
      <c r="PJR94" s="25"/>
      <c r="PJS94" s="25"/>
      <c r="PJT94" s="25"/>
      <c r="PJU94" s="25"/>
      <c r="PJV94" s="25"/>
      <c r="PJW94" s="25"/>
      <c r="PJX94" s="25"/>
      <c r="PJY94" s="25"/>
      <c r="PJZ94" s="25"/>
      <c r="PKA94" s="25"/>
      <c r="PKB94" s="25"/>
      <c r="PKC94" s="25"/>
      <c r="PKD94" s="25"/>
      <c r="PKE94" s="25"/>
      <c r="PKF94" s="25"/>
      <c r="PKG94" s="25"/>
      <c r="PKH94" s="25"/>
      <c r="PKI94" s="25"/>
      <c r="PKJ94" s="25"/>
      <c r="PKK94" s="25"/>
      <c r="PKL94" s="25"/>
      <c r="PKM94" s="25"/>
      <c r="PKN94" s="25"/>
      <c r="PKO94" s="25"/>
      <c r="PKP94" s="25"/>
      <c r="PKQ94" s="25"/>
      <c r="PKR94" s="25"/>
      <c r="PKS94" s="25"/>
      <c r="PKT94" s="25"/>
      <c r="PKU94" s="25"/>
      <c r="PKV94" s="25"/>
      <c r="PKW94" s="25"/>
      <c r="PKX94" s="25"/>
      <c r="PKY94" s="25"/>
      <c r="PKZ94" s="25"/>
      <c r="PLA94" s="25"/>
      <c r="PLB94" s="25"/>
      <c r="PLC94" s="25"/>
      <c r="PLD94" s="25"/>
      <c r="PLE94" s="25"/>
      <c r="PLF94" s="25"/>
      <c r="PLG94" s="25"/>
      <c r="PLH94" s="25"/>
      <c r="PLI94" s="25"/>
      <c r="PLJ94" s="25"/>
      <c r="PLK94" s="25"/>
      <c r="PLL94" s="25"/>
      <c r="PLM94" s="25"/>
      <c r="PLN94" s="25"/>
      <c r="PLO94" s="25"/>
      <c r="PLP94" s="25"/>
      <c r="PLQ94" s="25"/>
      <c r="PLR94" s="25"/>
      <c r="PLS94" s="25"/>
      <c r="PLT94" s="25"/>
      <c r="PLU94" s="25"/>
      <c r="PLV94" s="25"/>
      <c r="PLW94" s="25"/>
      <c r="PLX94" s="25"/>
      <c r="PLY94" s="25"/>
      <c r="PLZ94" s="25"/>
      <c r="PMA94" s="25"/>
      <c r="PMB94" s="25"/>
      <c r="PMC94" s="25"/>
      <c r="PMD94" s="25"/>
      <c r="PME94" s="25"/>
      <c r="PMF94" s="25"/>
      <c r="PMG94" s="25"/>
      <c r="PMH94" s="25"/>
      <c r="PMI94" s="25"/>
      <c r="PMJ94" s="25"/>
      <c r="PMK94" s="25"/>
      <c r="PML94" s="25"/>
      <c r="PMM94" s="25"/>
      <c r="PMN94" s="25"/>
      <c r="PMO94" s="25"/>
      <c r="PMP94" s="25"/>
      <c r="PMQ94" s="25"/>
      <c r="PMR94" s="25"/>
      <c r="PMS94" s="25"/>
      <c r="PMT94" s="25"/>
      <c r="PMU94" s="25"/>
      <c r="PMV94" s="25"/>
      <c r="PMW94" s="25"/>
      <c r="PMX94" s="25"/>
      <c r="PMY94" s="25"/>
      <c r="PMZ94" s="25"/>
      <c r="PNA94" s="25"/>
      <c r="PNB94" s="25"/>
      <c r="PNC94" s="25"/>
      <c r="PND94" s="25"/>
      <c r="PNE94" s="25"/>
      <c r="PNF94" s="25"/>
      <c r="PNG94" s="25"/>
      <c r="PNH94" s="25"/>
      <c r="PNI94" s="25"/>
      <c r="PNJ94" s="25"/>
      <c r="PNK94" s="25"/>
      <c r="PNL94" s="25"/>
      <c r="PNM94" s="25"/>
      <c r="PNN94" s="25"/>
      <c r="PNO94" s="25"/>
      <c r="PNP94" s="25"/>
      <c r="PNQ94" s="25"/>
      <c r="PNR94" s="25"/>
      <c r="PNS94" s="25"/>
      <c r="PNT94" s="25"/>
      <c r="PNU94" s="25"/>
      <c r="PNV94" s="25"/>
      <c r="PNW94" s="25"/>
      <c r="PNX94" s="25"/>
      <c r="PNY94" s="25"/>
      <c r="PNZ94" s="25"/>
      <c r="POA94" s="25"/>
      <c r="POB94" s="25"/>
      <c r="POC94" s="25"/>
      <c r="POD94" s="25"/>
      <c r="POE94" s="25"/>
      <c r="POF94" s="25"/>
      <c r="POG94" s="25"/>
      <c r="POH94" s="25"/>
      <c r="POI94" s="25"/>
      <c r="POJ94" s="25"/>
      <c r="POK94" s="25"/>
      <c r="POL94" s="25"/>
      <c r="POM94" s="25"/>
      <c r="PON94" s="25"/>
      <c r="POO94" s="25"/>
      <c r="POP94" s="25"/>
      <c r="POQ94" s="25"/>
      <c r="POR94" s="25"/>
      <c r="POS94" s="25"/>
      <c r="POT94" s="25"/>
      <c r="POU94" s="25"/>
      <c r="POV94" s="25"/>
      <c r="POW94" s="25"/>
      <c r="POX94" s="25"/>
      <c r="POY94" s="25"/>
      <c r="POZ94" s="25"/>
      <c r="PPA94" s="25"/>
      <c r="PPB94" s="25"/>
      <c r="PPC94" s="25"/>
      <c r="PPD94" s="25"/>
      <c r="PPE94" s="25"/>
      <c r="PPF94" s="25"/>
      <c r="PPG94" s="25"/>
      <c r="PPH94" s="25"/>
      <c r="PPI94" s="25"/>
      <c r="PPJ94" s="25"/>
      <c r="PPK94" s="25"/>
      <c r="PPL94" s="25"/>
      <c r="PPM94" s="25"/>
      <c r="PPN94" s="25"/>
      <c r="PPO94" s="25"/>
      <c r="PPP94" s="25"/>
      <c r="PPQ94" s="25"/>
      <c r="PPR94" s="25"/>
      <c r="PPS94" s="25"/>
      <c r="PPT94" s="25"/>
      <c r="PPU94" s="25"/>
      <c r="PPV94" s="25"/>
      <c r="PPW94" s="25"/>
      <c r="PPX94" s="25"/>
      <c r="PPY94" s="25"/>
      <c r="PPZ94" s="25"/>
      <c r="PQA94" s="25"/>
      <c r="PQB94" s="25"/>
      <c r="PQC94" s="25"/>
      <c r="PQD94" s="25"/>
      <c r="PQE94" s="25"/>
      <c r="PQF94" s="25"/>
      <c r="PQG94" s="25"/>
      <c r="PQH94" s="25"/>
      <c r="PQI94" s="25"/>
      <c r="PQJ94" s="25"/>
      <c r="PQK94" s="25"/>
      <c r="PQL94" s="25"/>
      <c r="PQM94" s="25"/>
      <c r="PQN94" s="25"/>
      <c r="PQO94" s="25"/>
      <c r="PQP94" s="25"/>
      <c r="PQQ94" s="25"/>
      <c r="PQR94" s="25"/>
      <c r="PQS94" s="25"/>
      <c r="PQT94" s="25"/>
      <c r="PQU94" s="25"/>
      <c r="PQV94" s="25"/>
      <c r="PQW94" s="25"/>
      <c r="PQX94" s="25"/>
      <c r="PQY94" s="25"/>
      <c r="PQZ94" s="25"/>
      <c r="PRA94" s="25"/>
      <c r="PRB94" s="25"/>
      <c r="PRC94" s="25"/>
      <c r="PRD94" s="25"/>
      <c r="PRE94" s="25"/>
      <c r="PRF94" s="25"/>
      <c r="PRG94" s="25"/>
      <c r="PRH94" s="25"/>
      <c r="PRI94" s="25"/>
      <c r="PRJ94" s="25"/>
      <c r="PRK94" s="25"/>
      <c r="PRL94" s="25"/>
      <c r="PRM94" s="25"/>
      <c r="PRN94" s="25"/>
      <c r="PRO94" s="25"/>
      <c r="PRP94" s="25"/>
      <c r="PRQ94" s="25"/>
      <c r="PRR94" s="25"/>
      <c r="PRS94" s="25"/>
      <c r="PRT94" s="25"/>
      <c r="PRU94" s="25"/>
      <c r="PRV94" s="25"/>
      <c r="PRW94" s="25"/>
      <c r="PRX94" s="25"/>
      <c r="PRY94" s="25"/>
      <c r="PRZ94" s="25"/>
      <c r="PSA94" s="25"/>
      <c r="PSB94" s="25"/>
      <c r="PSC94" s="25"/>
      <c r="PSD94" s="25"/>
      <c r="PSE94" s="25"/>
      <c r="PSF94" s="25"/>
      <c r="PSG94" s="25"/>
      <c r="PSH94" s="25"/>
      <c r="PSI94" s="25"/>
      <c r="PSJ94" s="25"/>
      <c r="PSK94" s="25"/>
      <c r="PSL94" s="25"/>
      <c r="PSM94" s="25"/>
      <c r="PSN94" s="25"/>
      <c r="PSO94" s="25"/>
      <c r="PSP94" s="25"/>
      <c r="PSQ94" s="25"/>
      <c r="PSR94" s="25"/>
      <c r="PSS94" s="25"/>
      <c r="PST94" s="25"/>
      <c r="PSU94" s="25"/>
      <c r="PSV94" s="25"/>
      <c r="PSW94" s="25"/>
      <c r="PSX94" s="25"/>
      <c r="PSY94" s="25"/>
      <c r="PSZ94" s="25"/>
      <c r="PTA94" s="25"/>
      <c r="PTB94" s="25"/>
      <c r="PTC94" s="25"/>
      <c r="PTD94" s="25"/>
      <c r="PTE94" s="25"/>
      <c r="PTF94" s="25"/>
      <c r="PTG94" s="25"/>
      <c r="PTH94" s="25"/>
      <c r="PTI94" s="25"/>
      <c r="PTJ94" s="25"/>
      <c r="PTK94" s="25"/>
      <c r="PTL94" s="25"/>
      <c r="PTM94" s="25"/>
      <c r="PTN94" s="25"/>
      <c r="PTO94" s="25"/>
      <c r="PTP94" s="25"/>
      <c r="PTQ94" s="25"/>
      <c r="PTR94" s="25"/>
      <c r="PTS94" s="25"/>
      <c r="PTT94" s="25"/>
      <c r="PTU94" s="25"/>
      <c r="PTV94" s="25"/>
      <c r="PTW94" s="25"/>
      <c r="PTX94" s="25"/>
      <c r="PTY94" s="25"/>
      <c r="PTZ94" s="25"/>
      <c r="PUA94" s="25"/>
      <c r="PUB94" s="25"/>
      <c r="PUC94" s="25"/>
      <c r="PUD94" s="25"/>
      <c r="PUE94" s="25"/>
      <c r="PUF94" s="25"/>
      <c r="PUG94" s="25"/>
      <c r="PUH94" s="25"/>
      <c r="PUI94" s="25"/>
      <c r="PUJ94" s="25"/>
      <c r="PUK94" s="25"/>
      <c r="PUL94" s="25"/>
      <c r="PUM94" s="25"/>
      <c r="PUN94" s="25"/>
      <c r="PUO94" s="25"/>
      <c r="PUP94" s="25"/>
      <c r="PUQ94" s="25"/>
      <c r="PUR94" s="25"/>
      <c r="PUS94" s="25"/>
      <c r="PUT94" s="25"/>
      <c r="PUU94" s="25"/>
      <c r="PUV94" s="25"/>
      <c r="PUW94" s="25"/>
      <c r="PUX94" s="25"/>
      <c r="PUY94" s="25"/>
      <c r="PUZ94" s="25"/>
      <c r="PVA94" s="25"/>
      <c r="PVB94" s="25"/>
      <c r="PVC94" s="25"/>
      <c r="PVD94" s="25"/>
      <c r="PVE94" s="25"/>
      <c r="PVF94" s="25"/>
      <c r="PVG94" s="25"/>
      <c r="PVH94" s="25"/>
      <c r="PVI94" s="25"/>
      <c r="PVJ94" s="25"/>
      <c r="PVK94" s="25"/>
      <c r="PVL94" s="25"/>
      <c r="PVM94" s="25"/>
      <c r="PVN94" s="25"/>
      <c r="PVO94" s="25"/>
      <c r="PVP94" s="25"/>
      <c r="PVQ94" s="25"/>
      <c r="PVR94" s="25"/>
      <c r="PVS94" s="25"/>
      <c r="PVT94" s="25"/>
      <c r="PVU94" s="25"/>
      <c r="PVV94" s="25"/>
      <c r="PVW94" s="25"/>
      <c r="PVX94" s="25"/>
      <c r="PVY94" s="25"/>
      <c r="PVZ94" s="25"/>
      <c r="PWA94" s="25"/>
      <c r="PWB94" s="25"/>
      <c r="PWC94" s="25"/>
      <c r="PWD94" s="25"/>
      <c r="PWE94" s="25"/>
      <c r="PWF94" s="25"/>
      <c r="PWG94" s="25"/>
      <c r="PWH94" s="25"/>
      <c r="PWI94" s="25"/>
      <c r="PWJ94" s="25"/>
      <c r="PWK94" s="25"/>
      <c r="PWL94" s="25"/>
      <c r="PWM94" s="25"/>
      <c r="PWN94" s="25"/>
      <c r="PWO94" s="25"/>
      <c r="PWP94" s="25"/>
      <c r="PWQ94" s="25"/>
      <c r="PWR94" s="25"/>
      <c r="PWS94" s="25"/>
      <c r="PWT94" s="25"/>
      <c r="PWU94" s="25"/>
      <c r="PWV94" s="25"/>
      <c r="PWW94" s="25"/>
      <c r="PWX94" s="25"/>
      <c r="PWY94" s="25"/>
      <c r="PWZ94" s="25"/>
      <c r="PXA94" s="25"/>
      <c r="PXB94" s="25"/>
      <c r="PXC94" s="25"/>
      <c r="PXD94" s="25"/>
      <c r="PXE94" s="25"/>
      <c r="PXF94" s="25"/>
      <c r="PXG94" s="25"/>
      <c r="PXH94" s="25"/>
      <c r="PXI94" s="25"/>
      <c r="PXJ94" s="25"/>
      <c r="PXK94" s="25"/>
      <c r="PXL94" s="25"/>
      <c r="PXM94" s="25"/>
      <c r="PXN94" s="25"/>
      <c r="PXO94" s="25"/>
      <c r="PXP94" s="25"/>
      <c r="PXQ94" s="25"/>
      <c r="PXR94" s="25"/>
      <c r="PXS94" s="25"/>
      <c r="PXT94" s="25"/>
      <c r="PXU94" s="25"/>
      <c r="PXV94" s="25"/>
      <c r="PXW94" s="25"/>
      <c r="PXX94" s="25"/>
      <c r="PXY94" s="25"/>
      <c r="PXZ94" s="25"/>
      <c r="PYA94" s="25"/>
      <c r="PYB94" s="25"/>
      <c r="PYC94" s="25"/>
      <c r="PYD94" s="25"/>
      <c r="PYE94" s="25"/>
      <c r="PYF94" s="25"/>
      <c r="PYG94" s="25"/>
      <c r="PYH94" s="25"/>
      <c r="PYI94" s="25"/>
      <c r="PYJ94" s="25"/>
      <c r="PYK94" s="25"/>
      <c r="PYL94" s="25"/>
      <c r="PYM94" s="25"/>
      <c r="PYN94" s="25"/>
      <c r="PYO94" s="25"/>
      <c r="PYP94" s="25"/>
      <c r="PYQ94" s="25"/>
      <c r="PYR94" s="25"/>
      <c r="PYS94" s="25"/>
      <c r="PYT94" s="25"/>
      <c r="PYU94" s="25"/>
      <c r="PYV94" s="25"/>
      <c r="PYW94" s="25"/>
      <c r="PYX94" s="25"/>
      <c r="PYY94" s="25"/>
      <c r="PYZ94" s="25"/>
      <c r="PZA94" s="25"/>
      <c r="PZB94" s="25"/>
      <c r="PZC94" s="25"/>
      <c r="PZD94" s="25"/>
      <c r="PZE94" s="25"/>
      <c r="PZF94" s="25"/>
      <c r="PZG94" s="25"/>
      <c r="PZH94" s="25"/>
      <c r="PZI94" s="25"/>
      <c r="PZJ94" s="25"/>
      <c r="PZK94" s="25"/>
      <c r="PZL94" s="25"/>
      <c r="PZM94" s="25"/>
      <c r="PZN94" s="25"/>
      <c r="PZO94" s="25"/>
      <c r="PZP94" s="25"/>
      <c r="PZQ94" s="25"/>
      <c r="PZR94" s="25"/>
      <c r="PZS94" s="25"/>
      <c r="PZT94" s="25"/>
      <c r="PZU94" s="25"/>
      <c r="PZV94" s="25"/>
      <c r="PZW94" s="25"/>
      <c r="PZX94" s="25"/>
      <c r="PZY94" s="25"/>
      <c r="PZZ94" s="25"/>
      <c r="QAA94" s="25"/>
      <c r="QAB94" s="25"/>
      <c r="QAC94" s="25"/>
      <c r="QAD94" s="25"/>
      <c r="QAE94" s="25"/>
      <c r="QAF94" s="25"/>
      <c r="QAG94" s="25"/>
      <c r="QAH94" s="25"/>
      <c r="QAI94" s="25"/>
      <c r="QAJ94" s="25"/>
      <c r="QAK94" s="25"/>
      <c r="QAL94" s="25"/>
      <c r="QAM94" s="25"/>
      <c r="QAN94" s="25"/>
      <c r="QAO94" s="25"/>
      <c r="QAP94" s="25"/>
      <c r="QAQ94" s="25"/>
      <c r="QAR94" s="25"/>
      <c r="QAS94" s="25"/>
      <c r="QAT94" s="25"/>
      <c r="QAU94" s="25"/>
      <c r="QAV94" s="25"/>
      <c r="QAW94" s="25"/>
      <c r="QAX94" s="25"/>
      <c r="QAY94" s="25"/>
      <c r="QAZ94" s="25"/>
      <c r="QBA94" s="25"/>
      <c r="QBB94" s="25"/>
      <c r="QBC94" s="25"/>
      <c r="QBD94" s="25"/>
      <c r="QBE94" s="25"/>
      <c r="QBF94" s="25"/>
      <c r="QBG94" s="25"/>
      <c r="QBH94" s="25"/>
      <c r="QBI94" s="25"/>
      <c r="QBJ94" s="25"/>
      <c r="QBK94" s="25"/>
      <c r="QBL94" s="25"/>
      <c r="QBM94" s="25"/>
      <c r="QBN94" s="25"/>
      <c r="QBO94" s="25"/>
      <c r="QBP94" s="25"/>
      <c r="QBQ94" s="25"/>
      <c r="QBR94" s="25"/>
      <c r="QBS94" s="25"/>
      <c r="QBT94" s="25"/>
      <c r="QBU94" s="25"/>
      <c r="QBV94" s="25"/>
      <c r="QBW94" s="25"/>
      <c r="QBX94" s="25"/>
      <c r="QBY94" s="25"/>
      <c r="QBZ94" s="25"/>
      <c r="QCA94" s="25"/>
      <c r="QCB94" s="25"/>
      <c r="QCC94" s="25"/>
      <c r="QCD94" s="25"/>
      <c r="QCE94" s="25"/>
      <c r="QCF94" s="25"/>
      <c r="QCG94" s="25"/>
      <c r="QCH94" s="25"/>
      <c r="QCI94" s="25"/>
      <c r="QCJ94" s="25"/>
      <c r="QCK94" s="25"/>
      <c r="QCL94" s="25"/>
      <c r="QCM94" s="25"/>
      <c r="QCN94" s="25"/>
      <c r="QCO94" s="25"/>
      <c r="QCP94" s="25"/>
      <c r="QCQ94" s="25"/>
      <c r="QCR94" s="25"/>
      <c r="QCS94" s="25"/>
      <c r="QCT94" s="25"/>
      <c r="QCU94" s="25"/>
      <c r="QCV94" s="25"/>
      <c r="QCW94" s="25"/>
      <c r="QCX94" s="25"/>
      <c r="QCY94" s="25"/>
      <c r="QCZ94" s="25"/>
      <c r="QDA94" s="25"/>
      <c r="QDB94" s="25"/>
      <c r="QDC94" s="25"/>
      <c r="QDD94" s="25"/>
      <c r="QDE94" s="25"/>
      <c r="QDF94" s="25"/>
      <c r="QDG94" s="25"/>
      <c r="QDH94" s="25"/>
      <c r="QDI94" s="25"/>
      <c r="QDJ94" s="25"/>
      <c r="QDK94" s="25"/>
      <c r="QDL94" s="25"/>
      <c r="QDM94" s="25"/>
      <c r="QDN94" s="25"/>
      <c r="QDO94" s="25"/>
      <c r="QDP94" s="25"/>
      <c r="QDQ94" s="25"/>
      <c r="QDR94" s="25"/>
      <c r="QDS94" s="25"/>
      <c r="QDT94" s="25"/>
      <c r="QDU94" s="25"/>
      <c r="QDV94" s="25"/>
      <c r="QDW94" s="25"/>
      <c r="QDX94" s="25"/>
      <c r="QDY94" s="25"/>
      <c r="QDZ94" s="25"/>
      <c r="QEA94" s="25"/>
      <c r="QEB94" s="25"/>
      <c r="QEC94" s="25"/>
      <c r="QED94" s="25"/>
      <c r="QEE94" s="25"/>
      <c r="QEF94" s="25"/>
      <c r="QEG94" s="25"/>
      <c r="QEH94" s="25"/>
      <c r="QEI94" s="25"/>
      <c r="QEJ94" s="25"/>
      <c r="QEK94" s="25"/>
      <c r="QEL94" s="25"/>
      <c r="QEM94" s="25"/>
      <c r="QEN94" s="25"/>
      <c r="QEO94" s="25"/>
      <c r="QEP94" s="25"/>
      <c r="QEQ94" s="25"/>
      <c r="QER94" s="25"/>
      <c r="QES94" s="25"/>
      <c r="QET94" s="25"/>
      <c r="QEU94" s="25"/>
      <c r="QEV94" s="25"/>
      <c r="QEW94" s="25"/>
      <c r="QEX94" s="25"/>
      <c r="QEY94" s="25"/>
      <c r="QEZ94" s="25"/>
      <c r="QFA94" s="25"/>
      <c r="QFB94" s="25"/>
      <c r="QFC94" s="25"/>
      <c r="QFD94" s="25"/>
      <c r="QFE94" s="25"/>
      <c r="QFF94" s="25"/>
      <c r="QFG94" s="25"/>
      <c r="QFH94" s="25"/>
      <c r="QFI94" s="25"/>
      <c r="QFJ94" s="25"/>
      <c r="QFK94" s="25"/>
      <c r="QFL94" s="25"/>
      <c r="QFM94" s="25"/>
      <c r="QFN94" s="25"/>
      <c r="QFO94" s="25"/>
      <c r="QFP94" s="25"/>
      <c r="QFQ94" s="25"/>
      <c r="QFR94" s="25"/>
      <c r="QFS94" s="25"/>
      <c r="QFT94" s="25"/>
      <c r="QFU94" s="25"/>
      <c r="QFV94" s="25"/>
      <c r="QFW94" s="25"/>
      <c r="QFX94" s="25"/>
      <c r="QFY94" s="25"/>
      <c r="QFZ94" s="25"/>
      <c r="QGA94" s="25"/>
      <c r="QGB94" s="25"/>
      <c r="QGC94" s="25"/>
      <c r="QGD94" s="25"/>
      <c r="QGE94" s="25"/>
      <c r="QGF94" s="25"/>
      <c r="QGG94" s="25"/>
      <c r="QGH94" s="25"/>
      <c r="QGI94" s="25"/>
      <c r="QGJ94" s="25"/>
      <c r="QGK94" s="25"/>
      <c r="QGL94" s="25"/>
      <c r="QGM94" s="25"/>
      <c r="QGN94" s="25"/>
      <c r="QGO94" s="25"/>
      <c r="QGP94" s="25"/>
      <c r="QGQ94" s="25"/>
      <c r="QGR94" s="25"/>
      <c r="QGS94" s="25"/>
      <c r="QGT94" s="25"/>
      <c r="QGU94" s="25"/>
      <c r="QGV94" s="25"/>
      <c r="QGW94" s="25"/>
      <c r="QGX94" s="25"/>
      <c r="QGY94" s="25"/>
      <c r="QGZ94" s="25"/>
      <c r="QHA94" s="25"/>
      <c r="QHB94" s="25"/>
      <c r="QHC94" s="25"/>
      <c r="QHD94" s="25"/>
      <c r="QHE94" s="25"/>
      <c r="QHF94" s="25"/>
      <c r="QHG94" s="25"/>
      <c r="QHH94" s="25"/>
      <c r="QHI94" s="25"/>
      <c r="QHJ94" s="25"/>
      <c r="QHK94" s="25"/>
      <c r="QHL94" s="25"/>
      <c r="QHM94" s="25"/>
      <c r="QHN94" s="25"/>
      <c r="QHO94" s="25"/>
      <c r="QHP94" s="25"/>
      <c r="QHQ94" s="25"/>
      <c r="QHR94" s="25"/>
      <c r="QHS94" s="25"/>
      <c r="QHT94" s="25"/>
      <c r="QHU94" s="25"/>
      <c r="QHV94" s="25"/>
      <c r="QHW94" s="25"/>
      <c r="QHX94" s="25"/>
      <c r="QHY94" s="25"/>
      <c r="QHZ94" s="25"/>
      <c r="QIA94" s="25"/>
      <c r="QIB94" s="25"/>
      <c r="QIC94" s="25"/>
      <c r="QID94" s="25"/>
      <c r="QIE94" s="25"/>
      <c r="QIF94" s="25"/>
      <c r="QIG94" s="25"/>
      <c r="QIH94" s="25"/>
      <c r="QII94" s="25"/>
      <c r="QIJ94" s="25"/>
      <c r="QIK94" s="25"/>
      <c r="QIL94" s="25"/>
      <c r="QIM94" s="25"/>
      <c r="QIN94" s="25"/>
      <c r="QIO94" s="25"/>
      <c r="QIP94" s="25"/>
      <c r="QIQ94" s="25"/>
      <c r="QIR94" s="25"/>
      <c r="QIS94" s="25"/>
      <c r="QIT94" s="25"/>
      <c r="QIU94" s="25"/>
      <c r="QIV94" s="25"/>
      <c r="QIW94" s="25"/>
      <c r="QIX94" s="25"/>
      <c r="QIY94" s="25"/>
      <c r="QIZ94" s="25"/>
      <c r="QJA94" s="25"/>
      <c r="QJB94" s="25"/>
      <c r="QJC94" s="25"/>
      <c r="QJD94" s="25"/>
      <c r="QJE94" s="25"/>
      <c r="QJF94" s="25"/>
      <c r="QJG94" s="25"/>
      <c r="QJH94" s="25"/>
      <c r="QJI94" s="25"/>
      <c r="QJJ94" s="25"/>
      <c r="QJK94" s="25"/>
      <c r="QJL94" s="25"/>
      <c r="QJM94" s="25"/>
      <c r="QJN94" s="25"/>
      <c r="QJO94" s="25"/>
      <c r="QJP94" s="25"/>
      <c r="QJQ94" s="25"/>
      <c r="QJR94" s="25"/>
      <c r="QJS94" s="25"/>
      <c r="QJT94" s="25"/>
      <c r="QJU94" s="25"/>
      <c r="QJV94" s="25"/>
      <c r="QJW94" s="25"/>
      <c r="QJX94" s="25"/>
      <c r="QJY94" s="25"/>
      <c r="QJZ94" s="25"/>
      <c r="QKA94" s="25"/>
      <c r="QKB94" s="25"/>
      <c r="QKC94" s="25"/>
      <c r="QKD94" s="25"/>
      <c r="QKE94" s="25"/>
      <c r="QKF94" s="25"/>
      <c r="QKG94" s="25"/>
      <c r="QKH94" s="25"/>
      <c r="QKI94" s="25"/>
      <c r="QKJ94" s="25"/>
      <c r="QKK94" s="25"/>
      <c r="QKL94" s="25"/>
      <c r="QKM94" s="25"/>
      <c r="QKN94" s="25"/>
      <c r="QKO94" s="25"/>
      <c r="QKP94" s="25"/>
      <c r="QKQ94" s="25"/>
      <c r="QKR94" s="25"/>
      <c r="QKS94" s="25"/>
      <c r="QKT94" s="25"/>
      <c r="QKU94" s="25"/>
      <c r="QKV94" s="25"/>
      <c r="QKW94" s="25"/>
      <c r="QKX94" s="25"/>
      <c r="QKY94" s="25"/>
      <c r="QKZ94" s="25"/>
      <c r="QLA94" s="25"/>
      <c r="QLB94" s="25"/>
      <c r="QLC94" s="25"/>
      <c r="QLD94" s="25"/>
      <c r="QLE94" s="25"/>
      <c r="QLF94" s="25"/>
      <c r="QLG94" s="25"/>
      <c r="QLH94" s="25"/>
      <c r="QLI94" s="25"/>
      <c r="QLJ94" s="25"/>
      <c r="QLK94" s="25"/>
      <c r="QLL94" s="25"/>
      <c r="QLM94" s="25"/>
      <c r="QLN94" s="25"/>
      <c r="QLO94" s="25"/>
      <c r="QLP94" s="25"/>
      <c r="QLQ94" s="25"/>
      <c r="QLR94" s="25"/>
      <c r="QLS94" s="25"/>
      <c r="QLT94" s="25"/>
      <c r="QLU94" s="25"/>
      <c r="QLV94" s="25"/>
      <c r="QLW94" s="25"/>
      <c r="QLX94" s="25"/>
      <c r="QLY94" s="25"/>
      <c r="QLZ94" s="25"/>
      <c r="QMA94" s="25"/>
      <c r="QMB94" s="25"/>
      <c r="QMC94" s="25"/>
      <c r="QMD94" s="25"/>
      <c r="QME94" s="25"/>
      <c r="QMF94" s="25"/>
      <c r="QMG94" s="25"/>
      <c r="QMH94" s="25"/>
      <c r="QMI94" s="25"/>
      <c r="QMJ94" s="25"/>
      <c r="QMK94" s="25"/>
      <c r="QML94" s="25"/>
      <c r="QMM94" s="25"/>
      <c r="QMN94" s="25"/>
      <c r="QMO94" s="25"/>
      <c r="QMP94" s="25"/>
      <c r="QMQ94" s="25"/>
      <c r="QMR94" s="25"/>
      <c r="QMS94" s="25"/>
      <c r="QMT94" s="25"/>
      <c r="QMU94" s="25"/>
      <c r="QMV94" s="25"/>
      <c r="QMW94" s="25"/>
      <c r="QMX94" s="25"/>
      <c r="QMY94" s="25"/>
      <c r="QMZ94" s="25"/>
      <c r="QNA94" s="25"/>
      <c r="QNB94" s="25"/>
      <c r="QNC94" s="25"/>
      <c r="QND94" s="25"/>
      <c r="QNE94" s="25"/>
      <c r="QNF94" s="25"/>
      <c r="QNG94" s="25"/>
      <c r="QNH94" s="25"/>
      <c r="QNI94" s="25"/>
      <c r="QNJ94" s="25"/>
      <c r="QNK94" s="25"/>
      <c r="QNL94" s="25"/>
      <c r="QNM94" s="25"/>
      <c r="QNN94" s="25"/>
      <c r="QNO94" s="25"/>
      <c r="QNP94" s="25"/>
      <c r="QNQ94" s="25"/>
      <c r="QNR94" s="25"/>
      <c r="QNS94" s="25"/>
      <c r="QNT94" s="25"/>
      <c r="QNU94" s="25"/>
      <c r="QNV94" s="25"/>
      <c r="QNW94" s="25"/>
      <c r="QNX94" s="25"/>
      <c r="QNY94" s="25"/>
      <c r="QNZ94" s="25"/>
      <c r="QOA94" s="25"/>
      <c r="QOB94" s="25"/>
      <c r="QOC94" s="25"/>
      <c r="QOD94" s="25"/>
      <c r="QOE94" s="25"/>
      <c r="QOF94" s="25"/>
      <c r="QOG94" s="25"/>
      <c r="QOH94" s="25"/>
      <c r="QOI94" s="25"/>
      <c r="QOJ94" s="25"/>
      <c r="QOK94" s="25"/>
      <c r="QOL94" s="25"/>
      <c r="QOM94" s="25"/>
      <c r="QON94" s="25"/>
      <c r="QOO94" s="25"/>
      <c r="QOP94" s="25"/>
      <c r="QOQ94" s="25"/>
      <c r="QOR94" s="25"/>
      <c r="QOS94" s="25"/>
      <c r="QOT94" s="25"/>
      <c r="QOU94" s="25"/>
      <c r="QOV94" s="25"/>
      <c r="QOW94" s="25"/>
      <c r="QOX94" s="25"/>
      <c r="QOY94" s="25"/>
      <c r="QOZ94" s="25"/>
      <c r="QPA94" s="25"/>
      <c r="QPB94" s="25"/>
      <c r="QPC94" s="25"/>
      <c r="QPD94" s="25"/>
      <c r="QPE94" s="25"/>
      <c r="QPF94" s="25"/>
      <c r="QPG94" s="25"/>
      <c r="QPH94" s="25"/>
      <c r="QPI94" s="25"/>
      <c r="QPJ94" s="25"/>
      <c r="QPK94" s="25"/>
      <c r="QPL94" s="25"/>
      <c r="QPM94" s="25"/>
      <c r="QPN94" s="25"/>
      <c r="QPO94" s="25"/>
      <c r="QPP94" s="25"/>
      <c r="QPQ94" s="25"/>
      <c r="QPR94" s="25"/>
      <c r="QPS94" s="25"/>
      <c r="QPT94" s="25"/>
      <c r="QPU94" s="25"/>
      <c r="QPV94" s="25"/>
      <c r="QPW94" s="25"/>
      <c r="QPX94" s="25"/>
      <c r="QPY94" s="25"/>
      <c r="QPZ94" s="25"/>
      <c r="QQA94" s="25"/>
      <c r="QQB94" s="25"/>
      <c r="QQC94" s="25"/>
      <c r="QQD94" s="25"/>
      <c r="QQE94" s="25"/>
      <c r="QQF94" s="25"/>
      <c r="QQG94" s="25"/>
      <c r="QQH94" s="25"/>
      <c r="QQI94" s="25"/>
      <c r="QQJ94" s="25"/>
      <c r="QQK94" s="25"/>
      <c r="QQL94" s="25"/>
      <c r="QQM94" s="25"/>
      <c r="QQN94" s="25"/>
      <c r="QQO94" s="25"/>
      <c r="QQP94" s="25"/>
      <c r="QQQ94" s="25"/>
      <c r="QQR94" s="25"/>
      <c r="QQS94" s="25"/>
      <c r="QQT94" s="25"/>
      <c r="QQU94" s="25"/>
      <c r="QQV94" s="25"/>
      <c r="QQW94" s="25"/>
      <c r="QQX94" s="25"/>
      <c r="QQY94" s="25"/>
      <c r="QQZ94" s="25"/>
      <c r="QRA94" s="25"/>
      <c r="QRB94" s="25"/>
      <c r="QRC94" s="25"/>
      <c r="QRD94" s="25"/>
      <c r="QRE94" s="25"/>
      <c r="QRF94" s="25"/>
      <c r="QRG94" s="25"/>
      <c r="QRH94" s="25"/>
      <c r="QRI94" s="25"/>
      <c r="QRJ94" s="25"/>
      <c r="QRK94" s="25"/>
      <c r="QRL94" s="25"/>
      <c r="QRM94" s="25"/>
      <c r="QRN94" s="25"/>
      <c r="QRO94" s="25"/>
      <c r="QRP94" s="25"/>
      <c r="QRQ94" s="25"/>
      <c r="QRR94" s="25"/>
      <c r="QRS94" s="25"/>
      <c r="QRT94" s="25"/>
      <c r="QRU94" s="25"/>
      <c r="QRV94" s="25"/>
      <c r="QRW94" s="25"/>
      <c r="QRX94" s="25"/>
      <c r="QRY94" s="25"/>
      <c r="QRZ94" s="25"/>
      <c r="QSA94" s="25"/>
      <c r="QSB94" s="25"/>
      <c r="QSC94" s="25"/>
      <c r="QSD94" s="25"/>
      <c r="QSE94" s="25"/>
      <c r="QSF94" s="25"/>
      <c r="QSG94" s="25"/>
      <c r="QSH94" s="25"/>
      <c r="QSI94" s="25"/>
      <c r="QSJ94" s="25"/>
      <c r="QSK94" s="25"/>
      <c r="QSL94" s="25"/>
      <c r="QSM94" s="25"/>
      <c r="QSN94" s="25"/>
      <c r="QSO94" s="25"/>
      <c r="QSP94" s="25"/>
      <c r="QSQ94" s="25"/>
      <c r="QSR94" s="25"/>
      <c r="QSS94" s="25"/>
      <c r="QST94" s="25"/>
      <c r="QSU94" s="25"/>
      <c r="QSV94" s="25"/>
      <c r="QSW94" s="25"/>
      <c r="QSX94" s="25"/>
      <c r="QSY94" s="25"/>
      <c r="QSZ94" s="25"/>
      <c r="QTA94" s="25"/>
      <c r="QTB94" s="25"/>
      <c r="QTC94" s="25"/>
      <c r="QTD94" s="25"/>
      <c r="QTE94" s="25"/>
      <c r="QTF94" s="25"/>
      <c r="QTG94" s="25"/>
      <c r="QTH94" s="25"/>
      <c r="QTI94" s="25"/>
      <c r="QTJ94" s="25"/>
      <c r="QTK94" s="25"/>
      <c r="QTL94" s="25"/>
      <c r="QTM94" s="25"/>
      <c r="QTN94" s="25"/>
      <c r="QTO94" s="25"/>
      <c r="QTP94" s="25"/>
      <c r="QTQ94" s="25"/>
      <c r="QTR94" s="25"/>
      <c r="QTS94" s="25"/>
      <c r="QTT94" s="25"/>
      <c r="QTU94" s="25"/>
      <c r="QTV94" s="25"/>
      <c r="QTW94" s="25"/>
      <c r="QTX94" s="25"/>
      <c r="QTY94" s="25"/>
      <c r="QTZ94" s="25"/>
      <c r="QUA94" s="25"/>
      <c r="QUB94" s="25"/>
      <c r="QUC94" s="25"/>
      <c r="QUD94" s="25"/>
      <c r="QUE94" s="25"/>
      <c r="QUF94" s="25"/>
      <c r="QUG94" s="25"/>
      <c r="QUH94" s="25"/>
      <c r="QUI94" s="25"/>
      <c r="QUJ94" s="25"/>
      <c r="QUK94" s="25"/>
      <c r="QUL94" s="25"/>
      <c r="QUM94" s="25"/>
      <c r="QUN94" s="25"/>
      <c r="QUO94" s="25"/>
      <c r="QUP94" s="25"/>
      <c r="QUQ94" s="25"/>
      <c r="QUR94" s="25"/>
      <c r="QUS94" s="25"/>
      <c r="QUT94" s="25"/>
      <c r="QUU94" s="25"/>
      <c r="QUV94" s="25"/>
      <c r="QUW94" s="25"/>
      <c r="QUX94" s="25"/>
      <c r="QUY94" s="25"/>
      <c r="QUZ94" s="25"/>
      <c r="QVA94" s="25"/>
      <c r="QVB94" s="25"/>
      <c r="QVC94" s="25"/>
      <c r="QVD94" s="25"/>
      <c r="QVE94" s="25"/>
      <c r="QVF94" s="25"/>
      <c r="QVG94" s="25"/>
      <c r="QVH94" s="25"/>
      <c r="QVI94" s="25"/>
      <c r="QVJ94" s="25"/>
      <c r="QVK94" s="25"/>
      <c r="QVL94" s="25"/>
      <c r="QVM94" s="25"/>
      <c r="QVN94" s="25"/>
      <c r="QVO94" s="25"/>
      <c r="QVP94" s="25"/>
      <c r="QVQ94" s="25"/>
      <c r="QVR94" s="25"/>
      <c r="QVS94" s="25"/>
      <c r="QVT94" s="25"/>
      <c r="QVU94" s="25"/>
      <c r="QVV94" s="25"/>
      <c r="QVW94" s="25"/>
      <c r="QVX94" s="25"/>
      <c r="QVY94" s="25"/>
      <c r="QVZ94" s="25"/>
      <c r="QWA94" s="25"/>
      <c r="QWB94" s="25"/>
      <c r="QWC94" s="25"/>
      <c r="QWD94" s="25"/>
      <c r="QWE94" s="25"/>
      <c r="QWF94" s="25"/>
      <c r="QWG94" s="25"/>
      <c r="QWH94" s="25"/>
      <c r="QWI94" s="25"/>
      <c r="QWJ94" s="25"/>
      <c r="QWK94" s="25"/>
      <c r="QWL94" s="25"/>
      <c r="QWM94" s="25"/>
      <c r="QWN94" s="25"/>
      <c r="QWO94" s="25"/>
      <c r="QWP94" s="25"/>
      <c r="QWQ94" s="25"/>
      <c r="QWR94" s="25"/>
      <c r="QWS94" s="25"/>
      <c r="QWT94" s="25"/>
      <c r="QWU94" s="25"/>
      <c r="QWV94" s="25"/>
      <c r="QWW94" s="25"/>
      <c r="QWX94" s="25"/>
      <c r="QWY94" s="25"/>
      <c r="QWZ94" s="25"/>
      <c r="QXA94" s="25"/>
      <c r="QXB94" s="25"/>
      <c r="QXC94" s="25"/>
      <c r="QXD94" s="25"/>
      <c r="QXE94" s="25"/>
      <c r="QXF94" s="25"/>
      <c r="QXG94" s="25"/>
      <c r="QXH94" s="25"/>
      <c r="QXI94" s="25"/>
      <c r="QXJ94" s="25"/>
      <c r="QXK94" s="25"/>
      <c r="QXL94" s="25"/>
      <c r="QXM94" s="25"/>
      <c r="QXN94" s="25"/>
      <c r="QXO94" s="25"/>
      <c r="QXP94" s="25"/>
      <c r="QXQ94" s="25"/>
      <c r="QXR94" s="25"/>
      <c r="QXS94" s="25"/>
      <c r="QXT94" s="25"/>
      <c r="QXU94" s="25"/>
      <c r="QXV94" s="25"/>
      <c r="QXW94" s="25"/>
      <c r="QXX94" s="25"/>
      <c r="QXY94" s="25"/>
      <c r="QXZ94" s="25"/>
      <c r="QYA94" s="25"/>
      <c r="QYB94" s="25"/>
      <c r="QYC94" s="25"/>
      <c r="QYD94" s="25"/>
      <c r="QYE94" s="25"/>
      <c r="QYF94" s="25"/>
      <c r="QYG94" s="25"/>
      <c r="QYH94" s="25"/>
      <c r="QYI94" s="25"/>
      <c r="QYJ94" s="25"/>
      <c r="QYK94" s="25"/>
      <c r="QYL94" s="25"/>
      <c r="QYM94" s="25"/>
      <c r="QYN94" s="25"/>
      <c r="QYO94" s="25"/>
      <c r="QYP94" s="25"/>
      <c r="QYQ94" s="25"/>
      <c r="QYR94" s="25"/>
      <c r="QYS94" s="25"/>
      <c r="QYT94" s="25"/>
      <c r="QYU94" s="25"/>
      <c r="QYV94" s="25"/>
      <c r="QYW94" s="25"/>
      <c r="QYX94" s="25"/>
      <c r="QYY94" s="25"/>
      <c r="QYZ94" s="25"/>
      <c r="QZA94" s="25"/>
      <c r="QZB94" s="25"/>
      <c r="QZC94" s="25"/>
      <c r="QZD94" s="25"/>
      <c r="QZE94" s="25"/>
      <c r="QZF94" s="25"/>
      <c r="QZG94" s="25"/>
      <c r="QZH94" s="25"/>
      <c r="QZI94" s="25"/>
      <c r="QZJ94" s="25"/>
      <c r="QZK94" s="25"/>
      <c r="QZL94" s="25"/>
      <c r="QZM94" s="25"/>
      <c r="QZN94" s="25"/>
      <c r="QZO94" s="25"/>
      <c r="QZP94" s="25"/>
      <c r="QZQ94" s="25"/>
      <c r="QZR94" s="25"/>
      <c r="QZS94" s="25"/>
      <c r="QZT94" s="25"/>
      <c r="QZU94" s="25"/>
      <c r="QZV94" s="25"/>
      <c r="QZW94" s="25"/>
      <c r="QZX94" s="25"/>
      <c r="QZY94" s="25"/>
      <c r="QZZ94" s="25"/>
      <c r="RAA94" s="25"/>
      <c r="RAB94" s="25"/>
      <c r="RAC94" s="25"/>
      <c r="RAD94" s="25"/>
      <c r="RAE94" s="25"/>
      <c r="RAF94" s="25"/>
      <c r="RAG94" s="25"/>
      <c r="RAH94" s="25"/>
      <c r="RAI94" s="25"/>
      <c r="RAJ94" s="25"/>
      <c r="RAK94" s="25"/>
      <c r="RAL94" s="25"/>
      <c r="RAM94" s="25"/>
      <c r="RAN94" s="25"/>
      <c r="RAO94" s="25"/>
      <c r="RAP94" s="25"/>
      <c r="RAQ94" s="25"/>
      <c r="RAR94" s="25"/>
      <c r="RAS94" s="25"/>
      <c r="RAT94" s="25"/>
      <c r="RAU94" s="25"/>
      <c r="RAV94" s="25"/>
      <c r="RAW94" s="25"/>
      <c r="RAX94" s="25"/>
      <c r="RAY94" s="25"/>
      <c r="RAZ94" s="25"/>
      <c r="RBA94" s="25"/>
      <c r="RBB94" s="25"/>
      <c r="RBC94" s="25"/>
      <c r="RBD94" s="25"/>
      <c r="RBE94" s="25"/>
      <c r="RBF94" s="25"/>
      <c r="RBG94" s="25"/>
      <c r="RBH94" s="25"/>
      <c r="RBI94" s="25"/>
      <c r="RBJ94" s="25"/>
      <c r="RBK94" s="25"/>
      <c r="RBL94" s="25"/>
      <c r="RBM94" s="25"/>
      <c r="RBN94" s="25"/>
      <c r="RBO94" s="25"/>
      <c r="RBP94" s="25"/>
      <c r="RBQ94" s="25"/>
      <c r="RBR94" s="25"/>
      <c r="RBS94" s="25"/>
      <c r="RBT94" s="25"/>
      <c r="RBU94" s="25"/>
      <c r="RBV94" s="25"/>
      <c r="RBW94" s="25"/>
      <c r="RBX94" s="25"/>
      <c r="RBY94" s="25"/>
      <c r="RBZ94" s="25"/>
      <c r="RCA94" s="25"/>
      <c r="RCB94" s="25"/>
      <c r="RCC94" s="25"/>
      <c r="RCD94" s="25"/>
      <c r="RCE94" s="25"/>
      <c r="RCF94" s="25"/>
      <c r="RCG94" s="25"/>
      <c r="RCH94" s="25"/>
      <c r="RCI94" s="25"/>
      <c r="RCJ94" s="25"/>
      <c r="RCK94" s="25"/>
      <c r="RCL94" s="25"/>
      <c r="RCM94" s="25"/>
      <c r="RCN94" s="25"/>
      <c r="RCO94" s="25"/>
      <c r="RCP94" s="25"/>
      <c r="RCQ94" s="25"/>
      <c r="RCR94" s="25"/>
      <c r="RCS94" s="25"/>
      <c r="RCT94" s="25"/>
      <c r="RCU94" s="25"/>
      <c r="RCV94" s="25"/>
      <c r="RCW94" s="25"/>
      <c r="RCX94" s="25"/>
      <c r="RCY94" s="25"/>
      <c r="RCZ94" s="25"/>
      <c r="RDA94" s="25"/>
      <c r="RDB94" s="25"/>
      <c r="RDC94" s="25"/>
      <c r="RDD94" s="25"/>
      <c r="RDE94" s="25"/>
      <c r="RDF94" s="25"/>
      <c r="RDG94" s="25"/>
      <c r="RDH94" s="25"/>
      <c r="RDI94" s="25"/>
      <c r="RDJ94" s="25"/>
      <c r="RDK94" s="25"/>
      <c r="RDL94" s="25"/>
      <c r="RDM94" s="25"/>
      <c r="RDN94" s="25"/>
      <c r="RDO94" s="25"/>
      <c r="RDP94" s="25"/>
      <c r="RDQ94" s="25"/>
      <c r="RDR94" s="25"/>
      <c r="RDS94" s="25"/>
      <c r="RDT94" s="25"/>
      <c r="RDU94" s="25"/>
      <c r="RDV94" s="25"/>
      <c r="RDW94" s="25"/>
      <c r="RDX94" s="25"/>
      <c r="RDY94" s="25"/>
      <c r="RDZ94" s="25"/>
      <c r="REA94" s="25"/>
      <c r="REB94" s="25"/>
      <c r="REC94" s="25"/>
      <c r="RED94" s="25"/>
      <c r="REE94" s="25"/>
      <c r="REF94" s="25"/>
      <c r="REG94" s="25"/>
      <c r="REH94" s="25"/>
      <c r="REI94" s="25"/>
      <c r="REJ94" s="25"/>
      <c r="REK94" s="25"/>
      <c r="REL94" s="25"/>
      <c r="REM94" s="25"/>
      <c r="REN94" s="25"/>
      <c r="REO94" s="25"/>
      <c r="REP94" s="25"/>
      <c r="REQ94" s="25"/>
      <c r="RER94" s="25"/>
      <c r="RES94" s="25"/>
      <c r="RET94" s="25"/>
      <c r="REU94" s="25"/>
      <c r="REV94" s="25"/>
      <c r="REW94" s="25"/>
      <c r="REX94" s="25"/>
      <c r="REY94" s="25"/>
      <c r="REZ94" s="25"/>
      <c r="RFA94" s="25"/>
      <c r="RFB94" s="25"/>
      <c r="RFC94" s="25"/>
      <c r="RFD94" s="25"/>
      <c r="RFE94" s="25"/>
      <c r="RFF94" s="25"/>
      <c r="RFG94" s="25"/>
      <c r="RFH94" s="25"/>
      <c r="RFI94" s="25"/>
      <c r="RFJ94" s="25"/>
      <c r="RFK94" s="25"/>
      <c r="RFL94" s="25"/>
      <c r="RFM94" s="25"/>
      <c r="RFN94" s="25"/>
      <c r="RFO94" s="25"/>
      <c r="RFP94" s="25"/>
      <c r="RFQ94" s="25"/>
      <c r="RFR94" s="25"/>
      <c r="RFS94" s="25"/>
      <c r="RFT94" s="25"/>
      <c r="RFU94" s="25"/>
      <c r="RFV94" s="25"/>
      <c r="RFW94" s="25"/>
      <c r="RFX94" s="25"/>
      <c r="RFY94" s="25"/>
      <c r="RFZ94" s="25"/>
      <c r="RGA94" s="25"/>
      <c r="RGB94" s="25"/>
      <c r="RGC94" s="25"/>
      <c r="RGD94" s="25"/>
      <c r="RGE94" s="25"/>
      <c r="RGF94" s="25"/>
      <c r="RGG94" s="25"/>
      <c r="RGH94" s="25"/>
      <c r="RGI94" s="25"/>
      <c r="RGJ94" s="25"/>
      <c r="RGK94" s="25"/>
      <c r="RGL94" s="25"/>
      <c r="RGM94" s="25"/>
      <c r="RGN94" s="25"/>
      <c r="RGO94" s="25"/>
      <c r="RGP94" s="25"/>
      <c r="RGQ94" s="25"/>
      <c r="RGR94" s="25"/>
      <c r="RGS94" s="25"/>
      <c r="RGT94" s="25"/>
      <c r="RGU94" s="25"/>
      <c r="RGV94" s="25"/>
      <c r="RGW94" s="25"/>
      <c r="RGX94" s="25"/>
      <c r="RGY94" s="25"/>
      <c r="RGZ94" s="25"/>
      <c r="RHA94" s="25"/>
      <c r="RHB94" s="25"/>
      <c r="RHC94" s="25"/>
      <c r="RHD94" s="25"/>
      <c r="RHE94" s="25"/>
      <c r="RHF94" s="25"/>
      <c r="RHG94" s="25"/>
      <c r="RHH94" s="25"/>
      <c r="RHI94" s="25"/>
      <c r="RHJ94" s="25"/>
      <c r="RHK94" s="25"/>
      <c r="RHL94" s="25"/>
      <c r="RHM94" s="25"/>
      <c r="RHN94" s="25"/>
      <c r="RHO94" s="25"/>
      <c r="RHP94" s="25"/>
      <c r="RHQ94" s="25"/>
      <c r="RHR94" s="25"/>
      <c r="RHS94" s="25"/>
      <c r="RHT94" s="25"/>
      <c r="RHU94" s="25"/>
      <c r="RHV94" s="25"/>
      <c r="RHW94" s="25"/>
      <c r="RHX94" s="25"/>
      <c r="RHY94" s="25"/>
      <c r="RHZ94" s="25"/>
      <c r="RIA94" s="25"/>
      <c r="RIB94" s="25"/>
      <c r="RIC94" s="25"/>
      <c r="RID94" s="25"/>
      <c r="RIE94" s="25"/>
      <c r="RIF94" s="25"/>
      <c r="RIG94" s="25"/>
      <c r="RIH94" s="25"/>
      <c r="RII94" s="25"/>
      <c r="RIJ94" s="25"/>
      <c r="RIK94" s="25"/>
      <c r="RIL94" s="25"/>
      <c r="RIM94" s="25"/>
      <c r="RIN94" s="25"/>
      <c r="RIO94" s="25"/>
      <c r="RIP94" s="25"/>
      <c r="RIQ94" s="25"/>
      <c r="RIR94" s="25"/>
      <c r="RIS94" s="25"/>
      <c r="RIT94" s="25"/>
      <c r="RIU94" s="25"/>
      <c r="RIV94" s="25"/>
      <c r="RIW94" s="25"/>
      <c r="RIX94" s="25"/>
      <c r="RIY94" s="25"/>
      <c r="RIZ94" s="25"/>
      <c r="RJA94" s="25"/>
      <c r="RJB94" s="25"/>
      <c r="RJC94" s="25"/>
      <c r="RJD94" s="25"/>
      <c r="RJE94" s="25"/>
      <c r="RJF94" s="25"/>
      <c r="RJG94" s="25"/>
      <c r="RJH94" s="25"/>
      <c r="RJI94" s="25"/>
      <c r="RJJ94" s="25"/>
      <c r="RJK94" s="25"/>
      <c r="RJL94" s="25"/>
      <c r="RJM94" s="25"/>
      <c r="RJN94" s="25"/>
      <c r="RJO94" s="25"/>
      <c r="RJP94" s="25"/>
      <c r="RJQ94" s="25"/>
      <c r="RJR94" s="25"/>
      <c r="RJS94" s="25"/>
      <c r="RJT94" s="25"/>
      <c r="RJU94" s="25"/>
      <c r="RJV94" s="25"/>
      <c r="RJW94" s="25"/>
      <c r="RJX94" s="25"/>
      <c r="RJY94" s="25"/>
      <c r="RJZ94" s="25"/>
      <c r="RKA94" s="25"/>
      <c r="RKB94" s="25"/>
      <c r="RKC94" s="25"/>
      <c r="RKD94" s="25"/>
      <c r="RKE94" s="25"/>
      <c r="RKF94" s="25"/>
      <c r="RKG94" s="25"/>
      <c r="RKH94" s="25"/>
      <c r="RKI94" s="25"/>
      <c r="RKJ94" s="25"/>
      <c r="RKK94" s="25"/>
      <c r="RKL94" s="25"/>
      <c r="RKM94" s="25"/>
      <c r="RKN94" s="25"/>
      <c r="RKO94" s="25"/>
      <c r="RKP94" s="25"/>
      <c r="RKQ94" s="25"/>
      <c r="RKR94" s="25"/>
      <c r="RKS94" s="25"/>
      <c r="RKT94" s="25"/>
      <c r="RKU94" s="25"/>
      <c r="RKV94" s="25"/>
      <c r="RKW94" s="25"/>
      <c r="RKX94" s="25"/>
      <c r="RKY94" s="25"/>
      <c r="RKZ94" s="25"/>
      <c r="RLA94" s="25"/>
      <c r="RLB94" s="25"/>
      <c r="RLC94" s="25"/>
      <c r="RLD94" s="25"/>
      <c r="RLE94" s="25"/>
      <c r="RLF94" s="25"/>
      <c r="RLG94" s="25"/>
      <c r="RLH94" s="25"/>
      <c r="RLI94" s="25"/>
      <c r="RLJ94" s="25"/>
      <c r="RLK94" s="25"/>
      <c r="RLL94" s="25"/>
      <c r="RLM94" s="25"/>
      <c r="RLN94" s="25"/>
      <c r="RLO94" s="25"/>
      <c r="RLP94" s="25"/>
      <c r="RLQ94" s="25"/>
      <c r="RLR94" s="25"/>
      <c r="RLS94" s="25"/>
      <c r="RLT94" s="25"/>
      <c r="RLU94" s="25"/>
      <c r="RLV94" s="25"/>
      <c r="RLW94" s="25"/>
      <c r="RLX94" s="25"/>
      <c r="RLY94" s="25"/>
      <c r="RLZ94" s="25"/>
      <c r="RMA94" s="25"/>
      <c r="RMB94" s="25"/>
      <c r="RMC94" s="25"/>
      <c r="RMD94" s="25"/>
      <c r="RME94" s="25"/>
      <c r="RMF94" s="25"/>
      <c r="RMG94" s="25"/>
      <c r="RMH94" s="25"/>
      <c r="RMI94" s="25"/>
      <c r="RMJ94" s="25"/>
      <c r="RMK94" s="25"/>
      <c r="RML94" s="25"/>
      <c r="RMM94" s="25"/>
      <c r="RMN94" s="25"/>
      <c r="RMO94" s="25"/>
      <c r="RMP94" s="25"/>
      <c r="RMQ94" s="25"/>
      <c r="RMR94" s="25"/>
      <c r="RMS94" s="25"/>
      <c r="RMT94" s="25"/>
      <c r="RMU94" s="25"/>
      <c r="RMV94" s="25"/>
      <c r="RMW94" s="25"/>
      <c r="RMX94" s="25"/>
      <c r="RMY94" s="25"/>
      <c r="RMZ94" s="25"/>
      <c r="RNA94" s="25"/>
      <c r="RNB94" s="25"/>
      <c r="RNC94" s="25"/>
      <c r="RND94" s="25"/>
      <c r="RNE94" s="25"/>
      <c r="RNF94" s="25"/>
      <c r="RNG94" s="25"/>
      <c r="RNH94" s="25"/>
      <c r="RNI94" s="25"/>
      <c r="RNJ94" s="25"/>
      <c r="RNK94" s="25"/>
      <c r="RNL94" s="25"/>
      <c r="RNM94" s="25"/>
      <c r="RNN94" s="25"/>
      <c r="RNO94" s="25"/>
      <c r="RNP94" s="25"/>
      <c r="RNQ94" s="25"/>
      <c r="RNR94" s="25"/>
      <c r="RNS94" s="25"/>
      <c r="RNT94" s="25"/>
      <c r="RNU94" s="25"/>
      <c r="RNV94" s="25"/>
      <c r="RNW94" s="25"/>
      <c r="RNX94" s="25"/>
      <c r="RNY94" s="25"/>
      <c r="RNZ94" s="25"/>
      <c r="ROA94" s="25"/>
      <c r="ROB94" s="25"/>
      <c r="ROC94" s="25"/>
      <c r="ROD94" s="25"/>
      <c r="ROE94" s="25"/>
      <c r="ROF94" s="25"/>
      <c r="ROG94" s="25"/>
      <c r="ROH94" s="25"/>
      <c r="ROI94" s="25"/>
      <c r="ROJ94" s="25"/>
      <c r="ROK94" s="25"/>
      <c r="ROL94" s="25"/>
      <c r="ROM94" s="25"/>
      <c r="RON94" s="25"/>
      <c r="ROO94" s="25"/>
      <c r="ROP94" s="25"/>
      <c r="ROQ94" s="25"/>
      <c r="ROR94" s="25"/>
      <c r="ROS94" s="25"/>
      <c r="ROT94" s="25"/>
      <c r="ROU94" s="25"/>
      <c r="ROV94" s="25"/>
      <c r="ROW94" s="25"/>
      <c r="ROX94" s="25"/>
      <c r="ROY94" s="25"/>
      <c r="ROZ94" s="25"/>
      <c r="RPA94" s="25"/>
      <c r="RPB94" s="25"/>
      <c r="RPC94" s="25"/>
      <c r="RPD94" s="25"/>
      <c r="RPE94" s="25"/>
      <c r="RPF94" s="25"/>
      <c r="RPG94" s="25"/>
      <c r="RPH94" s="25"/>
      <c r="RPI94" s="25"/>
      <c r="RPJ94" s="25"/>
      <c r="RPK94" s="25"/>
      <c r="RPL94" s="25"/>
      <c r="RPM94" s="25"/>
      <c r="RPN94" s="25"/>
      <c r="RPO94" s="25"/>
      <c r="RPP94" s="25"/>
      <c r="RPQ94" s="25"/>
      <c r="RPR94" s="25"/>
      <c r="RPS94" s="25"/>
      <c r="RPT94" s="25"/>
      <c r="RPU94" s="25"/>
      <c r="RPV94" s="25"/>
      <c r="RPW94" s="25"/>
      <c r="RPX94" s="25"/>
      <c r="RPY94" s="25"/>
      <c r="RPZ94" s="25"/>
      <c r="RQA94" s="25"/>
      <c r="RQB94" s="25"/>
      <c r="RQC94" s="25"/>
      <c r="RQD94" s="25"/>
      <c r="RQE94" s="25"/>
      <c r="RQF94" s="25"/>
      <c r="RQG94" s="25"/>
      <c r="RQH94" s="25"/>
      <c r="RQI94" s="25"/>
      <c r="RQJ94" s="25"/>
      <c r="RQK94" s="25"/>
      <c r="RQL94" s="25"/>
      <c r="RQM94" s="25"/>
      <c r="RQN94" s="25"/>
      <c r="RQO94" s="25"/>
      <c r="RQP94" s="25"/>
      <c r="RQQ94" s="25"/>
      <c r="RQR94" s="25"/>
      <c r="RQS94" s="25"/>
      <c r="RQT94" s="25"/>
      <c r="RQU94" s="25"/>
      <c r="RQV94" s="25"/>
      <c r="RQW94" s="25"/>
      <c r="RQX94" s="25"/>
      <c r="RQY94" s="25"/>
      <c r="RQZ94" s="25"/>
      <c r="RRA94" s="25"/>
      <c r="RRB94" s="25"/>
      <c r="RRC94" s="25"/>
      <c r="RRD94" s="25"/>
      <c r="RRE94" s="25"/>
      <c r="RRF94" s="25"/>
      <c r="RRG94" s="25"/>
      <c r="RRH94" s="25"/>
      <c r="RRI94" s="25"/>
      <c r="RRJ94" s="25"/>
      <c r="RRK94" s="25"/>
      <c r="RRL94" s="25"/>
      <c r="RRM94" s="25"/>
      <c r="RRN94" s="25"/>
      <c r="RRO94" s="25"/>
      <c r="RRP94" s="25"/>
      <c r="RRQ94" s="25"/>
      <c r="RRR94" s="25"/>
      <c r="RRS94" s="25"/>
      <c r="RRT94" s="25"/>
      <c r="RRU94" s="25"/>
      <c r="RRV94" s="25"/>
      <c r="RRW94" s="25"/>
      <c r="RRX94" s="25"/>
      <c r="RRY94" s="25"/>
      <c r="RRZ94" s="25"/>
      <c r="RSA94" s="25"/>
      <c r="RSB94" s="25"/>
      <c r="RSC94" s="25"/>
      <c r="RSD94" s="25"/>
      <c r="RSE94" s="25"/>
      <c r="RSF94" s="25"/>
      <c r="RSG94" s="25"/>
      <c r="RSH94" s="25"/>
      <c r="RSI94" s="25"/>
      <c r="RSJ94" s="25"/>
      <c r="RSK94" s="25"/>
      <c r="RSL94" s="25"/>
      <c r="RSM94" s="25"/>
      <c r="RSN94" s="25"/>
      <c r="RSO94" s="25"/>
      <c r="RSP94" s="25"/>
      <c r="RSQ94" s="25"/>
      <c r="RSR94" s="25"/>
      <c r="RSS94" s="25"/>
      <c r="RST94" s="25"/>
      <c r="RSU94" s="25"/>
      <c r="RSV94" s="25"/>
      <c r="RSW94" s="25"/>
      <c r="RSX94" s="25"/>
      <c r="RSY94" s="25"/>
      <c r="RSZ94" s="25"/>
      <c r="RTA94" s="25"/>
      <c r="RTB94" s="25"/>
      <c r="RTC94" s="25"/>
      <c r="RTD94" s="25"/>
      <c r="RTE94" s="25"/>
      <c r="RTF94" s="25"/>
      <c r="RTG94" s="25"/>
      <c r="RTH94" s="25"/>
      <c r="RTI94" s="25"/>
      <c r="RTJ94" s="25"/>
      <c r="RTK94" s="25"/>
      <c r="RTL94" s="25"/>
      <c r="RTM94" s="25"/>
      <c r="RTN94" s="25"/>
      <c r="RTO94" s="25"/>
      <c r="RTP94" s="25"/>
      <c r="RTQ94" s="25"/>
      <c r="RTR94" s="25"/>
      <c r="RTS94" s="25"/>
      <c r="RTT94" s="25"/>
      <c r="RTU94" s="25"/>
      <c r="RTV94" s="25"/>
      <c r="RTW94" s="25"/>
      <c r="RTX94" s="25"/>
      <c r="RTY94" s="25"/>
      <c r="RTZ94" s="25"/>
      <c r="RUA94" s="25"/>
      <c r="RUB94" s="25"/>
      <c r="RUC94" s="25"/>
      <c r="RUD94" s="25"/>
      <c r="RUE94" s="25"/>
      <c r="RUF94" s="25"/>
      <c r="RUG94" s="25"/>
      <c r="RUH94" s="25"/>
      <c r="RUI94" s="25"/>
      <c r="RUJ94" s="25"/>
      <c r="RUK94" s="25"/>
      <c r="RUL94" s="25"/>
      <c r="RUM94" s="25"/>
      <c r="RUN94" s="25"/>
      <c r="RUO94" s="25"/>
      <c r="RUP94" s="25"/>
      <c r="RUQ94" s="25"/>
      <c r="RUR94" s="25"/>
      <c r="RUS94" s="25"/>
      <c r="RUT94" s="25"/>
      <c r="RUU94" s="25"/>
      <c r="RUV94" s="25"/>
      <c r="RUW94" s="25"/>
      <c r="RUX94" s="25"/>
      <c r="RUY94" s="25"/>
      <c r="RUZ94" s="25"/>
      <c r="RVA94" s="25"/>
      <c r="RVB94" s="25"/>
      <c r="RVC94" s="25"/>
      <c r="RVD94" s="25"/>
      <c r="RVE94" s="25"/>
      <c r="RVF94" s="25"/>
      <c r="RVG94" s="25"/>
      <c r="RVH94" s="25"/>
      <c r="RVI94" s="25"/>
      <c r="RVJ94" s="25"/>
      <c r="RVK94" s="25"/>
      <c r="RVL94" s="25"/>
      <c r="RVM94" s="25"/>
      <c r="RVN94" s="25"/>
      <c r="RVO94" s="25"/>
      <c r="RVP94" s="25"/>
      <c r="RVQ94" s="25"/>
      <c r="RVR94" s="25"/>
      <c r="RVS94" s="25"/>
      <c r="RVT94" s="25"/>
      <c r="RVU94" s="25"/>
      <c r="RVV94" s="25"/>
      <c r="RVW94" s="25"/>
      <c r="RVX94" s="25"/>
      <c r="RVY94" s="25"/>
      <c r="RVZ94" s="25"/>
      <c r="RWA94" s="25"/>
      <c r="RWB94" s="25"/>
      <c r="RWC94" s="25"/>
      <c r="RWD94" s="25"/>
      <c r="RWE94" s="25"/>
      <c r="RWF94" s="25"/>
      <c r="RWG94" s="25"/>
      <c r="RWH94" s="25"/>
      <c r="RWI94" s="25"/>
      <c r="RWJ94" s="25"/>
      <c r="RWK94" s="25"/>
      <c r="RWL94" s="25"/>
      <c r="RWM94" s="25"/>
      <c r="RWN94" s="25"/>
      <c r="RWO94" s="25"/>
      <c r="RWP94" s="25"/>
      <c r="RWQ94" s="25"/>
      <c r="RWR94" s="25"/>
      <c r="RWS94" s="25"/>
      <c r="RWT94" s="25"/>
      <c r="RWU94" s="25"/>
      <c r="RWV94" s="25"/>
      <c r="RWW94" s="25"/>
      <c r="RWX94" s="25"/>
      <c r="RWY94" s="25"/>
      <c r="RWZ94" s="25"/>
      <c r="RXA94" s="25"/>
      <c r="RXB94" s="25"/>
      <c r="RXC94" s="25"/>
      <c r="RXD94" s="25"/>
      <c r="RXE94" s="25"/>
      <c r="RXF94" s="25"/>
      <c r="RXG94" s="25"/>
      <c r="RXH94" s="25"/>
      <c r="RXI94" s="25"/>
      <c r="RXJ94" s="25"/>
      <c r="RXK94" s="25"/>
      <c r="RXL94" s="25"/>
      <c r="RXM94" s="25"/>
      <c r="RXN94" s="25"/>
      <c r="RXO94" s="25"/>
      <c r="RXP94" s="25"/>
      <c r="RXQ94" s="25"/>
      <c r="RXR94" s="25"/>
      <c r="RXS94" s="25"/>
      <c r="RXT94" s="25"/>
      <c r="RXU94" s="25"/>
      <c r="RXV94" s="25"/>
      <c r="RXW94" s="25"/>
      <c r="RXX94" s="25"/>
      <c r="RXY94" s="25"/>
      <c r="RXZ94" s="25"/>
      <c r="RYA94" s="25"/>
      <c r="RYB94" s="25"/>
      <c r="RYC94" s="25"/>
      <c r="RYD94" s="25"/>
      <c r="RYE94" s="25"/>
      <c r="RYF94" s="25"/>
      <c r="RYG94" s="25"/>
      <c r="RYH94" s="25"/>
      <c r="RYI94" s="25"/>
      <c r="RYJ94" s="25"/>
      <c r="RYK94" s="25"/>
      <c r="RYL94" s="25"/>
      <c r="RYM94" s="25"/>
      <c r="RYN94" s="25"/>
      <c r="RYO94" s="25"/>
      <c r="RYP94" s="25"/>
      <c r="RYQ94" s="25"/>
      <c r="RYR94" s="25"/>
      <c r="RYS94" s="25"/>
      <c r="RYT94" s="25"/>
      <c r="RYU94" s="25"/>
      <c r="RYV94" s="25"/>
      <c r="RYW94" s="25"/>
      <c r="RYX94" s="25"/>
      <c r="RYY94" s="25"/>
      <c r="RYZ94" s="25"/>
      <c r="RZA94" s="25"/>
      <c r="RZB94" s="25"/>
      <c r="RZC94" s="25"/>
      <c r="RZD94" s="25"/>
      <c r="RZE94" s="25"/>
      <c r="RZF94" s="25"/>
      <c r="RZG94" s="25"/>
      <c r="RZH94" s="25"/>
      <c r="RZI94" s="25"/>
      <c r="RZJ94" s="25"/>
      <c r="RZK94" s="25"/>
      <c r="RZL94" s="25"/>
      <c r="RZM94" s="25"/>
      <c r="RZN94" s="25"/>
      <c r="RZO94" s="25"/>
      <c r="RZP94" s="25"/>
      <c r="RZQ94" s="25"/>
      <c r="RZR94" s="25"/>
      <c r="RZS94" s="25"/>
      <c r="RZT94" s="25"/>
      <c r="RZU94" s="25"/>
      <c r="RZV94" s="25"/>
      <c r="RZW94" s="25"/>
      <c r="RZX94" s="25"/>
      <c r="RZY94" s="25"/>
      <c r="RZZ94" s="25"/>
      <c r="SAA94" s="25"/>
      <c r="SAB94" s="25"/>
      <c r="SAC94" s="25"/>
      <c r="SAD94" s="25"/>
      <c r="SAE94" s="25"/>
      <c r="SAF94" s="25"/>
      <c r="SAG94" s="25"/>
      <c r="SAH94" s="25"/>
      <c r="SAI94" s="25"/>
      <c r="SAJ94" s="25"/>
      <c r="SAK94" s="25"/>
      <c r="SAL94" s="25"/>
      <c r="SAM94" s="25"/>
      <c r="SAN94" s="25"/>
      <c r="SAO94" s="25"/>
      <c r="SAP94" s="25"/>
      <c r="SAQ94" s="25"/>
      <c r="SAR94" s="25"/>
      <c r="SAS94" s="25"/>
      <c r="SAT94" s="25"/>
      <c r="SAU94" s="25"/>
      <c r="SAV94" s="25"/>
      <c r="SAW94" s="25"/>
      <c r="SAX94" s="25"/>
      <c r="SAY94" s="25"/>
      <c r="SAZ94" s="25"/>
      <c r="SBA94" s="25"/>
      <c r="SBB94" s="25"/>
      <c r="SBC94" s="25"/>
      <c r="SBD94" s="25"/>
      <c r="SBE94" s="25"/>
      <c r="SBF94" s="25"/>
      <c r="SBG94" s="25"/>
      <c r="SBH94" s="25"/>
      <c r="SBI94" s="25"/>
      <c r="SBJ94" s="25"/>
      <c r="SBK94" s="25"/>
      <c r="SBL94" s="25"/>
      <c r="SBM94" s="25"/>
      <c r="SBN94" s="25"/>
      <c r="SBO94" s="25"/>
      <c r="SBP94" s="25"/>
      <c r="SBQ94" s="25"/>
      <c r="SBR94" s="25"/>
      <c r="SBS94" s="25"/>
      <c r="SBT94" s="25"/>
      <c r="SBU94" s="25"/>
      <c r="SBV94" s="25"/>
      <c r="SBW94" s="25"/>
      <c r="SBX94" s="25"/>
      <c r="SBY94" s="25"/>
      <c r="SBZ94" s="25"/>
      <c r="SCA94" s="25"/>
      <c r="SCB94" s="25"/>
      <c r="SCC94" s="25"/>
      <c r="SCD94" s="25"/>
      <c r="SCE94" s="25"/>
      <c r="SCF94" s="25"/>
      <c r="SCG94" s="25"/>
      <c r="SCH94" s="25"/>
      <c r="SCI94" s="25"/>
      <c r="SCJ94" s="25"/>
      <c r="SCK94" s="25"/>
      <c r="SCL94" s="25"/>
      <c r="SCM94" s="25"/>
      <c r="SCN94" s="25"/>
      <c r="SCO94" s="25"/>
      <c r="SCP94" s="25"/>
      <c r="SCQ94" s="25"/>
      <c r="SCR94" s="25"/>
      <c r="SCS94" s="25"/>
      <c r="SCT94" s="25"/>
      <c r="SCU94" s="25"/>
      <c r="SCV94" s="25"/>
      <c r="SCW94" s="25"/>
      <c r="SCX94" s="25"/>
      <c r="SCY94" s="25"/>
      <c r="SCZ94" s="25"/>
      <c r="SDA94" s="25"/>
      <c r="SDB94" s="25"/>
      <c r="SDC94" s="25"/>
      <c r="SDD94" s="25"/>
      <c r="SDE94" s="25"/>
      <c r="SDF94" s="25"/>
      <c r="SDG94" s="25"/>
      <c r="SDH94" s="25"/>
      <c r="SDI94" s="25"/>
      <c r="SDJ94" s="25"/>
      <c r="SDK94" s="25"/>
      <c r="SDL94" s="25"/>
      <c r="SDM94" s="25"/>
      <c r="SDN94" s="25"/>
      <c r="SDO94" s="25"/>
      <c r="SDP94" s="25"/>
      <c r="SDQ94" s="25"/>
      <c r="SDR94" s="25"/>
      <c r="SDS94" s="25"/>
      <c r="SDT94" s="25"/>
      <c r="SDU94" s="25"/>
      <c r="SDV94" s="25"/>
      <c r="SDW94" s="25"/>
      <c r="SDX94" s="25"/>
      <c r="SDY94" s="25"/>
      <c r="SDZ94" s="25"/>
      <c r="SEA94" s="25"/>
      <c r="SEB94" s="25"/>
      <c r="SEC94" s="25"/>
      <c r="SED94" s="25"/>
      <c r="SEE94" s="25"/>
      <c r="SEF94" s="25"/>
      <c r="SEG94" s="25"/>
      <c r="SEH94" s="25"/>
      <c r="SEI94" s="25"/>
      <c r="SEJ94" s="25"/>
      <c r="SEK94" s="25"/>
      <c r="SEL94" s="25"/>
      <c r="SEM94" s="25"/>
      <c r="SEN94" s="25"/>
      <c r="SEO94" s="25"/>
      <c r="SEP94" s="25"/>
      <c r="SEQ94" s="25"/>
      <c r="SER94" s="25"/>
      <c r="SES94" s="25"/>
      <c r="SET94" s="25"/>
      <c r="SEU94" s="25"/>
      <c r="SEV94" s="25"/>
      <c r="SEW94" s="25"/>
      <c r="SEX94" s="25"/>
      <c r="SEY94" s="25"/>
      <c r="SEZ94" s="25"/>
      <c r="SFA94" s="25"/>
      <c r="SFB94" s="25"/>
      <c r="SFC94" s="25"/>
      <c r="SFD94" s="25"/>
      <c r="SFE94" s="25"/>
      <c r="SFF94" s="25"/>
      <c r="SFG94" s="25"/>
      <c r="SFH94" s="25"/>
      <c r="SFI94" s="25"/>
      <c r="SFJ94" s="25"/>
      <c r="SFK94" s="25"/>
      <c r="SFL94" s="25"/>
      <c r="SFM94" s="25"/>
      <c r="SFN94" s="25"/>
      <c r="SFO94" s="25"/>
      <c r="SFP94" s="25"/>
      <c r="SFQ94" s="25"/>
      <c r="SFR94" s="25"/>
      <c r="SFS94" s="25"/>
      <c r="SFT94" s="25"/>
      <c r="SFU94" s="25"/>
      <c r="SFV94" s="25"/>
      <c r="SFW94" s="25"/>
      <c r="SFX94" s="25"/>
      <c r="SFY94" s="25"/>
      <c r="SFZ94" s="25"/>
      <c r="SGA94" s="25"/>
      <c r="SGB94" s="25"/>
      <c r="SGC94" s="25"/>
      <c r="SGD94" s="25"/>
      <c r="SGE94" s="25"/>
      <c r="SGF94" s="25"/>
      <c r="SGG94" s="25"/>
      <c r="SGH94" s="25"/>
      <c r="SGI94" s="25"/>
      <c r="SGJ94" s="25"/>
      <c r="SGK94" s="25"/>
      <c r="SGL94" s="25"/>
      <c r="SGM94" s="25"/>
      <c r="SGN94" s="25"/>
      <c r="SGO94" s="25"/>
      <c r="SGP94" s="25"/>
      <c r="SGQ94" s="25"/>
      <c r="SGR94" s="25"/>
      <c r="SGS94" s="25"/>
      <c r="SGT94" s="25"/>
      <c r="SGU94" s="25"/>
      <c r="SGV94" s="25"/>
      <c r="SGW94" s="25"/>
      <c r="SGX94" s="25"/>
      <c r="SGY94" s="25"/>
      <c r="SGZ94" s="25"/>
      <c r="SHA94" s="25"/>
      <c r="SHB94" s="25"/>
      <c r="SHC94" s="25"/>
      <c r="SHD94" s="25"/>
      <c r="SHE94" s="25"/>
      <c r="SHF94" s="25"/>
      <c r="SHG94" s="25"/>
      <c r="SHH94" s="25"/>
      <c r="SHI94" s="25"/>
      <c r="SHJ94" s="25"/>
      <c r="SHK94" s="25"/>
      <c r="SHL94" s="25"/>
      <c r="SHM94" s="25"/>
      <c r="SHN94" s="25"/>
      <c r="SHO94" s="25"/>
      <c r="SHP94" s="25"/>
      <c r="SHQ94" s="25"/>
      <c r="SHR94" s="25"/>
      <c r="SHS94" s="25"/>
      <c r="SHT94" s="25"/>
      <c r="SHU94" s="25"/>
      <c r="SHV94" s="25"/>
      <c r="SHW94" s="25"/>
      <c r="SHX94" s="25"/>
      <c r="SHY94" s="25"/>
      <c r="SHZ94" s="25"/>
      <c r="SIA94" s="25"/>
      <c r="SIB94" s="25"/>
      <c r="SIC94" s="25"/>
      <c r="SID94" s="25"/>
      <c r="SIE94" s="25"/>
      <c r="SIF94" s="25"/>
      <c r="SIG94" s="25"/>
      <c r="SIH94" s="25"/>
      <c r="SII94" s="25"/>
      <c r="SIJ94" s="25"/>
      <c r="SIK94" s="25"/>
      <c r="SIL94" s="25"/>
      <c r="SIM94" s="25"/>
      <c r="SIN94" s="25"/>
      <c r="SIO94" s="25"/>
      <c r="SIP94" s="25"/>
      <c r="SIQ94" s="25"/>
      <c r="SIR94" s="25"/>
      <c r="SIS94" s="25"/>
      <c r="SIT94" s="25"/>
      <c r="SIU94" s="25"/>
      <c r="SIV94" s="25"/>
      <c r="SIW94" s="25"/>
      <c r="SIX94" s="25"/>
      <c r="SIY94" s="25"/>
      <c r="SIZ94" s="25"/>
      <c r="SJA94" s="25"/>
      <c r="SJB94" s="25"/>
      <c r="SJC94" s="25"/>
      <c r="SJD94" s="25"/>
      <c r="SJE94" s="25"/>
      <c r="SJF94" s="25"/>
      <c r="SJG94" s="25"/>
      <c r="SJH94" s="25"/>
      <c r="SJI94" s="25"/>
      <c r="SJJ94" s="25"/>
      <c r="SJK94" s="25"/>
      <c r="SJL94" s="25"/>
      <c r="SJM94" s="25"/>
      <c r="SJN94" s="25"/>
      <c r="SJO94" s="25"/>
      <c r="SJP94" s="25"/>
      <c r="SJQ94" s="25"/>
      <c r="SJR94" s="25"/>
      <c r="SJS94" s="25"/>
      <c r="SJT94" s="25"/>
      <c r="SJU94" s="25"/>
      <c r="SJV94" s="25"/>
      <c r="SJW94" s="25"/>
      <c r="SJX94" s="25"/>
      <c r="SJY94" s="25"/>
      <c r="SJZ94" s="25"/>
      <c r="SKA94" s="25"/>
      <c r="SKB94" s="25"/>
      <c r="SKC94" s="25"/>
      <c r="SKD94" s="25"/>
      <c r="SKE94" s="25"/>
      <c r="SKF94" s="25"/>
      <c r="SKG94" s="25"/>
      <c r="SKH94" s="25"/>
      <c r="SKI94" s="25"/>
      <c r="SKJ94" s="25"/>
      <c r="SKK94" s="25"/>
      <c r="SKL94" s="25"/>
      <c r="SKM94" s="25"/>
      <c r="SKN94" s="25"/>
      <c r="SKO94" s="25"/>
      <c r="SKP94" s="25"/>
      <c r="SKQ94" s="25"/>
      <c r="SKR94" s="25"/>
      <c r="SKS94" s="25"/>
      <c r="SKT94" s="25"/>
      <c r="SKU94" s="25"/>
      <c r="SKV94" s="25"/>
      <c r="SKW94" s="25"/>
      <c r="SKX94" s="25"/>
      <c r="SKY94" s="25"/>
      <c r="SKZ94" s="25"/>
      <c r="SLA94" s="25"/>
      <c r="SLB94" s="25"/>
      <c r="SLC94" s="25"/>
      <c r="SLD94" s="25"/>
      <c r="SLE94" s="25"/>
      <c r="SLF94" s="25"/>
      <c r="SLG94" s="25"/>
      <c r="SLH94" s="25"/>
      <c r="SLI94" s="25"/>
      <c r="SLJ94" s="25"/>
      <c r="SLK94" s="25"/>
      <c r="SLL94" s="25"/>
      <c r="SLM94" s="25"/>
      <c r="SLN94" s="25"/>
      <c r="SLO94" s="25"/>
      <c r="SLP94" s="25"/>
      <c r="SLQ94" s="25"/>
      <c r="SLR94" s="25"/>
      <c r="SLS94" s="25"/>
      <c r="SLT94" s="25"/>
      <c r="SLU94" s="25"/>
      <c r="SLV94" s="25"/>
      <c r="SLW94" s="25"/>
      <c r="SLX94" s="25"/>
      <c r="SLY94" s="25"/>
      <c r="SLZ94" s="25"/>
      <c r="SMA94" s="25"/>
      <c r="SMB94" s="25"/>
      <c r="SMC94" s="25"/>
      <c r="SMD94" s="25"/>
      <c r="SME94" s="25"/>
      <c r="SMF94" s="25"/>
      <c r="SMG94" s="25"/>
      <c r="SMH94" s="25"/>
      <c r="SMI94" s="25"/>
      <c r="SMJ94" s="25"/>
      <c r="SMK94" s="25"/>
      <c r="SML94" s="25"/>
      <c r="SMM94" s="25"/>
      <c r="SMN94" s="25"/>
      <c r="SMO94" s="25"/>
      <c r="SMP94" s="25"/>
      <c r="SMQ94" s="25"/>
      <c r="SMR94" s="25"/>
      <c r="SMS94" s="25"/>
      <c r="SMT94" s="25"/>
      <c r="SMU94" s="25"/>
      <c r="SMV94" s="25"/>
      <c r="SMW94" s="25"/>
      <c r="SMX94" s="25"/>
      <c r="SMY94" s="25"/>
      <c r="SMZ94" s="25"/>
      <c r="SNA94" s="25"/>
      <c r="SNB94" s="25"/>
      <c r="SNC94" s="25"/>
      <c r="SND94" s="25"/>
      <c r="SNE94" s="25"/>
      <c r="SNF94" s="25"/>
      <c r="SNG94" s="25"/>
      <c r="SNH94" s="25"/>
      <c r="SNI94" s="25"/>
      <c r="SNJ94" s="25"/>
      <c r="SNK94" s="25"/>
      <c r="SNL94" s="25"/>
      <c r="SNM94" s="25"/>
      <c r="SNN94" s="25"/>
      <c r="SNO94" s="25"/>
      <c r="SNP94" s="25"/>
      <c r="SNQ94" s="25"/>
      <c r="SNR94" s="25"/>
      <c r="SNS94" s="25"/>
      <c r="SNT94" s="25"/>
      <c r="SNU94" s="25"/>
      <c r="SNV94" s="25"/>
      <c r="SNW94" s="25"/>
      <c r="SNX94" s="25"/>
      <c r="SNY94" s="25"/>
      <c r="SNZ94" s="25"/>
      <c r="SOA94" s="25"/>
      <c r="SOB94" s="25"/>
      <c r="SOC94" s="25"/>
      <c r="SOD94" s="25"/>
      <c r="SOE94" s="25"/>
      <c r="SOF94" s="25"/>
      <c r="SOG94" s="25"/>
      <c r="SOH94" s="25"/>
      <c r="SOI94" s="25"/>
      <c r="SOJ94" s="25"/>
      <c r="SOK94" s="25"/>
      <c r="SOL94" s="25"/>
      <c r="SOM94" s="25"/>
      <c r="SON94" s="25"/>
      <c r="SOO94" s="25"/>
      <c r="SOP94" s="25"/>
      <c r="SOQ94" s="25"/>
      <c r="SOR94" s="25"/>
      <c r="SOS94" s="25"/>
      <c r="SOT94" s="25"/>
      <c r="SOU94" s="25"/>
      <c r="SOV94" s="25"/>
      <c r="SOW94" s="25"/>
      <c r="SOX94" s="25"/>
      <c r="SOY94" s="25"/>
      <c r="SOZ94" s="25"/>
      <c r="SPA94" s="25"/>
      <c r="SPB94" s="25"/>
      <c r="SPC94" s="25"/>
      <c r="SPD94" s="25"/>
      <c r="SPE94" s="25"/>
      <c r="SPF94" s="25"/>
      <c r="SPG94" s="25"/>
      <c r="SPH94" s="25"/>
      <c r="SPI94" s="25"/>
      <c r="SPJ94" s="25"/>
      <c r="SPK94" s="25"/>
      <c r="SPL94" s="25"/>
      <c r="SPM94" s="25"/>
      <c r="SPN94" s="25"/>
      <c r="SPO94" s="25"/>
      <c r="SPP94" s="25"/>
      <c r="SPQ94" s="25"/>
      <c r="SPR94" s="25"/>
      <c r="SPS94" s="25"/>
      <c r="SPT94" s="25"/>
      <c r="SPU94" s="25"/>
      <c r="SPV94" s="25"/>
      <c r="SPW94" s="25"/>
      <c r="SPX94" s="25"/>
      <c r="SPY94" s="25"/>
      <c r="SPZ94" s="25"/>
      <c r="SQA94" s="25"/>
      <c r="SQB94" s="25"/>
      <c r="SQC94" s="25"/>
      <c r="SQD94" s="25"/>
      <c r="SQE94" s="25"/>
      <c r="SQF94" s="25"/>
      <c r="SQG94" s="25"/>
      <c r="SQH94" s="25"/>
      <c r="SQI94" s="25"/>
      <c r="SQJ94" s="25"/>
      <c r="SQK94" s="25"/>
      <c r="SQL94" s="25"/>
      <c r="SQM94" s="25"/>
      <c r="SQN94" s="25"/>
      <c r="SQO94" s="25"/>
      <c r="SQP94" s="25"/>
      <c r="SQQ94" s="25"/>
      <c r="SQR94" s="25"/>
      <c r="SQS94" s="25"/>
      <c r="SQT94" s="25"/>
      <c r="SQU94" s="25"/>
      <c r="SQV94" s="25"/>
      <c r="SQW94" s="25"/>
      <c r="SQX94" s="25"/>
      <c r="SQY94" s="25"/>
      <c r="SQZ94" s="25"/>
      <c r="SRA94" s="25"/>
      <c r="SRB94" s="25"/>
      <c r="SRC94" s="25"/>
      <c r="SRD94" s="25"/>
      <c r="SRE94" s="25"/>
      <c r="SRF94" s="25"/>
      <c r="SRG94" s="25"/>
      <c r="SRH94" s="25"/>
      <c r="SRI94" s="25"/>
      <c r="SRJ94" s="25"/>
      <c r="SRK94" s="25"/>
      <c r="SRL94" s="25"/>
      <c r="SRM94" s="25"/>
      <c r="SRN94" s="25"/>
      <c r="SRO94" s="25"/>
      <c r="SRP94" s="25"/>
      <c r="SRQ94" s="25"/>
      <c r="SRR94" s="25"/>
      <c r="SRS94" s="25"/>
      <c r="SRT94" s="25"/>
      <c r="SRU94" s="25"/>
      <c r="SRV94" s="25"/>
      <c r="SRW94" s="25"/>
      <c r="SRX94" s="25"/>
      <c r="SRY94" s="25"/>
      <c r="SRZ94" s="25"/>
      <c r="SSA94" s="25"/>
      <c r="SSB94" s="25"/>
      <c r="SSC94" s="25"/>
      <c r="SSD94" s="25"/>
      <c r="SSE94" s="25"/>
      <c r="SSF94" s="25"/>
      <c r="SSG94" s="25"/>
      <c r="SSH94" s="25"/>
      <c r="SSI94" s="25"/>
      <c r="SSJ94" s="25"/>
      <c r="SSK94" s="25"/>
      <c r="SSL94" s="25"/>
      <c r="SSM94" s="25"/>
      <c r="SSN94" s="25"/>
      <c r="SSO94" s="25"/>
      <c r="SSP94" s="25"/>
      <c r="SSQ94" s="25"/>
      <c r="SSR94" s="25"/>
      <c r="SSS94" s="25"/>
      <c r="SST94" s="25"/>
      <c r="SSU94" s="25"/>
      <c r="SSV94" s="25"/>
      <c r="SSW94" s="25"/>
      <c r="SSX94" s="25"/>
      <c r="SSY94" s="25"/>
      <c r="SSZ94" s="25"/>
      <c r="STA94" s="25"/>
      <c r="STB94" s="25"/>
      <c r="STC94" s="25"/>
      <c r="STD94" s="25"/>
      <c r="STE94" s="25"/>
      <c r="STF94" s="25"/>
      <c r="STG94" s="25"/>
      <c r="STH94" s="25"/>
      <c r="STI94" s="25"/>
      <c r="STJ94" s="25"/>
      <c r="STK94" s="25"/>
      <c r="STL94" s="25"/>
      <c r="STM94" s="25"/>
      <c r="STN94" s="25"/>
      <c r="STO94" s="25"/>
      <c r="STP94" s="25"/>
      <c r="STQ94" s="25"/>
      <c r="STR94" s="25"/>
      <c r="STS94" s="25"/>
      <c r="STT94" s="25"/>
      <c r="STU94" s="25"/>
      <c r="STV94" s="25"/>
      <c r="STW94" s="25"/>
      <c r="STX94" s="25"/>
      <c r="STY94" s="25"/>
      <c r="STZ94" s="25"/>
      <c r="SUA94" s="25"/>
      <c r="SUB94" s="25"/>
      <c r="SUC94" s="25"/>
      <c r="SUD94" s="25"/>
      <c r="SUE94" s="25"/>
      <c r="SUF94" s="25"/>
      <c r="SUG94" s="25"/>
      <c r="SUH94" s="25"/>
      <c r="SUI94" s="25"/>
      <c r="SUJ94" s="25"/>
      <c r="SUK94" s="25"/>
      <c r="SUL94" s="25"/>
      <c r="SUM94" s="25"/>
      <c r="SUN94" s="25"/>
      <c r="SUO94" s="25"/>
      <c r="SUP94" s="25"/>
      <c r="SUQ94" s="25"/>
      <c r="SUR94" s="25"/>
      <c r="SUS94" s="25"/>
      <c r="SUT94" s="25"/>
      <c r="SUU94" s="25"/>
      <c r="SUV94" s="25"/>
      <c r="SUW94" s="25"/>
      <c r="SUX94" s="25"/>
      <c r="SUY94" s="25"/>
      <c r="SUZ94" s="25"/>
      <c r="SVA94" s="25"/>
      <c r="SVB94" s="25"/>
      <c r="SVC94" s="25"/>
      <c r="SVD94" s="25"/>
      <c r="SVE94" s="25"/>
      <c r="SVF94" s="25"/>
      <c r="SVG94" s="25"/>
      <c r="SVH94" s="25"/>
      <c r="SVI94" s="25"/>
      <c r="SVJ94" s="25"/>
      <c r="SVK94" s="25"/>
      <c r="SVL94" s="25"/>
      <c r="SVM94" s="25"/>
      <c r="SVN94" s="25"/>
      <c r="SVO94" s="25"/>
      <c r="SVP94" s="25"/>
      <c r="SVQ94" s="25"/>
      <c r="SVR94" s="25"/>
      <c r="SVS94" s="25"/>
      <c r="SVT94" s="25"/>
      <c r="SVU94" s="25"/>
      <c r="SVV94" s="25"/>
      <c r="SVW94" s="25"/>
      <c r="SVX94" s="25"/>
      <c r="SVY94" s="25"/>
      <c r="SVZ94" s="25"/>
      <c r="SWA94" s="25"/>
      <c r="SWB94" s="25"/>
      <c r="SWC94" s="25"/>
      <c r="SWD94" s="25"/>
      <c r="SWE94" s="25"/>
      <c r="SWF94" s="25"/>
      <c r="SWG94" s="25"/>
      <c r="SWH94" s="25"/>
      <c r="SWI94" s="25"/>
      <c r="SWJ94" s="25"/>
      <c r="SWK94" s="25"/>
      <c r="SWL94" s="25"/>
      <c r="SWM94" s="25"/>
      <c r="SWN94" s="25"/>
      <c r="SWO94" s="25"/>
      <c r="SWP94" s="25"/>
      <c r="SWQ94" s="25"/>
      <c r="SWR94" s="25"/>
      <c r="SWS94" s="25"/>
      <c r="SWT94" s="25"/>
      <c r="SWU94" s="25"/>
      <c r="SWV94" s="25"/>
      <c r="SWW94" s="25"/>
      <c r="SWX94" s="25"/>
      <c r="SWY94" s="25"/>
      <c r="SWZ94" s="25"/>
      <c r="SXA94" s="25"/>
      <c r="SXB94" s="25"/>
      <c r="SXC94" s="25"/>
      <c r="SXD94" s="25"/>
      <c r="SXE94" s="25"/>
      <c r="SXF94" s="25"/>
      <c r="SXG94" s="25"/>
      <c r="SXH94" s="25"/>
      <c r="SXI94" s="25"/>
      <c r="SXJ94" s="25"/>
      <c r="SXK94" s="25"/>
      <c r="SXL94" s="25"/>
      <c r="SXM94" s="25"/>
      <c r="SXN94" s="25"/>
      <c r="SXO94" s="25"/>
      <c r="SXP94" s="25"/>
      <c r="SXQ94" s="25"/>
      <c r="SXR94" s="25"/>
      <c r="SXS94" s="25"/>
      <c r="SXT94" s="25"/>
      <c r="SXU94" s="25"/>
      <c r="SXV94" s="25"/>
      <c r="SXW94" s="25"/>
      <c r="SXX94" s="25"/>
      <c r="SXY94" s="25"/>
      <c r="SXZ94" s="25"/>
      <c r="SYA94" s="25"/>
      <c r="SYB94" s="25"/>
      <c r="SYC94" s="25"/>
      <c r="SYD94" s="25"/>
      <c r="SYE94" s="25"/>
      <c r="SYF94" s="25"/>
      <c r="SYG94" s="25"/>
      <c r="SYH94" s="25"/>
      <c r="SYI94" s="25"/>
      <c r="SYJ94" s="25"/>
      <c r="SYK94" s="25"/>
      <c r="SYL94" s="25"/>
      <c r="SYM94" s="25"/>
      <c r="SYN94" s="25"/>
      <c r="SYO94" s="25"/>
      <c r="SYP94" s="25"/>
      <c r="SYQ94" s="25"/>
      <c r="SYR94" s="25"/>
      <c r="SYS94" s="25"/>
      <c r="SYT94" s="25"/>
      <c r="SYU94" s="25"/>
      <c r="SYV94" s="25"/>
      <c r="SYW94" s="25"/>
      <c r="SYX94" s="25"/>
      <c r="SYY94" s="25"/>
      <c r="SYZ94" s="25"/>
      <c r="SZA94" s="25"/>
      <c r="SZB94" s="25"/>
      <c r="SZC94" s="25"/>
      <c r="SZD94" s="25"/>
      <c r="SZE94" s="25"/>
      <c r="SZF94" s="25"/>
      <c r="SZG94" s="25"/>
      <c r="SZH94" s="25"/>
      <c r="SZI94" s="25"/>
      <c r="SZJ94" s="25"/>
      <c r="SZK94" s="25"/>
      <c r="SZL94" s="25"/>
      <c r="SZM94" s="25"/>
      <c r="SZN94" s="25"/>
      <c r="SZO94" s="25"/>
      <c r="SZP94" s="25"/>
      <c r="SZQ94" s="25"/>
      <c r="SZR94" s="25"/>
      <c r="SZS94" s="25"/>
      <c r="SZT94" s="25"/>
      <c r="SZU94" s="25"/>
      <c r="SZV94" s="25"/>
      <c r="SZW94" s="25"/>
      <c r="SZX94" s="25"/>
      <c r="SZY94" s="25"/>
      <c r="SZZ94" s="25"/>
      <c r="TAA94" s="25"/>
      <c r="TAB94" s="25"/>
      <c r="TAC94" s="25"/>
      <c r="TAD94" s="25"/>
      <c r="TAE94" s="25"/>
      <c r="TAF94" s="25"/>
      <c r="TAG94" s="25"/>
      <c r="TAH94" s="25"/>
      <c r="TAI94" s="25"/>
      <c r="TAJ94" s="25"/>
      <c r="TAK94" s="25"/>
      <c r="TAL94" s="25"/>
      <c r="TAM94" s="25"/>
      <c r="TAN94" s="25"/>
      <c r="TAO94" s="25"/>
      <c r="TAP94" s="25"/>
      <c r="TAQ94" s="25"/>
      <c r="TAR94" s="25"/>
      <c r="TAS94" s="25"/>
      <c r="TAT94" s="25"/>
      <c r="TAU94" s="25"/>
      <c r="TAV94" s="25"/>
      <c r="TAW94" s="25"/>
      <c r="TAX94" s="25"/>
      <c r="TAY94" s="25"/>
      <c r="TAZ94" s="25"/>
      <c r="TBA94" s="25"/>
      <c r="TBB94" s="25"/>
      <c r="TBC94" s="25"/>
      <c r="TBD94" s="25"/>
      <c r="TBE94" s="25"/>
      <c r="TBF94" s="25"/>
      <c r="TBG94" s="25"/>
      <c r="TBH94" s="25"/>
      <c r="TBI94" s="25"/>
      <c r="TBJ94" s="25"/>
      <c r="TBK94" s="25"/>
      <c r="TBL94" s="25"/>
      <c r="TBM94" s="25"/>
      <c r="TBN94" s="25"/>
      <c r="TBO94" s="25"/>
      <c r="TBP94" s="25"/>
      <c r="TBQ94" s="25"/>
      <c r="TBR94" s="25"/>
      <c r="TBS94" s="25"/>
      <c r="TBT94" s="25"/>
      <c r="TBU94" s="25"/>
      <c r="TBV94" s="25"/>
      <c r="TBW94" s="25"/>
      <c r="TBX94" s="25"/>
      <c r="TBY94" s="25"/>
      <c r="TBZ94" s="25"/>
      <c r="TCA94" s="25"/>
      <c r="TCB94" s="25"/>
      <c r="TCC94" s="25"/>
      <c r="TCD94" s="25"/>
      <c r="TCE94" s="25"/>
      <c r="TCF94" s="25"/>
      <c r="TCG94" s="25"/>
      <c r="TCH94" s="25"/>
      <c r="TCI94" s="25"/>
      <c r="TCJ94" s="25"/>
      <c r="TCK94" s="25"/>
      <c r="TCL94" s="25"/>
      <c r="TCM94" s="25"/>
      <c r="TCN94" s="25"/>
      <c r="TCO94" s="25"/>
      <c r="TCP94" s="25"/>
      <c r="TCQ94" s="25"/>
      <c r="TCR94" s="25"/>
      <c r="TCS94" s="25"/>
      <c r="TCT94" s="25"/>
      <c r="TCU94" s="25"/>
      <c r="TCV94" s="25"/>
      <c r="TCW94" s="25"/>
      <c r="TCX94" s="25"/>
      <c r="TCY94" s="25"/>
      <c r="TCZ94" s="25"/>
      <c r="TDA94" s="25"/>
      <c r="TDB94" s="25"/>
      <c r="TDC94" s="25"/>
      <c r="TDD94" s="25"/>
      <c r="TDE94" s="25"/>
      <c r="TDF94" s="25"/>
      <c r="TDG94" s="25"/>
      <c r="TDH94" s="25"/>
      <c r="TDI94" s="25"/>
      <c r="TDJ94" s="25"/>
      <c r="TDK94" s="25"/>
      <c r="TDL94" s="25"/>
      <c r="TDM94" s="25"/>
      <c r="TDN94" s="25"/>
      <c r="TDO94" s="25"/>
      <c r="TDP94" s="25"/>
      <c r="TDQ94" s="25"/>
      <c r="TDR94" s="25"/>
      <c r="TDS94" s="25"/>
      <c r="TDT94" s="25"/>
      <c r="TDU94" s="25"/>
      <c r="TDV94" s="25"/>
      <c r="TDW94" s="25"/>
      <c r="TDX94" s="25"/>
      <c r="TDY94" s="25"/>
      <c r="TDZ94" s="25"/>
      <c r="TEA94" s="25"/>
      <c r="TEB94" s="25"/>
      <c r="TEC94" s="25"/>
      <c r="TED94" s="25"/>
      <c r="TEE94" s="25"/>
      <c r="TEF94" s="25"/>
      <c r="TEG94" s="25"/>
      <c r="TEH94" s="25"/>
      <c r="TEI94" s="25"/>
      <c r="TEJ94" s="25"/>
      <c r="TEK94" s="25"/>
      <c r="TEL94" s="25"/>
      <c r="TEM94" s="25"/>
      <c r="TEN94" s="25"/>
      <c r="TEO94" s="25"/>
      <c r="TEP94" s="25"/>
      <c r="TEQ94" s="25"/>
      <c r="TER94" s="25"/>
      <c r="TES94" s="25"/>
      <c r="TET94" s="25"/>
      <c r="TEU94" s="25"/>
      <c r="TEV94" s="25"/>
      <c r="TEW94" s="25"/>
      <c r="TEX94" s="25"/>
      <c r="TEY94" s="25"/>
      <c r="TEZ94" s="25"/>
      <c r="TFA94" s="25"/>
      <c r="TFB94" s="25"/>
      <c r="TFC94" s="25"/>
      <c r="TFD94" s="25"/>
      <c r="TFE94" s="25"/>
      <c r="TFF94" s="25"/>
      <c r="TFG94" s="25"/>
      <c r="TFH94" s="25"/>
      <c r="TFI94" s="25"/>
      <c r="TFJ94" s="25"/>
      <c r="TFK94" s="25"/>
      <c r="TFL94" s="25"/>
      <c r="TFM94" s="25"/>
      <c r="TFN94" s="25"/>
      <c r="TFO94" s="25"/>
      <c r="TFP94" s="25"/>
      <c r="TFQ94" s="25"/>
      <c r="TFR94" s="25"/>
      <c r="TFS94" s="25"/>
      <c r="TFT94" s="25"/>
      <c r="TFU94" s="25"/>
      <c r="TFV94" s="25"/>
      <c r="TFW94" s="25"/>
      <c r="TFX94" s="25"/>
      <c r="TFY94" s="25"/>
      <c r="TFZ94" s="25"/>
      <c r="TGA94" s="25"/>
      <c r="TGB94" s="25"/>
      <c r="TGC94" s="25"/>
      <c r="TGD94" s="25"/>
      <c r="TGE94" s="25"/>
      <c r="TGF94" s="25"/>
      <c r="TGG94" s="25"/>
      <c r="TGH94" s="25"/>
      <c r="TGI94" s="25"/>
      <c r="TGJ94" s="25"/>
      <c r="TGK94" s="25"/>
      <c r="TGL94" s="25"/>
      <c r="TGM94" s="25"/>
      <c r="TGN94" s="25"/>
      <c r="TGO94" s="25"/>
      <c r="TGP94" s="25"/>
      <c r="TGQ94" s="25"/>
      <c r="TGR94" s="25"/>
      <c r="TGS94" s="25"/>
      <c r="TGT94" s="25"/>
      <c r="TGU94" s="25"/>
      <c r="TGV94" s="25"/>
      <c r="TGW94" s="25"/>
      <c r="TGX94" s="25"/>
      <c r="TGY94" s="25"/>
      <c r="TGZ94" s="25"/>
      <c r="THA94" s="25"/>
      <c r="THB94" s="25"/>
      <c r="THC94" s="25"/>
      <c r="THD94" s="25"/>
      <c r="THE94" s="25"/>
      <c r="THF94" s="25"/>
      <c r="THG94" s="25"/>
      <c r="THH94" s="25"/>
      <c r="THI94" s="25"/>
      <c r="THJ94" s="25"/>
      <c r="THK94" s="25"/>
      <c r="THL94" s="25"/>
      <c r="THM94" s="25"/>
      <c r="THN94" s="25"/>
      <c r="THO94" s="25"/>
      <c r="THP94" s="25"/>
      <c r="THQ94" s="25"/>
      <c r="THR94" s="25"/>
      <c r="THS94" s="25"/>
      <c r="THT94" s="25"/>
      <c r="THU94" s="25"/>
      <c r="THV94" s="25"/>
      <c r="THW94" s="25"/>
      <c r="THX94" s="25"/>
      <c r="THY94" s="25"/>
      <c r="THZ94" s="25"/>
      <c r="TIA94" s="25"/>
      <c r="TIB94" s="25"/>
      <c r="TIC94" s="25"/>
      <c r="TID94" s="25"/>
      <c r="TIE94" s="25"/>
      <c r="TIF94" s="25"/>
      <c r="TIG94" s="25"/>
      <c r="TIH94" s="25"/>
      <c r="TII94" s="25"/>
      <c r="TIJ94" s="25"/>
      <c r="TIK94" s="25"/>
      <c r="TIL94" s="25"/>
      <c r="TIM94" s="25"/>
      <c r="TIN94" s="25"/>
      <c r="TIO94" s="25"/>
      <c r="TIP94" s="25"/>
      <c r="TIQ94" s="25"/>
      <c r="TIR94" s="25"/>
      <c r="TIS94" s="25"/>
      <c r="TIT94" s="25"/>
      <c r="TIU94" s="25"/>
      <c r="TIV94" s="25"/>
      <c r="TIW94" s="25"/>
      <c r="TIX94" s="25"/>
      <c r="TIY94" s="25"/>
      <c r="TIZ94" s="25"/>
      <c r="TJA94" s="25"/>
      <c r="TJB94" s="25"/>
      <c r="TJC94" s="25"/>
      <c r="TJD94" s="25"/>
      <c r="TJE94" s="25"/>
      <c r="TJF94" s="25"/>
      <c r="TJG94" s="25"/>
      <c r="TJH94" s="25"/>
      <c r="TJI94" s="25"/>
      <c r="TJJ94" s="25"/>
      <c r="TJK94" s="25"/>
      <c r="TJL94" s="25"/>
      <c r="TJM94" s="25"/>
      <c r="TJN94" s="25"/>
      <c r="TJO94" s="25"/>
      <c r="TJP94" s="25"/>
      <c r="TJQ94" s="25"/>
      <c r="TJR94" s="25"/>
      <c r="TJS94" s="25"/>
      <c r="TJT94" s="25"/>
      <c r="TJU94" s="25"/>
      <c r="TJV94" s="25"/>
      <c r="TJW94" s="25"/>
      <c r="TJX94" s="25"/>
      <c r="TJY94" s="25"/>
      <c r="TJZ94" s="25"/>
      <c r="TKA94" s="25"/>
      <c r="TKB94" s="25"/>
      <c r="TKC94" s="25"/>
      <c r="TKD94" s="25"/>
      <c r="TKE94" s="25"/>
      <c r="TKF94" s="25"/>
      <c r="TKG94" s="25"/>
      <c r="TKH94" s="25"/>
      <c r="TKI94" s="25"/>
      <c r="TKJ94" s="25"/>
      <c r="TKK94" s="25"/>
      <c r="TKL94" s="25"/>
      <c r="TKM94" s="25"/>
      <c r="TKN94" s="25"/>
      <c r="TKO94" s="25"/>
      <c r="TKP94" s="25"/>
      <c r="TKQ94" s="25"/>
      <c r="TKR94" s="25"/>
      <c r="TKS94" s="25"/>
      <c r="TKT94" s="25"/>
      <c r="TKU94" s="25"/>
      <c r="TKV94" s="25"/>
      <c r="TKW94" s="25"/>
      <c r="TKX94" s="25"/>
      <c r="TKY94" s="25"/>
      <c r="TKZ94" s="25"/>
      <c r="TLA94" s="25"/>
      <c r="TLB94" s="25"/>
      <c r="TLC94" s="25"/>
      <c r="TLD94" s="25"/>
      <c r="TLE94" s="25"/>
      <c r="TLF94" s="25"/>
      <c r="TLG94" s="25"/>
      <c r="TLH94" s="25"/>
      <c r="TLI94" s="25"/>
      <c r="TLJ94" s="25"/>
      <c r="TLK94" s="25"/>
      <c r="TLL94" s="25"/>
      <c r="TLM94" s="25"/>
      <c r="TLN94" s="25"/>
      <c r="TLO94" s="25"/>
      <c r="TLP94" s="25"/>
      <c r="TLQ94" s="25"/>
      <c r="TLR94" s="25"/>
      <c r="TLS94" s="25"/>
      <c r="TLT94" s="25"/>
      <c r="TLU94" s="25"/>
      <c r="TLV94" s="25"/>
      <c r="TLW94" s="25"/>
      <c r="TLX94" s="25"/>
      <c r="TLY94" s="25"/>
      <c r="TLZ94" s="25"/>
      <c r="TMA94" s="25"/>
      <c r="TMB94" s="25"/>
      <c r="TMC94" s="25"/>
      <c r="TMD94" s="25"/>
      <c r="TME94" s="25"/>
      <c r="TMF94" s="25"/>
      <c r="TMG94" s="25"/>
      <c r="TMH94" s="25"/>
      <c r="TMI94" s="25"/>
      <c r="TMJ94" s="25"/>
      <c r="TMK94" s="25"/>
      <c r="TML94" s="25"/>
      <c r="TMM94" s="25"/>
      <c r="TMN94" s="25"/>
      <c r="TMO94" s="25"/>
      <c r="TMP94" s="25"/>
      <c r="TMQ94" s="25"/>
      <c r="TMR94" s="25"/>
      <c r="TMS94" s="25"/>
      <c r="TMT94" s="25"/>
      <c r="TMU94" s="25"/>
      <c r="TMV94" s="25"/>
      <c r="TMW94" s="25"/>
      <c r="TMX94" s="25"/>
      <c r="TMY94" s="25"/>
      <c r="TMZ94" s="25"/>
      <c r="TNA94" s="25"/>
      <c r="TNB94" s="25"/>
      <c r="TNC94" s="25"/>
      <c r="TND94" s="25"/>
      <c r="TNE94" s="25"/>
      <c r="TNF94" s="25"/>
      <c r="TNG94" s="25"/>
      <c r="TNH94" s="25"/>
      <c r="TNI94" s="25"/>
      <c r="TNJ94" s="25"/>
      <c r="TNK94" s="25"/>
      <c r="TNL94" s="25"/>
      <c r="TNM94" s="25"/>
      <c r="TNN94" s="25"/>
      <c r="TNO94" s="25"/>
      <c r="TNP94" s="25"/>
      <c r="TNQ94" s="25"/>
      <c r="TNR94" s="25"/>
      <c r="TNS94" s="25"/>
      <c r="TNT94" s="25"/>
      <c r="TNU94" s="25"/>
      <c r="TNV94" s="25"/>
      <c r="TNW94" s="25"/>
      <c r="TNX94" s="25"/>
      <c r="TNY94" s="25"/>
      <c r="TNZ94" s="25"/>
      <c r="TOA94" s="25"/>
      <c r="TOB94" s="25"/>
      <c r="TOC94" s="25"/>
      <c r="TOD94" s="25"/>
      <c r="TOE94" s="25"/>
      <c r="TOF94" s="25"/>
      <c r="TOG94" s="25"/>
      <c r="TOH94" s="25"/>
      <c r="TOI94" s="25"/>
      <c r="TOJ94" s="25"/>
      <c r="TOK94" s="25"/>
      <c r="TOL94" s="25"/>
      <c r="TOM94" s="25"/>
      <c r="TON94" s="25"/>
      <c r="TOO94" s="25"/>
      <c r="TOP94" s="25"/>
      <c r="TOQ94" s="25"/>
      <c r="TOR94" s="25"/>
      <c r="TOS94" s="25"/>
      <c r="TOT94" s="25"/>
      <c r="TOU94" s="25"/>
      <c r="TOV94" s="25"/>
      <c r="TOW94" s="25"/>
      <c r="TOX94" s="25"/>
      <c r="TOY94" s="25"/>
      <c r="TOZ94" s="25"/>
      <c r="TPA94" s="25"/>
      <c r="TPB94" s="25"/>
      <c r="TPC94" s="25"/>
      <c r="TPD94" s="25"/>
      <c r="TPE94" s="25"/>
      <c r="TPF94" s="25"/>
      <c r="TPG94" s="25"/>
      <c r="TPH94" s="25"/>
      <c r="TPI94" s="25"/>
      <c r="TPJ94" s="25"/>
      <c r="TPK94" s="25"/>
      <c r="TPL94" s="25"/>
      <c r="TPM94" s="25"/>
      <c r="TPN94" s="25"/>
      <c r="TPO94" s="25"/>
      <c r="TPP94" s="25"/>
      <c r="TPQ94" s="25"/>
      <c r="TPR94" s="25"/>
      <c r="TPS94" s="25"/>
      <c r="TPT94" s="25"/>
      <c r="TPU94" s="25"/>
      <c r="TPV94" s="25"/>
      <c r="TPW94" s="25"/>
      <c r="TPX94" s="25"/>
      <c r="TPY94" s="25"/>
      <c r="TPZ94" s="25"/>
      <c r="TQA94" s="25"/>
      <c r="TQB94" s="25"/>
      <c r="TQC94" s="25"/>
      <c r="TQD94" s="25"/>
      <c r="TQE94" s="25"/>
      <c r="TQF94" s="25"/>
      <c r="TQG94" s="25"/>
      <c r="TQH94" s="25"/>
      <c r="TQI94" s="25"/>
      <c r="TQJ94" s="25"/>
      <c r="TQK94" s="25"/>
      <c r="TQL94" s="25"/>
      <c r="TQM94" s="25"/>
      <c r="TQN94" s="25"/>
      <c r="TQO94" s="25"/>
      <c r="TQP94" s="25"/>
      <c r="TQQ94" s="25"/>
      <c r="TQR94" s="25"/>
      <c r="TQS94" s="25"/>
      <c r="TQT94" s="25"/>
      <c r="TQU94" s="25"/>
      <c r="TQV94" s="25"/>
      <c r="TQW94" s="25"/>
      <c r="TQX94" s="25"/>
      <c r="TQY94" s="25"/>
      <c r="TQZ94" s="25"/>
      <c r="TRA94" s="25"/>
      <c r="TRB94" s="25"/>
      <c r="TRC94" s="25"/>
      <c r="TRD94" s="25"/>
      <c r="TRE94" s="25"/>
      <c r="TRF94" s="25"/>
      <c r="TRG94" s="25"/>
      <c r="TRH94" s="25"/>
      <c r="TRI94" s="25"/>
      <c r="TRJ94" s="25"/>
      <c r="TRK94" s="25"/>
      <c r="TRL94" s="25"/>
      <c r="TRM94" s="25"/>
      <c r="TRN94" s="25"/>
      <c r="TRO94" s="25"/>
      <c r="TRP94" s="25"/>
      <c r="TRQ94" s="25"/>
      <c r="TRR94" s="25"/>
      <c r="TRS94" s="25"/>
      <c r="TRT94" s="25"/>
      <c r="TRU94" s="25"/>
      <c r="TRV94" s="25"/>
      <c r="TRW94" s="25"/>
      <c r="TRX94" s="25"/>
      <c r="TRY94" s="25"/>
      <c r="TRZ94" s="25"/>
      <c r="TSA94" s="25"/>
      <c r="TSB94" s="25"/>
      <c r="TSC94" s="25"/>
      <c r="TSD94" s="25"/>
      <c r="TSE94" s="25"/>
      <c r="TSF94" s="25"/>
      <c r="TSG94" s="25"/>
      <c r="TSH94" s="25"/>
      <c r="TSI94" s="25"/>
      <c r="TSJ94" s="25"/>
      <c r="TSK94" s="25"/>
      <c r="TSL94" s="25"/>
      <c r="TSM94" s="25"/>
      <c r="TSN94" s="25"/>
      <c r="TSO94" s="25"/>
      <c r="TSP94" s="25"/>
      <c r="TSQ94" s="25"/>
      <c r="TSR94" s="25"/>
      <c r="TSS94" s="25"/>
      <c r="TST94" s="25"/>
      <c r="TSU94" s="25"/>
      <c r="TSV94" s="25"/>
      <c r="TSW94" s="25"/>
      <c r="TSX94" s="25"/>
      <c r="TSY94" s="25"/>
      <c r="TSZ94" s="25"/>
      <c r="TTA94" s="25"/>
      <c r="TTB94" s="25"/>
      <c r="TTC94" s="25"/>
      <c r="TTD94" s="25"/>
      <c r="TTE94" s="25"/>
      <c r="TTF94" s="25"/>
      <c r="TTG94" s="25"/>
      <c r="TTH94" s="25"/>
      <c r="TTI94" s="25"/>
      <c r="TTJ94" s="25"/>
      <c r="TTK94" s="25"/>
      <c r="TTL94" s="25"/>
      <c r="TTM94" s="25"/>
      <c r="TTN94" s="25"/>
      <c r="TTO94" s="25"/>
      <c r="TTP94" s="25"/>
      <c r="TTQ94" s="25"/>
      <c r="TTR94" s="25"/>
      <c r="TTS94" s="25"/>
      <c r="TTT94" s="25"/>
      <c r="TTU94" s="25"/>
      <c r="TTV94" s="25"/>
      <c r="TTW94" s="25"/>
      <c r="TTX94" s="25"/>
      <c r="TTY94" s="25"/>
      <c r="TTZ94" s="25"/>
      <c r="TUA94" s="25"/>
      <c r="TUB94" s="25"/>
      <c r="TUC94" s="25"/>
      <c r="TUD94" s="25"/>
      <c r="TUE94" s="25"/>
      <c r="TUF94" s="25"/>
      <c r="TUG94" s="25"/>
      <c r="TUH94" s="25"/>
      <c r="TUI94" s="25"/>
      <c r="TUJ94" s="25"/>
      <c r="TUK94" s="25"/>
      <c r="TUL94" s="25"/>
      <c r="TUM94" s="25"/>
      <c r="TUN94" s="25"/>
      <c r="TUO94" s="25"/>
      <c r="TUP94" s="25"/>
      <c r="TUQ94" s="25"/>
      <c r="TUR94" s="25"/>
      <c r="TUS94" s="25"/>
      <c r="TUT94" s="25"/>
      <c r="TUU94" s="25"/>
      <c r="TUV94" s="25"/>
      <c r="TUW94" s="25"/>
      <c r="TUX94" s="25"/>
      <c r="TUY94" s="25"/>
      <c r="TUZ94" s="25"/>
      <c r="TVA94" s="25"/>
      <c r="TVB94" s="25"/>
      <c r="TVC94" s="25"/>
      <c r="TVD94" s="25"/>
      <c r="TVE94" s="25"/>
      <c r="TVF94" s="25"/>
      <c r="TVG94" s="25"/>
      <c r="TVH94" s="25"/>
      <c r="TVI94" s="25"/>
      <c r="TVJ94" s="25"/>
      <c r="TVK94" s="25"/>
      <c r="TVL94" s="25"/>
      <c r="TVM94" s="25"/>
      <c r="TVN94" s="25"/>
      <c r="TVO94" s="25"/>
      <c r="TVP94" s="25"/>
      <c r="TVQ94" s="25"/>
      <c r="TVR94" s="25"/>
      <c r="TVS94" s="25"/>
      <c r="TVT94" s="25"/>
      <c r="TVU94" s="25"/>
      <c r="TVV94" s="25"/>
      <c r="TVW94" s="25"/>
      <c r="TVX94" s="25"/>
      <c r="TVY94" s="25"/>
      <c r="TVZ94" s="25"/>
      <c r="TWA94" s="25"/>
      <c r="TWB94" s="25"/>
      <c r="TWC94" s="25"/>
      <c r="TWD94" s="25"/>
      <c r="TWE94" s="25"/>
      <c r="TWF94" s="25"/>
      <c r="TWG94" s="25"/>
      <c r="TWH94" s="25"/>
      <c r="TWI94" s="25"/>
      <c r="TWJ94" s="25"/>
      <c r="TWK94" s="25"/>
      <c r="TWL94" s="25"/>
      <c r="TWM94" s="25"/>
      <c r="TWN94" s="25"/>
      <c r="TWO94" s="25"/>
      <c r="TWP94" s="25"/>
      <c r="TWQ94" s="25"/>
      <c r="TWR94" s="25"/>
      <c r="TWS94" s="25"/>
      <c r="TWT94" s="25"/>
      <c r="TWU94" s="25"/>
      <c r="TWV94" s="25"/>
      <c r="TWW94" s="25"/>
      <c r="TWX94" s="25"/>
      <c r="TWY94" s="25"/>
      <c r="TWZ94" s="25"/>
      <c r="TXA94" s="25"/>
      <c r="TXB94" s="25"/>
      <c r="TXC94" s="25"/>
      <c r="TXD94" s="25"/>
      <c r="TXE94" s="25"/>
      <c r="TXF94" s="25"/>
      <c r="TXG94" s="25"/>
      <c r="TXH94" s="25"/>
      <c r="TXI94" s="25"/>
      <c r="TXJ94" s="25"/>
      <c r="TXK94" s="25"/>
      <c r="TXL94" s="25"/>
      <c r="TXM94" s="25"/>
      <c r="TXN94" s="25"/>
      <c r="TXO94" s="25"/>
      <c r="TXP94" s="25"/>
      <c r="TXQ94" s="25"/>
      <c r="TXR94" s="25"/>
      <c r="TXS94" s="25"/>
      <c r="TXT94" s="25"/>
      <c r="TXU94" s="25"/>
      <c r="TXV94" s="25"/>
      <c r="TXW94" s="25"/>
      <c r="TXX94" s="25"/>
      <c r="TXY94" s="25"/>
      <c r="TXZ94" s="25"/>
      <c r="TYA94" s="25"/>
      <c r="TYB94" s="25"/>
      <c r="TYC94" s="25"/>
      <c r="TYD94" s="25"/>
      <c r="TYE94" s="25"/>
      <c r="TYF94" s="25"/>
      <c r="TYG94" s="25"/>
      <c r="TYH94" s="25"/>
      <c r="TYI94" s="25"/>
      <c r="TYJ94" s="25"/>
      <c r="TYK94" s="25"/>
      <c r="TYL94" s="25"/>
      <c r="TYM94" s="25"/>
      <c r="TYN94" s="25"/>
      <c r="TYO94" s="25"/>
      <c r="TYP94" s="25"/>
      <c r="TYQ94" s="25"/>
      <c r="TYR94" s="25"/>
      <c r="TYS94" s="25"/>
      <c r="TYT94" s="25"/>
      <c r="TYU94" s="25"/>
      <c r="TYV94" s="25"/>
      <c r="TYW94" s="25"/>
      <c r="TYX94" s="25"/>
      <c r="TYY94" s="25"/>
      <c r="TYZ94" s="25"/>
      <c r="TZA94" s="25"/>
      <c r="TZB94" s="25"/>
      <c r="TZC94" s="25"/>
      <c r="TZD94" s="25"/>
      <c r="TZE94" s="25"/>
      <c r="TZF94" s="25"/>
      <c r="TZG94" s="25"/>
      <c r="TZH94" s="25"/>
      <c r="TZI94" s="25"/>
      <c r="TZJ94" s="25"/>
      <c r="TZK94" s="25"/>
      <c r="TZL94" s="25"/>
      <c r="TZM94" s="25"/>
      <c r="TZN94" s="25"/>
      <c r="TZO94" s="25"/>
      <c r="TZP94" s="25"/>
      <c r="TZQ94" s="25"/>
      <c r="TZR94" s="25"/>
      <c r="TZS94" s="25"/>
      <c r="TZT94" s="25"/>
      <c r="TZU94" s="25"/>
      <c r="TZV94" s="25"/>
      <c r="TZW94" s="25"/>
      <c r="TZX94" s="25"/>
      <c r="TZY94" s="25"/>
      <c r="TZZ94" s="25"/>
      <c r="UAA94" s="25"/>
      <c r="UAB94" s="25"/>
      <c r="UAC94" s="25"/>
      <c r="UAD94" s="25"/>
      <c r="UAE94" s="25"/>
      <c r="UAF94" s="25"/>
      <c r="UAG94" s="25"/>
      <c r="UAH94" s="25"/>
      <c r="UAI94" s="25"/>
      <c r="UAJ94" s="25"/>
      <c r="UAK94" s="25"/>
      <c r="UAL94" s="25"/>
      <c r="UAM94" s="25"/>
      <c r="UAN94" s="25"/>
      <c r="UAO94" s="25"/>
      <c r="UAP94" s="25"/>
      <c r="UAQ94" s="25"/>
      <c r="UAR94" s="25"/>
      <c r="UAS94" s="25"/>
      <c r="UAT94" s="25"/>
      <c r="UAU94" s="25"/>
      <c r="UAV94" s="25"/>
      <c r="UAW94" s="25"/>
      <c r="UAX94" s="25"/>
      <c r="UAY94" s="25"/>
      <c r="UAZ94" s="25"/>
      <c r="UBA94" s="25"/>
      <c r="UBB94" s="25"/>
      <c r="UBC94" s="25"/>
      <c r="UBD94" s="25"/>
      <c r="UBE94" s="25"/>
      <c r="UBF94" s="25"/>
      <c r="UBG94" s="25"/>
      <c r="UBH94" s="25"/>
      <c r="UBI94" s="25"/>
      <c r="UBJ94" s="25"/>
      <c r="UBK94" s="25"/>
      <c r="UBL94" s="25"/>
      <c r="UBM94" s="25"/>
      <c r="UBN94" s="25"/>
      <c r="UBO94" s="25"/>
      <c r="UBP94" s="25"/>
      <c r="UBQ94" s="25"/>
      <c r="UBR94" s="25"/>
      <c r="UBS94" s="25"/>
      <c r="UBT94" s="25"/>
      <c r="UBU94" s="25"/>
      <c r="UBV94" s="25"/>
      <c r="UBW94" s="25"/>
      <c r="UBX94" s="25"/>
      <c r="UBY94" s="25"/>
      <c r="UBZ94" s="25"/>
      <c r="UCA94" s="25"/>
      <c r="UCB94" s="25"/>
      <c r="UCC94" s="25"/>
      <c r="UCD94" s="25"/>
      <c r="UCE94" s="25"/>
      <c r="UCF94" s="25"/>
      <c r="UCG94" s="25"/>
      <c r="UCH94" s="25"/>
      <c r="UCI94" s="25"/>
      <c r="UCJ94" s="25"/>
      <c r="UCK94" s="25"/>
      <c r="UCL94" s="25"/>
      <c r="UCM94" s="25"/>
      <c r="UCN94" s="25"/>
      <c r="UCO94" s="25"/>
      <c r="UCP94" s="25"/>
      <c r="UCQ94" s="25"/>
      <c r="UCR94" s="25"/>
      <c r="UCS94" s="25"/>
      <c r="UCT94" s="25"/>
      <c r="UCU94" s="25"/>
      <c r="UCV94" s="25"/>
      <c r="UCW94" s="25"/>
      <c r="UCX94" s="25"/>
      <c r="UCY94" s="25"/>
      <c r="UCZ94" s="25"/>
      <c r="UDA94" s="25"/>
      <c r="UDB94" s="25"/>
      <c r="UDC94" s="25"/>
      <c r="UDD94" s="25"/>
      <c r="UDE94" s="25"/>
      <c r="UDF94" s="25"/>
      <c r="UDG94" s="25"/>
      <c r="UDH94" s="25"/>
      <c r="UDI94" s="25"/>
      <c r="UDJ94" s="25"/>
      <c r="UDK94" s="25"/>
      <c r="UDL94" s="25"/>
      <c r="UDM94" s="25"/>
      <c r="UDN94" s="25"/>
      <c r="UDO94" s="25"/>
      <c r="UDP94" s="25"/>
      <c r="UDQ94" s="25"/>
      <c r="UDR94" s="25"/>
      <c r="UDS94" s="25"/>
      <c r="UDT94" s="25"/>
      <c r="UDU94" s="25"/>
      <c r="UDV94" s="25"/>
      <c r="UDW94" s="25"/>
      <c r="UDX94" s="25"/>
      <c r="UDY94" s="25"/>
      <c r="UDZ94" s="25"/>
      <c r="UEA94" s="25"/>
      <c r="UEB94" s="25"/>
      <c r="UEC94" s="25"/>
      <c r="UED94" s="25"/>
      <c r="UEE94" s="25"/>
      <c r="UEF94" s="25"/>
      <c r="UEG94" s="25"/>
      <c r="UEH94" s="25"/>
      <c r="UEI94" s="25"/>
      <c r="UEJ94" s="25"/>
      <c r="UEK94" s="25"/>
      <c r="UEL94" s="25"/>
      <c r="UEM94" s="25"/>
      <c r="UEN94" s="25"/>
      <c r="UEO94" s="25"/>
      <c r="UEP94" s="25"/>
      <c r="UEQ94" s="25"/>
      <c r="UER94" s="25"/>
      <c r="UES94" s="25"/>
      <c r="UET94" s="25"/>
      <c r="UEU94" s="25"/>
      <c r="UEV94" s="25"/>
      <c r="UEW94" s="25"/>
      <c r="UEX94" s="25"/>
      <c r="UEY94" s="25"/>
      <c r="UEZ94" s="25"/>
      <c r="UFA94" s="25"/>
      <c r="UFB94" s="25"/>
      <c r="UFC94" s="25"/>
      <c r="UFD94" s="25"/>
      <c r="UFE94" s="25"/>
      <c r="UFF94" s="25"/>
      <c r="UFG94" s="25"/>
      <c r="UFH94" s="25"/>
      <c r="UFI94" s="25"/>
      <c r="UFJ94" s="25"/>
      <c r="UFK94" s="25"/>
      <c r="UFL94" s="25"/>
      <c r="UFM94" s="25"/>
      <c r="UFN94" s="25"/>
      <c r="UFO94" s="25"/>
      <c r="UFP94" s="25"/>
      <c r="UFQ94" s="25"/>
      <c r="UFR94" s="25"/>
      <c r="UFS94" s="25"/>
      <c r="UFT94" s="25"/>
      <c r="UFU94" s="25"/>
      <c r="UFV94" s="25"/>
      <c r="UFW94" s="25"/>
      <c r="UFX94" s="25"/>
      <c r="UFY94" s="25"/>
      <c r="UFZ94" s="25"/>
      <c r="UGA94" s="25"/>
      <c r="UGB94" s="25"/>
      <c r="UGC94" s="25"/>
      <c r="UGD94" s="25"/>
      <c r="UGE94" s="25"/>
      <c r="UGF94" s="25"/>
      <c r="UGG94" s="25"/>
      <c r="UGH94" s="25"/>
      <c r="UGI94" s="25"/>
      <c r="UGJ94" s="25"/>
      <c r="UGK94" s="25"/>
      <c r="UGL94" s="25"/>
      <c r="UGM94" s="25"/>
      <c r="UGN94" s="25"/>
      <c r="UGO94" s="25"/>
      <c r="UGP94" s="25"/>
      <c r="UGQ94" s="25"/>
      <c r="UGR94" s="25"/>
      <c r="UGS94" s="25"/>
      <c r="UGT94" s="25"/>
      <c r="UGU94" s="25"/>
      <c r="UGV94" s="25"/>
      <c r="UGW94" s="25"/>
      <c r="UGX94" s="25"/>
      <c r="UGY94" s="25"/>
      <c r="UGZ94" s="25"/>
      <c r="UHA94" s="25"/>
      <c r="UHB94" s="25"/>
      <c r="UHC94" s="25"/>
      <c r="UHD94" s="25"/>
      <c r="UHE94" s="25"/>
      <c r="UHF94" s="25"/>
      <c r="UHG94" s="25"/>
      <c r="UHH94" s="25"/>
      <c r="UHI94" s="25"/>
      <c r="UHJ94" s="25"/>
      <c r="UHK94" s="25"/>
      <c r="UHL94" s="25"/>
      <c r="UHM94" s="25"/>
      <c r="UHN94" s="25"/>
      <c r="UHO94" s="25"/>
      <c r="UHP94" s="25"/>
      <c r="UHQ94" s="25"/>
      <c r="UHR94" s="25"/>
      <c r="UHS94" s="25"/>
      <c r="UHT94" s="25"/>
      <c r="UHU94" s="25"/>
      <c r="UHV94" s="25"/>
      <c r="UHW94" s="25"/>
      <c r="UHX94" s="25"/>
      <c r="UHY94" s="25"/>
      <c r="UHZ94" s="25"/>
      <c r="UIA94" s="25"/>
      <c r="UIB94" s="25"/>
      <c r="UIC94" s="25"/>
      <c r="UID94" s="25"/>
      <c r="UIE94" s="25"/>
      <c r="UIF94" s="25"/>
      <c r="UIG94" s="25"/>
      <c r="UIH94" s="25"/>
      <c r="UII94" s="25"/>
      <c r="UIJ94" s="25"/>
      <c r="UIK94" s="25"/>
      <c r="UIL94" s="25"/>
      <c r="UIM94" s="25"/>
      <c r="UIN94" s="25"/>
      <c r="UIO94" s="25"/>
      <c r="UIP94" s="25"/>
      <c r="UIQ94" s="25"/>
      <c r="UIR94" s="25"/>
      <c r="UIS94" s="25"/>
      <c r="UIT94" s="25"/>
      <c r="UIU94" s="25"/>
      <c r="UIV94" s="25"/>
      <c r="UIW94" s="25"/>
      <c r="UIX94" s="25"/>
      <c r="UIY94" s="25"/>
      <c r="UIZ94" s="25"/>
      <c r="UJA94" s="25"/>
      <c r="UJB94" s="25"/>
      <c r="UJC94" s="25"/>
      <c r="UJD94" s="25"/>
      <c r="UJE94" s="25"/>
      <c r="UJF94" s="25"/>
      <c r="UJG94" s="25"/>
      <c r="UJH94" s="25"/>
      <c r="UJI94" s="25"/>
      <c r="UJJ94" s="25"/>
      <c r="UJK94" s="25"/>
      <c r="UJL94" s="25"/>
      <c r="UJM94" s="25"/>
      <c r="UJN94" s="25"/>
      <c r="UJO94" s="25"/>
      <c r="UJP94" s="25"/>
      <c r="UJQ94" s="25"/>
      <c r="UJR94" s="25"/>
      <c r="UJS94" s="25"/>
      <c r="UJT94" s="25"/>
      <c r="UJU94" s="25"/>
      <c r="UJV94" s="25"/>
      <c r="UJW94" s="25"/>
      <c r="UJX94" s="25"/>
      <c r="UJY94" s="25"/>
      <c r="UJZ94" s="25"/>
      <c r="UKA94" s="25"/>
      <c r="UKB94" s="25"/>
      <c r="UKC94" s="25"/>
      <c r="UKD94" s="25"/>
      <c r="UKE94" s="25"/>
      <c r="UKF94" s="25"/>
      <c r="UKG94" s="25"/>
      <c r="UKH94" s="25"/>
      <c r="UKI94" s="25"/>
      <c r="UKJ94" s="25"/>
      <c r="UKK94" s="25"/>
      <c r="UKL94" s="25"/>
      <c r="UKM94" s="25"/>
      <c r="UKN94" s="25"/>
      <c r="UKO94" s="25"/>
      <c r="UKP94" s="25"/>
      <c r="UKQ94" s="25"/>
      <c r="UKR94" s="25"/>
      <c r="UKS94" s="25"/>
      <c r="UKT94" s="25"/>
      <c r="UKU94" s="25"/>
      <c r="UKV94" s="25"/>
      <c r="UKW94" s="25"/>
      <c r="UKX94" s="25"/>
      <c r="UKY94" s="25"/>
      <c r="UKZ94" s="25"/>
      <c r="ULA94" s="25"/>
      <c r="ULB94" s="25"/>
      <c r="ULC94" s="25"/>
      <c r="ULD94" s="25"/>
      <c r="ULE94" s="25"/>
      <c r="ULF94" s="25"/>
      <c r="ULG94" s="25"/>
      <c r="ULH94" s="25"/>
      <c r="ULI94" s="25"/>
      <c r="ULJ94" s="25"/>
      <c r="ULK94" s="25"/>
      <c r="ULL94" s="25"/>
      <c r="ULM94" s="25"/>
      <c r="ULN94" s="25"/>
      <c r="ULO94" s="25"/>
      <c r="ULP94" s="25"/>
      <c r="ULQ94" s="25"/>
      <c r="ULR94" s="25"/>
      <c r="ULS94" s="25"/>
      <c r="ULT94" s="25"/>
      <c r="ULU94" s="25"/>
      <c r="ULV94" s="25"/>
      <c r="ULW94" s="25"/>
      <c r="ULX94" s="25"/>
      <c r="ULY94" s="25"/>
      <c r="ULZ94" s="25"/>
      <c r="UMA94" s="25"/>
      <c r="UMB94" s="25"/>
      <c r="UMC94" s="25"/>
      <c r="UMD94" s="25"/>
      <c r="UME94" s="25"/>
      <c r="UMF94" s="25"/>
      <c r="UMG94" s="25"/>
      <c r="UMH94" s="25"/>
      <c r="UMI94" s="25"/>
      <c r="UMJ94" s="25"/>
      <c r="UMK94" s="25"/>
      <c r="UML94" s="25"/>
      <c r="UMM94" s="25"/>
      <c r="UMN94" s="25"/>
      <c r="UMO94" s="25"/>
      <c r="UMP94" s="25"/>
      <c r="UMQ94" s="25"/>
      <c r="UMR94" s="25"/>
      <c r="UMS94" s="25"/>
      <c r="UMT94" s="25"/>
      <c r="UMU94" s="25"/>
      <c r="UMV94" s="25"/>
      <c r="UMW94" s="25"/>
      <c r="UMX94" s="25"/>
      <c r="UMY94" s="25"/>
      <c r="UMZ94" s="25"/>
      <c r="UNA94" s="25"/>
      <c r="UNB94" s="25"/>
      <c r="UNC94" s="25"/>
      <c r="UND94" s="25"/>
      <c r="UNE94" s="25"/>
      <c r="UNF94" s="25"/>
      <c r="UNG94" s="25"/>
      <c r="UNH94" s="25"/>
      <c r="UNI94" s="25"/>
      <c r="UNJ94" s="25"/>
      <c r="UNK94" s="25"/>
      <c r="UNL94" s="25"/>
      <c r="UNM94" s="25"/>
      <c r="UNN94" s="25"/>
      <c r="UNO94" s="25"/>
      <c r="UNP94" s="25"/>
      <c r="UNQ94" s="25"/>
      <c r="UNR94" s="25"/>
      <c r="UNS94" s="25"/>
      <c r="UNT94" s="25"/>
      <c r="UNU94" s="25"/>
      <c r="UNV94" s="25"/>
      <c r="UNW94" s="25"/>
      <c r="UNX94" s="25"/>
      <c r="UNY94" s="25"/>
      <c r="UNZ94" s="25"/>
      <c r="UOA94" s="25"/>
      <c r="UOB94" s="25"/>
      <c r="UOC94" s="25"/>
      <c r="UOD94" s="25"/>
      <c r="UOE94" s="25"/>
      <c r="UOF94" s="25"/>
      <c r="UOG94" s="25"/>
      <c r="UOH94" s="25"/>
      <c r="UOI94" s="25"/>
      <c r="UOJ94" s="25"/>
      <c r="UOK94" s="25"/>
      <c r="UOL94" s="25"/>
      <c r="UOM94" s="25"/>
      <c r="UON94" s="25"/>
      <c r="UOO94" s="25"/>
      <c r="UOP94" s="25"/>
      <c r="UOQ94" s="25"/>
      <c r="UOR94" s="25"/>
      <c r="UOS94" s="25"/>
      <c r="UOT94" s="25"/>
      <c r="UOU94" s="25"/>
      <c r="UOV94" s="25"/>
      <c r="UOW94" s="25"/>
      <c r="UOX94" s="25"/>
      <c r="UOY94" s="25"/>
      <c r="UOZ94" s="25"/>
      <c r="UPA94" s="25"/>
      <c r="UPB94" s="25"/>
      <c r="UPC94" s="25"/>
      <c r="UPD94" s="25"/>
      <c r="UPE94" s="25"/>
      <c r="UPF94" s="25"/>
      <c r="UPG94" s="25"/>
      <c r="UPH94" s="25"/>
      <c r="UPI94" s="25"/>
      <c r="UPJ94" s="25"/>
      <c r="UPK94" s="25"/>
      <c r="UPL94" s="25"/>
      <c r="UPM94" s="25"/>
      <c r="UPN94" s="25"/>
      <c r="UPO94" s="25"/>
      <c r="UPP94" s="25"/>
      <c r="UPQ94" s="25"/>
      <c r="UPR94" s="25"/>
      <c r="UPS94" s="25"/>
      <c r="UPT94" s="25"/>
      <c r="UPU94" s="25"/>
      <c r="UPV94" s="25"/>
      <c r="UPW94" s="25"/>
      <c r="UPX94" s="25"/>
      <c r="UPY94" s="25"/>
      <c r="UPZ94" s="25"/>
      <c r="UQA94" s="25"/>
      <c r="UQB94" s="25"/>
      <c r="UQC94" s="25"/>
      <c r="UQD94" s="25"/>
      <c r="UQE94" s="25"/>
      <c r="UQF94" s="25"/>
      <c r="UQG94" s="25"/>
      <c r="UQH94" s="25"/>
      <c r="UQI94" s="25"/>
      <c r="UQJ94" s="25"/>
      <c r="UQK94" s="25"/>
      <c r="UQL94" s="25"/>
      <c r="UQM94" s="25"/>
      <c r="UQN94" s="25"/>
      <c r="UQO94" s="25"/>
      <c r="UQP94" s="25"/>
      <c r="UQQ94" s="25"/>
      <c r="UQR94" s="25"/>
      <c r="UQS94" s="25"/>
      <c r="UQT94" s="25"/>
      <c r="UQU94" s="25"/>
      <c r="UQV94" s="25"/>
      <c r="UQW94" s="25"/>
      <c r="UQX94" s="25"/>
      <c r="UQY94" s="25"/>
      <c r="UQZ94" s="25"/>
      <c r="URA94" s="25"/>
      <c r="URB94" s="25"/>
      <c r="URC94" s="25"/>
      <c r="URD94" s="25"/>
      <c r="URE94" s="25"/>
      <c r="URF94" s="25"/>
      <c r="URG94" s="25"/>
      <c r="URH94" s="25"/>
      <c r="URI94" s="25"/>
      <c r="URJ94" s="25"/>
      <c r="URK94" s="25"/>
      <c r="URL94" s="25"/>
      <c r="URM94" s="25"/>
      <c r="URN94" s="25"/>
      <c r="URO94" s="25"/>
      <c r="URP94" s="25"/>
      <c r="URQ94" s="25"/>
      <c r="URR94" s="25"/>
      <c r="URS94" s="25"/>
      <c r="URT94" s="25"/>
      <c r="URU94" s="25"/>
      <c r="URV94" s="25"/>
      <c r="URW94" s="25"/>
      <c r="URX94" s="25"/>
      <c r="URY94" s="25"/>
      <c r="URZ94" s="25"/>
      <c r="USA94" s="25"/>
      <c r="USB94" s="25"/>
      <c r="USC94" s="25"/>
      <c r="USD94" s="25"/>
      <c r="USE94" s="25"/>
      <c r="USF94" s="25"/>
      <c r="USG94" s="25"/>
      <c r="USH94" s="25"/>
      <c r="USI94" s="25"/>
      <c r="USJ94" s="25"/>
      <c r="USK94" s="25"/>
      <c r="USL94" s="25"/>
      <c r="USM94" s="25"/>
      <c r="USN94" s="25"/>
      <c r="USO94" s="25"/>
      <c r="USP94" s="25"/>
      <c r="USQ94" s="25"/>
      <c r="USR94" s="25"/>
      <c r="USS94" s="25"/>
      <c r="UST94" s="25"/>
      <c r="USU94" s="25"/>
      <c r="USV94" s="25"/>
      <c r="USW94" s="25"/>
      <c r="USX94" s="25"/>
      <c r="USY94" s="25"/>
      <c r="USZ94" s="25"/>
      <c r="UTA94" s="25"/>
      <c r="UTB94" s="25"/>
      <c r="UTC94" s="25"/>
      <c r="UTD94" s="25"/>
      <c r="UTE94" s="25"/>
      <c r="UTF94" s="25"/>
      <c r="UTG94" s="25"/>
      <c r="UTH94" s="25"/>
      <c r="UTI94" s="25"/>
      <c r="UTJ94" s="25"/>
      <c r="UTK94" s="25"/>
      <c r="UTL94" s="25"/>
      <c r="UTM94" s="25"/>
      <c r="UTN94" s="25"/>
      <c r="UTO94" s="25"/>
      <c r="UTP94" s="25"/>
      <c r="UTQ94" s="25"/>
      <c r="UTR94" s="25"/>
      <c r="UTS94" s="25"/>
      <c r="UTT94" s="25"/>
      <c r="UTU94" s="25"/>
      <c r="UTV94" s="25"/>
      <c r="UTW94" s="25"/>
      <c r="UTX94" s="25"/>
      <c r="UTY94" s="25"/>
      <c r="UTZ94" s="25"/>
      <c r="UUA94" s="25"/>
      <c r="UUB94" s="25"/>
      <c r="UUC94" s="25"/>
      <c r="UUD94" s="25"/>
      <c r="UUE94" s="25"/>
      <c r="UUF94" s="25"/>
      <c r="UUG94" s="25"/>
      <c r="UUH94" s="25"/>
      <c r="UUI94" s="25"/>
      <c r="UUJ94" s="25"/>
      <c r="UUK94" s="25"/>
      <c r="UUL94" s="25"/>
      <c r="UUM94" s="25"/>
      <c r="UUN94" s="25"/>
      <c r="UUO94" s="25"/>
      <c r="UUP94" s="25"/>
      <c r="UUQ94" s="25"/>
      <c r="UUR94" s="25"/>
      <c r="UUS94" s="25"/>
      <c r="UUT94" s="25"/>
      <c r="UUU94" s="25"/>
      <c r="UUV94" s="25"/>
      <c r="UUW94" s="25"/>
      <c r="UUX94" s="25"/>
      <c r="UUY94" s="25"/>
      <c r="UUZ94" s="25"/>
      <c r="UVA94" s="25"/>
      <c r="UVB94" s="25"/>
      <c r="UVC94" s="25"/>
      <c r="UVD94" s="25"/>
      <c r="UVE94" s="25"/>
      <c r="UVF94" s="25"/>
      <c r="UVG94" s="25"/>
      <c r="UVH94" s="25"/>
      <c r="UVI94" s="25"/>
      <c r="UVJ94" s="25"/>
      <c r="UVK94" s="25"/>
      <c r="UVL94" s="25"/>
      <c r="UVM94" s="25"/>
      <c r="UVN94" s="25"/>
      <c r="UVO94" s="25"/>
      <c r="UVP94" s="25"/>
      <c r="UVQ94" s="25"/>
      <c r="UVR94" s="25"/>
      <c r="UVS94" s="25"/>
      <c r="UVT94" s="25"/>
      <c r="UVU94" s="25"/>
      <c r="UVV94" s="25"/>
      <c r="UVW94" s="25"/>
      <c r="UVX94" s="25"/>
      <c r="UVY94" s="25"/>
      <c r="UVZ94" s="25"/>
      <c r="UWA94" s="25"/>
      <c r="UWB94" s="25"/>
      <c r="UWC94" s="25"/>
      <c r="UWD94" s="25"/>
      <c r="UWE94" s="25"/>
      <c r="UWF94" s="25"/>
      <c r="UWG94" s="25"/>
      <c r="UWH94" s="25"/>
      <c r="UWI94" s="25"/>
      <c r="UWJ94" s="25"/>
      <c r="UWK94" s="25"/>
      <c r="UWL94" s="25"/>
      <c r="UWM94" s="25"/>
      <c r="UWN94" s="25"/>
      <c r="UWO94" s="25"/>
      <c r="UWP94" s="25"/>
      <c r="UWQ94" s="25"/>
      <c r="UWR94" s="25"/>
      <c r="UWS94" s="25"/>
      <c r="UWT94" s="25"/>
      <c r="UWU94" s="25"/>
      <c r="UWV94" s="25"/>
      <c r="UWW94" s="25"/>
      <c r="UWX94" s="25"/>
      <c r="UWY94" s="25"/>
      <c r="UWZ94" s="25"/>
      <c r="UXA94" s="25"/>
      <c r="UXB94" s="25"/>
      <c r="UXC94" s="25"/>
      <c r="UXD94" s="25"/>
      <c r="UXE94" s="25"/>
      <c r="UXF94" s="25"/>
      <c r="UXG94" s="25"/>
      <c r="UXH94" s="25"/>
      <c r="UXI94" s="25"/>
      <c r="UXJ94" s="25"/>
      <c r="UXK94" s="25"/>
      <c r="UXL94" s="25"/>
      <c r="UXM94" s="25"/>
      <c r="UXN94" s="25"/>
      <c r="UXO94" s="25"/>
      <c r="UXP94" s="25"/>
      <c r="UXQ94" s="25"/>
      <c r="UXR94" s="25"/>
      <c r="UXS94" s="25"/>
      <c r="UXT94" s="25"/>
      <c r="UXU94" s="25"/>
      <c r="UXV94" s="25"/>
      <c r="UXW94" s="25"/>
      <c r="UXX94" s="25"/>
      <c r="UXY94" s="25"/>
      <c r="UXZ94" s="25"/>
      <c r="UYA94" s="25"/>
      <c r="UYB94" s="25"/>
      <c r="UYC94" s="25"/>
      <c r="UYD94" s="25"/>
      <c r="UYE94" s="25"/>
      <c r="UYF94" s="25"/>
      <c r="UYG94" s="25"/>
      <c r="UYH94" s="25"/>
      <c r="UYI94" s="25"/>
      <c r="UYJ94" s="25"/>
      <c r="UYK94" s="25"/>
      <c r="UYL94" s="25"/>
      <c r="UYM94" s="25"/>
      <c r="UYN94" s="25"/>
      <c r="UYO94" s="25"/>
      <c r="UYP94" s="25"/>
      <c r="UYQ94" s="25"/>
      <c r="UYR94" s="25"/>
      <c r="UYS94" s="25"/>
      <c r="UYT94" s="25"/>
      <c r="UYU94" s="25"/>
      <c r="UYV94" s="25"/>
      <c r="UYW94" s="25"/>
      <c r="UYX94" s="25"/>
      <c r="UYY94" s="25"/>
      <c r="UYZ94" s="25"/>
      <c r="UZA94" s="25"/>
      <c r="UZB94" s="25"/>
      <c r="UZC94" s="25"/>
      <c r="UZD94" s="25"/>
      <c r="UZE94" s="25"/>
      <c r="UZF94" s="25"/>
      <c r="UZG94" s="25"/>
      <c r="UZH94" s="25"/>
      <c r="UZI94" s="25"/>
      <c r="UZJ94" s="25"/>
      <c r="UZK94" s="25"/>
      <c r="UZL94" s="25"/>
      <c r="UZM94" s="25"/>
      <c r="UZN94" s="25"/>
      <c r="UZO94" s="25"/>
      <c r="UZP94" s="25"/>
      <c r="UZQ94" s="25"/>
      <c r="UZR94" s="25"/>
      <c r="UZS94" s="25"/>
      <c r="UZT94" s="25"/>
      <c r="UZU94" s="25"/>
      <c r="UZV94" s="25"/>
      <c r="UZW94" s="25"/>
      <c r="UZX94" s="25"/>
      <c r="UZY94" s="25"/>
      <c r="UZZ94" s="25"/>
      <c r="VAA94" s="25"/>
      <c r="VAB94" s="25"/>
      <c r="VAC94" s="25"/>
      <c r="VAD94" s="25"/>
      <c r="VAE94" s="25"/>
      <c r="VAF94" s="25"/>
      <c r="VAG94" s="25"/>
      <c r="VAH94" s="25"/>
      <c r="VAI94" s="25"/>
      <c r="VAJ94" s="25"/>
      <c r="VAK94" s="25"/>
      <c r="VAL94" s="25"/>
      <c r="VAM94" s="25"/>
      <c r="VAN94" s="25"/>
      <c r="VAO94" s="25"/>
      <c r="VAP94" s="25"/>
      <c r="VAQ94" s="25"/>
      <c r="VAR94" s="25"/>
      <c r="VAS94" s="25"/>
      <c r="VAT94" s="25"/>
      <c r="VAU94" s="25"/>
      <c r="VAV94" s="25"/>
      <c r="VAW94" s="25"/>
      <c r="VAX94" s="25"/>
      <c r="VAY94" s="25"/>
      <c r="VAZ94" s="25"/>
      <c r="VBA94" s="25"/>
      <c r="VBB94" s="25"/>
      <c r="VBC94" s="25"/>
      <c r="VBD94" s="25"/>
      <c r="VBE94" s="25"/>
      <c r="VBF94" s="25"/>
      <c r="VBG94" s="25"/>
      <c r="VBH94" s="25"/>
      <c r="VBI94" s="25"/>
      <c r="VBJ94" s="25"/>
      <c r="VBK94" s="25"/>
      <c r="VBL94" s="25"/>
      <c r="VBM94" s="25"/>
      <c r="VBN94" s="25"/>
      <c r="VBO94" s="25"/>
      <c r="VBP94" s="25"/>
      <c r="VBQ94" s="25"/>
      <c r="VBR94" s="25"/>
      <c r="VBS94" s="25"/>
      <c r="VBT94" s="25"/>
      <c r="VBU94" s="25"/>
      <c r="VBV94" s="25"/>
      <c r="VBW94" s="25"/>
      <c r="VBX94" s="25"/>
      <c r="VBY94" s="25"/>
      <c r="VBZ94" s="25"/>
      <c r="VCA94" s="25"/>
      <c r="VCB94" s="25"/>
      <c r="VCC94" s="25"/>
      <c r="VCD94" s="25"/>
      <c r="VCE94" s="25"/>
      <c r="VCF94" s="25"/>
      <c r="VCG94" s="25"/>
      <c r="VCH94" s="25"/>
      <c r="VCI94" s="25"/>
      <c r="VCJ94" s="25"/>
      <c r="VCK94" s="25"/>
      <c r="VCL94" s="25"/>
      <c r="VCM94" s="25"/>
      <c r="VCN94" s="25"/>
      <c r="VCO94" s="25"/>
      <c r="VCP94" s="25"/>
      <c r="VCQ94" s="25"/>
      <c r="VCR94" s="25"/>
      <c r="VCS94" s="25"/>
      <c r="VCT94" s="25"/>
      <c r="VCU94" s="25"/>
      <c r="VCV94" s="25"/>
      <c r="VCW94" s="25"/>
      <c r="VCX94" s="25"/>
      <c r="VCY94" s="25"/>
      <c r="VCZ94" s="25"/>
      <c r="VDA94" s="25"/>
      <c r="VDB94" s="25"/>
      <c r="VDC94" s="25"/>
      <c r="VDD94" s="25"/>
      <c r="VDE94" s="25"/>
      <c r="VDF94" s="25"/>
      <c r="VDG94" s="25"/>
      <c r="VDH94" s="25"/>
      <c r="VDI94" s="25"/>
      <c r="VDJ94" s="25"/>
      <c r="VDK94" s="25"/>
      <c r="VDL94" s="25"/>
      <c r="VDM94" s="25"/>
      <c r="VDN94" s="25"/>
      <c r="VDO94" s="25"/>
      <c r="VDP94" s="25"/>
      <c r="VDQ94" s="25"/>
      <c r="VDR94" s="25"/>
      <c r="VDS94" s="25"/>
      <c r="VDT94" s="25"/>
      <c r="VDU94" s="25"/>
      <c r="VDV94" s="25"/>
      <c r="VDW94" s="25"/>
      <c r="VDX94" s="25"/>
      <c r="VDY94" s="25"/>
      <c r="VDZ94" s="25"/>
      <c r="VEA94" s="25"/>
      <c r="VEB94" s="25"/>
      <c r="VEC94" s="25"/>
      <c r="VED94" s="25"/>
      <c r="VEE94" s="25"/>
      <c r="VEF94" s="25"/>
      <c r="VEG94" s="25"/>
      <c r="VEH94" s="25"/>
      <c r="VEI94" s="25"/>
      <c r="VEJ94" s="25"/>
      <c r="VEK94" s="25"/>
      <c r="VEL94" s="25"/>
      <c r="VEM94" s="25"/>
      <c r="VEN94" s="25"/>
      <c r="VEO94" s="25"/>
      <c r="VEP94" s="25"/>
      <c r="VEQ94" s="25"/>
      <c r="VER94" s="25"/>
      <c r="VES94" s="25"/>
      <c r="VET94" s="25"/>
      <c r="VEU94" s="25"/>
      <c r="VEV94" s="25"/>
      <c r="VEW94" s="25"/>
      <c r="VEX94" s="25"/>
      <c r="VEY94" s="25"/>
      <c r="VEZ94" s="25"/>
      <c r="VFA94" s="25"/>
      <c r="VFB94" s="25"/>
      <c r="VFC94" s="25"/>
      <c r="VFD94" s="25"/>
      <c r="VFE94" s="25"/>
      <c r="VFF94" s="25"/>
      <c r="VFG94" s="25"/>
      <c r="VFH94" s="25"/>
      <c r="VFI94" s="25"/>
      <c r="VFJ94" s="25"/>
      <c r="VFK94" s="25"/>
      <c r="VFL94" s="25"/>
      <c r="VFM94" s="25"/>
      <c r="VFN94" s="25"/>
      <c r="VFO94" s="25"/>
      <c r="VFP94" s="25"/>
      <c r="VFQ94" s="25"/>
      <c r="VFR94" s="25"/>
      <c r="VFS94" s="25"/>
      <c r="VFT94" s="25"/>
      <c r="VFU94" s="25"/>
      <c r="VFV94" s="25"/>
      <c r="VFW94" s="25"/>
      <c r="VFX94" s="25"/>
      <c r="VFY94" s="25"/>
      <c r="VFZ94" s="25"/>
      <c r="VGA94" s="25"/>
      <c r="VGB94" s="25"/>
      <c r="VGC94" s="25"/>
      <c r="VGD94" s="25"/>
      <c r="VGE94" s="25"/>
      <c r="VGF94" s="25"/>
      <c r="VGG94" s="25"/>
      <c r="VGH94" s="25"/>
      <c r="VGI94" s="25"/>
      <c r="VGJ94" s="25"/>
      <c r="VGK94" s="25"/>
      <c r="VGL94" s="25"/>
      <c r="VGM94" s="25"/>
      <c r="VGN94" s="25"/>
      <c r="VGO94" s="25"/>
      <c r="VGP94" s="25"/>
      <c r="VGQ94" s="25"/>
      <c r="VGR94" s="25"/>
      <c r="VGS94" s="25"/>
      <c r="VGT94" s="25"/>
      <c r="VGU94" s="25"/>
      <c r="VGV94" s="25"/>
      <c r="VGW94" s="25"/>
      <c r="VGX94" s="25"/>
      <c r="VGY94" s="25"/>
      <c r="VGZ94" s="25"/>
      <c r="VHA94" s="25"/>
      <c r="VHB94" s="25"/>
      <c r="VHC94" s="25"/>
      <c r="VHD94" s="25"/>
      <c r="VHE94" s="25"/>
      <c r="VHF94" s="25"/>
      <c r="VHG94" s="25"/>
      <c r="VHH94" s="25"/>
      <c r="VHI94" s="25"/>
      <c r="VHJ94" s="25"/>
      <c r="VHK94" s="25"/>
      <c r="VHL94" s="25"/>
      <c r="VHM94" s="25"/>
      <c r="VHN94" s="25"/>
      <c r="VHO94" s="25"/>
      <c r="VHP94" s="25"/>
      <c r="VHQ94" s="25"/>
      <c r="VHR94" s="25"/>
      <c r="VHS94" s="25"/>
      <c r="VHT94" s="25"/>
      <c r="VHU94" s="25"/>
      <c r="VHV94" s="25"/>
      <c r="VHW94" s="25"/>
      <c r="VHX94" s="25"/>
      <c r="VHY94" s="25"/>
      <c r="VHZ94" s="25"/>
      <c r="VIA94" s="25"/>
      <c r="VIB94" s="25"/>
      <c r="VIC94" s="25"/>
      <c r="VID94" s="25"/>
      <c r="VIE94" s="25"/>
      <c r="VIF94" s="25"/>
      <c r="VIG94" s="25"/>
      <c r="VIH94" s="25"/>
      <c r="VII94" s="25"/>
      <c r="VIJ94" s="25"/>
      <c r="VIK94" s="25"/>
      <c r="VIL94" s="25"/>
      <c r="VIM94" s="25"/>
      <c r="VIN94" s="25"/>
      <c r="VIO94" s="25"/>
      <c r="VIP94" s="25"/>
      <c r="VIQ94" s="25"/>
      <c r="VIR94" s="25"/>
      <c r="VIS94" s="25"/>
      <c r="VIT94" s="25"/>
      <c r="VIU94" s="25"/>
      <c r="VIV94" s="25"/>
      <c r="VIW94" s="25"/>
      <c r="VIX94" s="25"/>
      <c r="VIY94" s="25"/>
      <c r="VIZ94" s="25"/>
      <c r="VJA94" s="25"/>
      <c r="VJB94" s="25"/>
      <c r="VJC94" s="25"/>
      <c r="VJD94" s="25"/>
      <c r="VJE94" s="25"/>
      <c r="VJF94" s="25"/>
      <c r="VJG94" s="25"/>
      <c r="VJH94" s="25"/>
      <c r="VJI94" s="25"/>
      <c r="VJJ94" s="25"/>
      <c r="VJK94" s="25"/>
      <c r="VJL94" s="25"/>
      <c r="VJM94" s="25"/>
      <c r="VJN94" s="25"/>
      <c r="VJO94" s="25"/>
      <c r="VJP94" s="25"/>
      <c r="VJQ94" s="25"/>
      <c r="VJR94" s="25"/>
      <c r="VJS94" s="25"/>
      <c r="VJT94" s="25"/>
      <c r="VJU94" s="25"/>
      <c r="VJV94" s="25"/>
      <c r="VJW94" s="25"/>
      <c r="VJX94" s="25"/>
      <c r="VJY94" s="25"/>
      <c r="VJZ94" s="25"/>
      <c r="VKA94" s="25"/>
      <c r="VKB94" s="25"/>
      <c r="VKC94" s="25"/>
      <c r="VKD94" s="25"/>
      <c r="VKE94" s="25"/>
      <c r="VKF94" s="25"/>
      <c r="VKG94" s="25"/>
      <c r="VKH94" s="25"/>
      <c r="VKI94" s="25"/>
      <c r="VKJ94" s="25"/>
      <c r="VKK94" s="25"/>
      <c r="VKL94" s="25"/>
      <c r="VKM94" s="25"/>
      <c r="VKN94" s="25"/>
      <c r="VKO94" s="25"/>
      <c r="VKP94" s="25"/>
      <c r="VKQ94" s="25"/>
      <c r="VKR94" s="25"/>
      <c r="VKS94" s="25"/>
      <c r="VKT94" s="25"/>
      <c r="VKU94" s="25"/>
      <c r="VKV94" s="25"/>
      <c r="VKW94" s="25"/>
      <c r="VKX94" s="25"/>
      <c r="VKY94" s="25"/>
      <c r="VKZ94" s="25"/>
      <c r="VLA94" s="25"/>
      <c r="VLB94" s="25"/>
      <c r="VLC94" s="25"/>
      <c r="VLD94" s="25"/>
      <c r="VLE94" s="25"/>
      <c r="VLF94" s="25"/>
      <c r="VLG94" s="25"/>
      <c r="VLH94" s="25"/>
      <c r="VLI94" s="25"/>
      <c r="VLJ94" s="25"/>
      <c r="VLK94" s="25"/>
      <c r="VLL94" s="25"/>
      <c r="VLM94" s="25"/>
      <c r="VLN94" s="25"/>
      <c r="VLO94" s="25"/>
      <c r="VLP94" s="25"/>
      <c r="VLQ94" s="25"/>
      <c r="VLR94" s="25"/>
      <c r="VLS94" s="25"/>
      <c r="VLT94" s="25"/>
      <c r="VLU94" s="25"/>
      <c r="VLV94" s="25"/>
      <c r="VLW94" s="25"/>
      <c r="VLX94" s="25"/>
      <c r="VLY94" s="25"/>
      <c r="VLZ94" s="25"/>
      <c r="VMA94" s="25"/>
      <c r="VMB94" s="25"/>
      <c r="VMC94" s="25"/>
      <c r="VMD94" s="25"/>
      <c r="VME94" s="25"/>
      <c r="VMF94" s="25"/>
      <c r="VMG94" s="25"/>
      <c r="VMH94" s="25"/>
      <c r="VMI94" s="25"/>
      <c r="VMJ94" s="25"/>
      <c r="VMK94" s="25"/>
      <c r="VML94" s="25"/>
      <c r="VMM94" s="25"/>
      <c r="VMN94" s="25"/>
      <c r="VMO94" s="25"/>
      <c r="VMP94" s="25"/>
      <c r="VMQ94" s="25"/>
      <c r="VMR94" s="25"/>
      <c r="VMS94" s="25"/>
      <c r="VMT94" s="25"/>
      <c r="VMU94" s="25"/>
      <c r="VMV94" s="25"/>
      <c r="VMW94" s="25"/>
      <c r="VMX94" s="25"/>
      <c r="VMY94" s="25"/>
      <c r="VMZ94" s="25"/>
      <c r="VNA94" s="25"/>
      <c r="VNB94" s="25"/>
      <c r="VNC94" s="25"/>
      <c r="VND94" s="25"/>
      <c r="VNE94" s="25"/>
      <c r="VNF94" s="25"/>
      <c r="VNG94" s="25"/>
      <c r="VNH94" s="25"/>
      <c r="VNI94" s="25"/>
      <c r="VNJ94" s="25"/>
      <c r="VNK94" s="25"/>
      <c r="VNL94" s="25"/>
      <c r="VNM94" s="25"/>
      <c r="VNN94" s="25"/>
      <c r="VNO94" s="25"/>
      <c r="VNP94" s="25"/>
      <c r="VNQ94" s="25"/>
      <c r="VNR94" s="25"/>
      <c r="VNS94" s="25"/>
      <c r="VNT94" s="25"/>
      <c r="VNU94" s="25"/>
      <c r="VNV94" s="25"/>
      <c r="VNW94" s="25"/>
      <c r="VNX94" s="25"/>
      <c r="VNY94" s="25"/>
      <c r="VNZ94" s="25"/>
      <c r="VOA94" s="25"/>
      <c r="VOB94" s="25"/>
      <c r="VOC94" s="25"/>
      <c r="VOD94" s="25"/>
      <c r="VOE94" s="25"/>
      <c r="VOF94" s="25"/>
      <c r="VOG94" s="25"/>
      <c r="VOH94" s="25"/>
      <c r="VOI94" s="25"/>
      <c r="VOJ94" s="25"/>
      <c r="VOK94" s="25"/>
      <c r="VOL94" s="25"/>
      <c r="VOM94" s="25"/>
      <c r="VON94" s="25"/>
      <c r="VOO94" s="25"/>
      <c r="VOP94" s="25"/>
      <c r="VOQ94" s="25"/>
      <c r="VOR94" s="25"/>
      <c r="VOS94" s="25"/>
      <c r="VOT94" s="25"/>
      <c r="VOU94" s="25"/>
      <c r="VOV94" s="25"/>
      <c r="VOW94" s="25"/>
      <c r="VOX94" s="25"/>
      <c r="VOY94" s="25"/>
      <c r="VOZ94" s="25"/>
      <c r="VPA94" s="25"/>
      <c r="VPB94" s="25"/>
      <c r="VPC94" s="25"/>
      <c r="VPD94" s="25"/>
      <c r="VPE94" s="25"/>
      <c r="VPF94" s="25"/>
      <c r="VPG94" s="25"/>
      <c r="VPH94" s="25"/>
      <c r="VPI94" s="25"/>
      <c r="VPJ94" s="25"/>
      <c r="VPK94" s="25"/>
      <c r="VPL94" s="25"/>
      <c r="VPM94" s="25"/>
      <c r="VPN94" s="25"/>
      <c r="VPO94" s="25"/>
      <c r="VPP94" s="25"/>
      <c r="VPQ94" s="25"/>
      <c r="VPR94" s="25"/>
      <c r="VPS94" s="25"/>
      <c r="VPT94" s="25"/>
      <c r="VPU94" s="25"/>
      <c r="VPV94" s="25"/>
      <c r="VPW94" s="25"/>
      <c r="VPX94" s="25"/>
      <c r="VPY94" s="25"/>
      <c r="VPZ94" s="25"/>
      <c r="VQA94" s="25"/>
      <c r="VQB94" s="25"/>
      <c r="VQC94" s="25"/>
      <c r="VQD94" s="25"/>
      <c r="VQE94" s="25"/>
      <c r="VQF94" s="25"/>
      <c r="VQG94" s="25"/>
      <c r="VQH94" s="25"/>
      <c r="VQI94" s="25"/>
      <c r="VQJ94" s="25"/>
      <c r="VQK94" s="25"/>
      <c r="VQL94" s="25"/>
      <c r="VQM94" s="25"/>
      <c r="VQN94" s="25"/>
      <c r="VQO94" s="25"/>
      <c r="VQP94" s="25"/>
      <c r="VQQ94" s="25"/>
      <c r="VQR94" s="25"/>
      <c r="VQS94" s="25"/>
      <c r="VQT94" s="25"/>
      <c r="VQU94" s="25"/>
      <c r="VQV94" s="25"/>
      <c r="VQW94" s="25"/>
      <c r="VQX94" s="25"/>
      <c r="VQY94" s="25"/>
      <c r="VQZ94" s="25"/>
      <c r="VRA94" s="25"/>
      <c r="VRB94" s="25"/>
      <c r="VRC94" s="25"/>
      <c r="VRD94" s="25"/>
      <c r="VRE94" s="25"/>
      <c r="VRF94" s="25"/>
      <c r="VRG94" s="25"/>
      <c r="VRH94" s="25"/>
      <c r="VRI94" s="25"/>
      <c r="VRJ94" s="25"/>
      <c r="VRK94" s="25"/>
      <c r="VRL94" s="25"/>
      <c r="VRM94" s="25"/>
      <c r="VRN94" s="25"/>
      <c r="VRO94" s="25"/>
      <c r="VRP94" s="25"/>
      <c r="VRQ94" s="25"/>
      <c r="VRR94" s="25"/>
      <c r="VRS94" s="25"/>
      <c r="VRT94" s="25"/>
      <c r="VRU94" s="25"/>
      <c r="VRV94" s="25"/>
      <c r="VRW94" s="25"/>
      <c r="VRX94" s="25"/>
      <c r="VRY94" s="25"/>
      <c r="VRZ94" s="25"/>
      <c r="VSA94" s="25"/>
      <c r="VSB94" s="25"/>
      <c r="VSC94" s="25"/>
      <c r="VSD94" s="25"/>
      <c r="VSE94" s="25"/>
      <c r="VSF94" s="25"/>
      <c r="VSG94" s="25"/>
      <c r="VSH94" s="25"/>
      <c r="VSI94" s="25"/>
      <c r="VSJ94" s="25"/>
      <c r="VSK94" s="25"/>
      <c r="VSL94" s="25"/>
      <c r="VSM94" s="25"/>
      <c r="VSN94" s="25"/>
      <c r="VSO94" s="25"/>
      <c r="VSP94" s="25"/>
      <c r="VSQ94" s="25"/>
      <c r="VSR94" s="25"/>
      <c r="VSS94" s="25"/>
      <c r="VST94" s="25"/>
      <c r="VSU94" s="25"/>
      <c r="VSV94" s="25"/>
      <c r="VSW94" s="25"/>
      <c r="VSX94" s="25"/>
      <c r="VSY94" s="25"/>
      <c r="VSZ94" s="25"/>
      <c r="VTA94" s="25"/>
      <c r="VTB94" s="25"/>
      <c r="VTC94" s="25"/>
      <c r="VTD94" s="25"/>
      <c r="VTE94" s="25"/>
      <c r="VTF94" s="25"/>
      <c r="VTG94" s="25"/>
      <c r="VTH94" s="25"/>
      <c r="VTI94" s="25"/>
      <c r="VTJ94" s="25"/>
      <c r="VTK94" s="25"/>
      <c r="VTL94" s="25"/>
      <c r="VTM94" s="25"/>
      <c r="VTN94" s="25"/>
      <c r="VTO94" s="25"/>
      <c r="VTP94" s="25"/>
      <c r="VTQ94" s="25"/>
      <c r="VTR94" s="25"/>
      <c r="VTS94" s="25"/>
      <c r="VTT94" s="25"/>
      <c r="VTU94" s="25"/>
      <c r="VTV94" s="25"/>
      <c r="VTW94" s="25"/>
      <c r="VTX94" s="25"/>
      <c r="VTY94" s="25"/>
      <c r="VTZ94" s="25"/>
      <c r="VUA94" s="25"/>
      <c r="VUB94" s="25"/>
      <c r="VUC94" s="25"/>
      <c r="VUD94" s="25"/>
      <c r="VUE94" s="25"/>
      <c r="VUF94" s="25"/>
      <c r="VUG94" s="25"/>
      <c r="VUH94" s="25"/>
      <c r="VUI94" s="25"/>
      <c r="VUJ94" s="25"/>
      <c r="VUK94" s="25"/>
      <c r="VUL94" s="25"/>
      <c r="VUM94" s="25"/>
      <c r="VUN94" s="25"/>
      <c r="VUO94" s="25"/>
      <c r="VUP94" s="25"/>
      <c r="VUQ94" s="25"/>
      <c r="VUR94" s="25"/>
      <c r="VUS94" s="25"/>
      <c r="VUT94" s="25"/>
      <c r="VUU94" s="25"/>
      <c r="VUV94" s="25"/>
      <c r="VUW94" s="25"/>
      <c r="VUX94" s="25"/>
      <c r="VUY94" s="25"/>
      <c r="VUZ94" s="25"/>
      <c r="VVA94" s="25"/>
      <c r="VVB94" s="25"/>
      <c r="VVC94" s="25"/>
      <c r="VVD94" s="25"/>
      <c r="VVE94" s="25"/>
      <c r="VVF94" s="25"/>
      <c r="VVG94" s="25"/>
      <c r="VVH94" s="25"/>
      <c r="VVI94" s="25"/>
      <c r="VVJ94" s="25"/>
      <c r="VVK94" s="25"/>
      <c r="VVL94" s="25"/>
      <c r="VVM94" s="25"/>
      <c r="VVN94" s="25"/>
      <c r="VVO94" s="25"/>
      <c r="VVP94" s="25"/>
      <c r="VVQ94" s="25"/>
      <c r="VVR94" s="25"/>
      <c r="VVS94" s="25"/>
      <c r="VVT94" s="25"/>
      <c r="VVU94" s="25"/>
      <c r="VVV94" s="25"/>
      <c r="VVW94" s="25"/>
      <c r="VVX94" s="25"/>
      <c r="VVY94" s="25"/>
      <c r="VVZ94" s="25"/>
      <c r="VWA94" s="25"/>
      <c r="VWB94" s="25"/>
      <c r="VWC94" s="25"/>
      <c r="VWD94" s="25"/>
      <c r="VWE94" s="25"/>
      <c r="VWF94" s="25"/>
      <c r="VWG94" s="25"/>
      <c r="VWH94" s="25"/>
      <c r="VWI94" s="25"/>
      <c r="VWJ94" s="25"/>
      <c r="VWK94" s="25"/>
      <c r="VWL94" s="25"/>
      <c r="VWM94" s="25"/>
      <c r="VWN94" s="25"/>
      <c r="VWO94" s="25"/>
      <c r="VWP94" s="25"/>
      <c r="VWQ94" s="25"/>
      <c r="VWR94" s="25"/>
      <c r="VWS94" s="25"/>
      <c r="VWT94" s="25"/>
      <c r="VWU94" s="25"/>
      <c r="VWV94" s="25"/>
      <c r="VWW94" s="25"/>
      <c r="VWX94" s="25"/>
      <c r="VWY94" s="25"/>
      <c r="VWZ94" s="25"/>
      <c r="VXA94" s="25"/>
      <c r="VXB94" s="25"/>
      <c r="VXC94" s="25"/>
      <c r="VXD94" s="25"/>
      <c r="VXE94" s="25"/>
      <c r="VXF94" s="25"/>
      <c r="VXG94" s="25"/>
      <c r="VXH94" s="25"/>
      <c r="VXI94" s="25"/>
      <c r="VXJ94" s="25"/>
      <c r="VXK94" s="25"/>
      <c r="VXL94" s="25"/>
      <c r="VXM94" s="25"/>
      <c r="VXN94" s="25"/>
      <c r="VXO94" s="25"/>
      <c r="VXP94" s="25"/>
      <c r="VXQ94" s="25"/>
      <c r="VXR94" s="25"/>
      <c r="VXS94" s="25"/>
      <c r="VXT94" s="25"/>
      <c r="VXU94" s="25"/>
      <c r="VXV94" s="25"/>
      <c r="VXW94" s="25"/>
      <c r="VXX94" s="25"/>
      <c r="VXY94" s="25"/>
      <c r="VXZ94" s="25"/>
      <c r="VYA94" s="25"/>
      <c r="VYB94" s="25"/>
      <c r="VYC94" s="25"/>
      <c r="VYD94" s="25"/>
      <c r="VYE94" s="25"/>
      <c r="VYF94" s="25"/>
      <c r="VYG94" s="25"/>
      <c r="VYH94" s="25"/>
      <c r="VYI94" s="25"/>
      <c r="VYJ94" s="25"/>
      <c r="VYK94" s="25"/>
      <c r="VYL94" s="25"/>
      <c r="VYM94" s="25"/>
      <c r="VYN94" s="25"/>
      <c r="VYO94" s="25"/>
      <c r="VYP94" s="25"/>
      <c r="VYQ94" s="25"/>
      <c r="VYR94" s="25"/>
      <c r="VYS94" s="25"/>
      <c r="VYT94" s="25"/>
      <c r="VYU94" s="25"/>
      <c r="VYV94" s="25"/>
      <c r="VYW94" s="25"/>
      <c r="VYX94" s="25"/>
      <c r="VYY94" s="25"/>
      <c r="VYZ94" s="25"/>
      <c r="VZA94" s="25"/>
      <c r="VZB94" s="25"/>
      <c r="VZC94" s="25"/>
      <c r="VZD94" s="25"/>
      <c r="VZE94" s="25"/>
      <c r="VZF94" s="25"/>
      <c r="VZG94" s="25"/>
      <c r="VZH94" s="25"/>
      <c r="VZI94" s="25"/>
      <c r="VZJ94" s="25"/>
      <c r="VZK94" s="25"/>
      <c r="VZL94" s="25"/>
      <c r="VZM94" s="25"/>
      <c r="VZN94" s="25"/>
      <c r="VZO94" s="25"/>
      <c r="VZP94" s="25"/>
      <c r="VZQ94" s="25"/>
      <c r="VZR94" s="25"/>
      <c r="VZS94" s="25"/>
      <c r="VZT94" s="25"/>
      <c r="VZU94" s="25"/>
      <c r="VZV94" s="25"/>
      <c r="VZW94" s="25"/>
      <c r="VZX94" s="25"/>
      <c r="VZY94" s="25"/>
      <c r="VZZ94" s="25"/>
      <c r="WAA94" s="25"/>
      <c r="WAB94" s="25"/>
      <c r="WAC94" s="25"/>
      <c r="WAD94" s="25"/>
      <c r="WAE94" s="25"/>
      <c r="WAF94" s="25"/>
      <c r="WAG94" s="25"/>
      <c r="WAH94" s="25"/>
      <c r="WAI94" s="25"/>
      <c r="WAJ94" s="25"/>
      <c r="WAK94" s="25"/>
      <c r="WAL94" s="25"/>
      <c r="WAM94" s="25"/>
      <c r="WAN94" s="25"/>
      <c r="WAO94" s="25"/>
      <c r="WAP94" s="25"/>
      <c r="WAQ94" s="25"/>
      <c r="WAR94" s="25"/>
      <c r="WAS94" s="25"/>
      <c r="WAT94" s="25"/>
      <c r="WAU94" s="25"/>
      <c r="WAV94" s="25"/>
      <c r="WAW94" s="25"/>
      <c r="WAX94" s="25"/>
      <c r="WAY94" s="25"/>
      <c r="WAZ94" s="25"/>
      <c r="WBA94" s="25"/>
      <c r="WBB94" s="25"/>
      <c r="WBC94" s="25"/>
      <c r="WBD94" s="25"/>
      <c r="WBE94" s="25"/>
      <c r="WBF94" s="25"/>
      <c r="WBG94" s="25"/>
      <c r="WBH94" s="25"/>
      <c r="WBI94" s="25"/>
      <c r="WBJ94" s="25"/>
      <c r="WBK94" s="25"/>
      <c r="WBL94" s="25"/>
      <c r="WBM94" s="25"/>
      <c r="WBN94" s="25"/>
      <c r="WBO94" s="25"/>
      <c r="WBP94" s="25"/>
      <c r="WBQ94" s="25"/>
      <c r="WBR94" s="25"/>
      <c r="WBS94" s="25"/>
      <c r="WBT94" s="25"/>
      <c r="WBU94" s="25"/>
      <c r="WBV94" s="25"/>
      <c r="WBW94" s="25"/>
      <c r="WBX94" s="25"/>
      <c r="WBY94" s="25"/>
      <c r="WBZ94" s="25"/>
      <c r="WCA94" s="25"/>
      <c r="WCB94" s="25"/>
      <c r="WCC94" s="25"/>
      <c r="WCD94" s="25"/>
      <c r="WCE94" s="25"/>
      <c r="WCF94" s="25"/>
      <c r="WCG94" s="25"/>
      <c r="WCH94" s="25"/>
      <c r="WCI94" s="25"/>
      <c r="WCJ94" s="25"/>
      <c r="WCK94" s="25"/>
      <c r="WCL94" s="25"/>
      <c r="WCM94" s="25"/>
      <c r="WCN94" s="25"/>
      <c r="WCO94" s="25"/>
      <c r="WCP94" s="25"/>
      <c r="WCQ94" s="25"/>
      <c r="WCR94" s="25"/>
      <c r="WCS94" s="25"/>
      <c r="WCT94" s="25"/>
      <c r="WCU94" s="25"/>
      <c r="WCV94" s="25"/>
      <c r="WCW94" s="25"/>
      <c r="WCX94" s="25"/>
      <c r="WCY94" s="25"/>
      <c r="WCZ94" s="25"/>
      <c r="WDA94" s="25"/>
      <c r="WDB94" s="25"/>
      <c r="WDC94" s="25"/>
      <c r="WDD94" s="25"/>
      <c r="WDE94" s="25"/>
      <c r="WDF94" s="25"/>
      <c r="WDG94" s="25"/>
      <c r="WDH94" s="25"/>
      <c r="WDI94" s="25"/>
      <c r="WDJ94" s="25"/>
      <c r="WDK94" s="25"/>
      <c r="WDL94" s="25"/>
      <c r="WDM94" s="25"/>
      <c r="WDN94" s="25"/>
      <c r="WDO94" s="25"/>
      <c r="WDP94" s="25"/>
      <c r="WDQ94" s="25"/>
      <c r="WDR94" s="25"/>
      <c r="WDS94" s="25"/>
      <c r="WDT94" s="25"/>
      <c r="WDU94" s="25"/>
      <c r="WDV94" s="25"/>
      <c r="WDW94" s="25"/>
      <c r="WDX94" s="25"/>
      <c r="WDY94" s="25"/>
      <c r="WDZ94" s="25"/>
      <c r="WEA94" s="25"/>
      <c r="WEB94" s="25"/>
      <c r="WEC94" s="25"/>
      <c r="WED94" s="25"/>
      <c r="WEE94" s="25"/>
      <c r="WEF94" s="25"/>
      <c r="WEG94" s="25"/>
      <c r="WEH94" s="25"/>
      <c r="WEI94" s="25"/>
      <c r="WEJ94" s="25"/>
      <c r="WEK94" s="25"/>
      <c r="WEL94" s="25"/>
      <c r="WEM94" s="25"/>
      <c r="WEN94" s="25"/>
      <c r="WEO94" s="25"/>
      <c r="WEP94" s="25"/>
      <c r="WEQ94" s="25"/>
      <c r="WER94" s="25"/>
      <c r="WES94" s="25"/>
      <c r="WET94" s="25"/>
      <c r="WEU94" s="25"/>
      <c r="WEV94" s="25"/>
      <c r="WEW94" s="25"/>
      <c r="WEX94" s="25"/>
      <c r="WEY94" s="25"/>
      <c r="WEZ94" s="25"/>
      <c r="WFA94" s="25"/>
      <c r="WFB94" s="25"/>
      <c r="WFC94" s="25"/>
      <c r="WFD94" s="25"/>
      <c r="WFE94" s="25"/>
      <c r="WFF94" s="25"/>
      <c r="WFG94" s="25"/>
      <c r="WFH94" s="25"/>
      <c r="WFI94" s="25"/>
      <c r="WFJ94" s="25"/>
      <c r="WFK94" s="25"/>
      <c r="WFL94" s="25"/>
      <c r="WFM94" s="25"/>
      <c r="WFN94" s="25"/>
      <c r="WFO94" s="25"/>
      <c r="WFP94" s="25"/>
      <c r="WFQ94" s="25"/>
      <c r="WFR94" s="25"/>
      <c r="WFS94" s="25"/>
      <c r="WFT94" s="25"/>
      <c r="WFU94" s="25"/>
      <c r="WFV94" s="25"/>
      <c r="WFW94" s="25"/>
      <c r="WFX94" s="25"/>
      <c r="WFY94" s="25"/>
      <c r="WFZ94" s="25"/>
      <c r="WGA94" s="25"/>
      <c r="WGB94" s="25"/>
      <c r="WGC94" s="25"/>
      <c r="WGD94" s="25"/>
      <c r="WGE94" s="25"/>
      <c r="WGF94" s="25"/>
      <c r="WGG94" s="25"/>
      <c r="WGH94" s="25"/>
      <c r="WGI94" s="25"/>
      <c r="WGJ94" s="25"/>
      <c r="WGK94" s="25"/>
      <c r="WGL94" s="25"/>
      <c r="WGM94" s="25"/>
      <c r="WGN94" s="25"/>
      <c r="WGO94" s="25"/>
      <c r="WGP94" s="25"/>
      <c r="WGQ94" s="25"/>
      <c r="WGR94" s="25"/>
      <c r="WGS94" s="25"/>
      <c r="WGT94" s="25"/>
      <c r="WGU94" s="25"/>
      <c r="WGV94" s="25"/>
      <c r="WGW94" s="25"/>
      <c r="WGX94" s="25"/>
      <c r="WGY94" s="25"/>
      <c r="WGZ94" s="25"/>
      <c r="WHA94" s="25"/>
      <c r="WHB94" s="25"/>
      <c r="WHC94" s="25"/>
      <c r="WHD94" s="25"/>
      <c r="WHE94" s="25"/>
      <c r="WHF94" s="25"/>
      <c r="WHG94" s="25"/>
      <c r="WHH94" s="25"/>
      <c r="WHI94" s="25"/>
      <c r="WHJ94" s="25"/>
      <c r="WHK94" s="25"/>
      <c r="WHL94" s="25"/>
      <c r="WHM94" s="25"/>
      <c r="WHN94" s="25"/>
      <c r="WHO94" s="25"/>
      <c r="WHP94" s="25"/>
      <c r="WHQ94" s="25"/>
      <c r="WHR94" s="25"/>
      <c r="WHS94" s="25"/>
      <c r="WHT94" s="25"/>
      <c r="WHU94" s="25"/>
      <c r="WHV94" s="25"/>
      <c r="WHW94" s="25"/>
      <c r="WHX94" s="25"/>
      <c r="WHY94" s="25"/>
      <c r="WHZ94" s="25"/>
      <c r="WIA94" s="25"/>
      <c r="WIB94" s="25"/>
      <c r="WIC94" s="25"/>
      <c r="WID94" s="25"/>
      <c r="WIE94" s="25"/>
      <c r="WIF94" s="25"/>
      <c r="WIG94" s="25"/>
      <c r="WIH94" s="25"/>
      <c r="WII94" s="25"/>
      <c r="WIJ94" s="25"/>
      <c r="WIK94" s="25"/>
      <c r="WIL94" s="25"/>
      <c r="WIM94" s="25"/>
      <c r="WIN94" s="25"/>
      <c r="WIO94" s="25"/>
      <c r="WIP94" s="25"/>
      <c r="WIQ94" s="25"/>
      <c r="WIR94" s="25"/>
      <c r="WIS94" s="25"/>
      <c r="WIT94" s="25"/>
      <c r="WIU94" s="25"/>
      <c r="WIV94" s="25"/>
      <c r="WIW94" s="25"/>
      <c r="WIX94" s="25"/>
      <c r="WIY94" s="25"/>
      <c r="WIZ94" s="25"/>
      <c r="WJA94" s="25"/>
      <c r="WJB94" s="25"/>
      <c r="WJC94" s="25"/>
      <c r="WJD94" s="25"/>
      <c r="WJE94" s="25"/>
      <c r="WJF94" s="25"/>
      <c r="WJG94" s="25"/>
      <c r="WJH94" s="25"/>
      <c r="WJI94" s="25"/>
      <c r="WJJ94" s="25"/>
      <c r="WJK94" s="25"/>
      <c r="WJL94" s="25"/>
      <c r="WJM94" s="25"/>
      <c r="WJN94" s="25"/>
      <c r="WJO94" s="25"/>
      <c r="WJP94" s="25"/>
      <c r="WJQ94" s="25"/>
      <c r="WJR94" s="25"/>
      <c r="WJS94" s="25"/>
      <c r="WJT94" s="25"/>
      <c r="WJU94" s="25"/>
      <c r="WJV94" s="25"/>
      <c r="WJW94" s="25"/>
      <c r="WJX94" s="25"/>
      <c r="WJY94" s="25"/>
      <c r="WJZ94" s="25"/>
      <c r="WKA94" s="25"/>
      <c r="WKB94" s="25"/>
      <c r="WKC94" s="25"/>
      <c r="WKD94" s="25"/>
      <c r="WKE94" s="25"/>
      <c r="WKF94" s="25"/>
      <c r="WKG94" s="25"/>
      <c r="WKH94" s="25"/>
      <c r="WKI94" s="25"/>
      <c r="WKJ94" s="25"/>
      <c r="WKK94" s="25"/>
      <c r="WKL94" s="25"/>
      <c r="WKM94" s="25"/>
      <c r="WKN94" s="25"/>
      <c r="WKO94" s="25"/>
      <c r="WKP94" s="25"/>
      <c r="WKQ94" s="25"/>
      <c r="WKR94" s="25"/>
      <c r="WKS94" s="25"/>
      <c r="WKT94" s="25"/>
      <c r="WKU94" s="25"/>
      <c r="WKV94" s="25"/>
      <c r="WKW94" s="25"/>
      <c r="WKX94" s="25"/>
      <c r="WKY94" s="25"/>
      <c r="WKZ94" s="25"/>
      <c r="WLA94" s="25"/>
      <c r="WLB94" s="25"/>
      <c r="WLC94" s="25"/>
      <c r="WLD94" s="25"/>
      <c r="WLE94" s="25"/>
      <c r="WLF94" s="25"/>
      <c r="WLG94" s="25"/>
      <c r="WLH94" s="25"/>
      <c r="WLI94" s="25"/>
      <c r="WLJ94" s="25"/>
      <c r="WLK94" s="25"/>
      <c r="WLL94" s="25"/>
      <c r="WLM94" s="25"/>
      <c r="WLN94" s="25"/>
      <c r="WLO94" s="25"/>
      <c r="WLP94" s="25"/>
      <c r="WLQ94" s="25"/>
      <c r="WLR94" s="25"/>
      <c r="WLS94" s="25"/>
      <c r="WLT94" s="25"/>
      <c r="WLU94" s="25"/>
      <c r="WLV94" s="25"/>
      <c r="WLW94" s="25"/>
      <c r="WLX94" s="25"/>
      <c r="WLY94" s="25"/>
      <c r="WLZ94" s="25"/>
      <c r="WMA94" s="25"/>
      <c r="WMB94" s="25"/>
      <c r="WMC94" s="25"/>
      <c r="WMD94" s="25"/>
      <c r="WME94" s="25"/>
      <c r="WMF94" s="25"/>
      <c r="WMG94" s="25"/>
      <c r="WMH94" s="25"/>
      <c r="WMI94" s="25"/>
      <c r="WMJ94" s="25"/>
      <c r="WMK94" s="25"/>
      <c r="WML94" s="25"/>
      <c r="WMM94" s="25"/>
      <c r="WMN94" s="25"/>
      <c r="WMO94" s="25"/>
      <c r="WMP94" s="25"/>
      <c r="WMQ94" s="25"/>
      <c r="WMR94" s="25"/>
      <c r="WMS94" s="25"/>
      <c r="WMT94" s="25"/>
      <c r="WMU94" s="25"/>
      <c r="WMV94" s="25"/>
      <c r="WMW94" s="25"/>
      <c r="WMX94" s="25"/>
      <c r="WMY94" s="25"/>
      <c r="WMZ94" s="25"/>
      <c r="WNA94" s="25"/>
      <c r="WNB94" s="25"/>
      <c r="WNC94" s="25"/>
      <c r="WND94" s="25"/>
      <c r="WNE94" s="25"/>
      <c r="WNF94" s="25"/>
      <c r="WNG94" s="25"/>
      <c r="WNH94" s="25"/>
      <c r="WNI94" s="25"/>
      <c r="WNJ94" s="25"/>
      <c r="WNK94" s="25"/>
      <c r="WNL94" s="25"/>
      <c r="WNM94" s="25"/>
      <c r="WNN94" s="25"/>
      <c r="WNO94" s="25"/>
      <c r="WNP94" s="25"/>
      <c r="WNQ94" s="25"/>
      <c r="WNR94" s="25"/>
      <c r="WNS94" s="25"/>
      <c r="WNT94" s="25"/>
      <c r="WNU94" s="25"/>
      <c r="WNV94" s="25"/>
      <c r="WNW94" s="25"/>
      <c r="WNX94" s="25"/>
      <c r="WNY94" s="25"/>
      <c r="WNZ94" s="25"/>
      <c r="WOA94" s="25"/>
      <c r="WOB94" s="25"/>
      <c r="WOC94" s="25"/>
      <c r="WOD94" s="25"/>
      <c r="WOE94" s="25"/>
      <c r="WOF94" s="25"/>
      <c r="WOG94" s="25"/>
      <c r="WOH94" s="25"/>
      <c r="WOI94" s="25"/>
      <c r="WOJ94" s="25"/>
      <c r="WOK94" s="25"/>
      <c r="WOL94" s="25"/>
      <c r="WOM94" s="25"/>
      <c r="WON94" s="25"/>
      <c r="WOO94" s="25"/>
      <c r="WOP94" s="25"/>
      <c r="WOQ94" s="25"/>
      <c r="WOR94" s="25"/>
      <c r="WOS94" s="25"/>
      <c r="WOT94" s="25"/>
      <c r="WOU94" s="25"/>
      <c r="WOV94" s="25"/>
      <c r="WOW94" s="25"/>
      <c r="WOX94" s="25"/>
      <c r="WOY94" s="25"/>
      <c r="WOZ94" s="25"/>
      <c r="WPA94" s="25"/>
      <c r="WPB94" s="25"/>
      <c r="WPC94" s="25"/>
      <c r="WPD94" s="25"/>
      <c r="WPE94" s="25"/>
      <c r="WPF94" s="25"/>
      <c r="WPG94" s="25"/>
      <c r="WPH94" s="25"/>
      <c r="WPI94" s="25"/>
      <c r="WPJ94" s="25"/>
      <c r="WPK94" s="25"/>
      <c r="WPL94" s="25"/>
      <c r="WPM94" s="25"/>
      <c r="WPN94" s="25"/>
      <c r="WPO94" s="25"/>
      <c r="WPP94" s="25"/>
      <c r="WPQ94" s="25"/>
      <c r="WPR94" s="25"/>
      <c r="WPS94" s="25"/>
      <c r="WPT94" s="25"/>
      <c r="WPU94" s="25"/>
      <c r="WPV94" s="25"/>
      <c r="WPW94" s="25"/>
      <c r="WPX94" s="25"/>
      <c r="WPY94" s="25"/>
      <c r="WPZ94" s="25"/>
      <c r="WQA94" s="25"/>
      <c r="WQB94" s="25"/>
      <c r="WQC94" s="25"/>
      <c r="WQD94" s="25"/>
      <c r="WQE94" s="25"/>
      <c r="WQF94" s="25"/>
      <c r="WQG94" s="25"/>
      <c r="WQH94" s="25"/>
      <c r="WQI94" s="25"/>
      <c r="WQJ94" s="25"/>
      <c r="WQK94" s="25"/>
      <c r="WQL94" s="25"/>
      <c r="WQM94" s="25"/>
      <c r="WQN94" s="25"/>
      <c r="WQO94" s="25"/>
      <c r="WQP94" s="25"/>
      <c r="WQQ94" s="25"/>
      <c r="WQR94" s="25"/>
      <c r="WQS94" s="25"/>
      <c r="WQT94" s="25"/>
      <c r="WQU94" s="25"/>
      <c r="WQV94" s="25"/>
      <c r="WQW94" s="25"/>
      <c r="WQX94" s="25"/>
      <c r="WQY94" s="25"/>
      <c r="WQZ94" s="25"/>
      <c r="WRA94" s="25"/>
      <c r="WRB94" s="25"/>
      <c r="WRC94" s="25"/>
      <c r="WRD94" s="25"/>
      <c r="WRE94" s="25"/>
      <c r="WRF94" s="25"/>
      <c r="WRG94" s="25"/>
      <c r="WRH94" s="25"/>
      <c r="WRI94" s="25"/>
      <c r="WRJ94" s="25"/>
      <c r="WRK94" s="25"/>
      <c r="WRL94" s="25"/>
      <c r="WRM94" s="25"/>
      <c r="WRN94" s="25"/>
      <c r="WRO94" s="25"/>
      <c r="WRP94" s="25"/>
      <c r="WRQ94" s="25"/>
      <c r="WRR94" s="25"/>
      <c r="WRS94" s="25"/>
      <c r="WRT94" s="25"/>
      <c r="WRU94" s="25"/>
      <c r="WRV94" s="25"/>
      <c r="WRW94" s="25"/>
      <c r="WRX94" s="25"/>
      <c r="WRY94" s="25"/>
      <c r="WRZ94" s="25"/>
      <c r="WSA94" s="25"/>
      <c r="WSB94" s="25"/>
      <c r="WSC94" s="25"/>
      <c r="WSD94" s="25"/>
      <c r="WSE94" s="25"/>
      <c r="WSF94" s="25"/>
      <c r="WSG94" s="25"/>
      <c r="WSH94" s="25"/>
      <c r="WSI94" s="25"/>
      <c r="WSJ94" s="25"/>
      <c r="WSK94" s="25"/>
      <c r="WSL94" s="25"/>
      <c r="WSM94" s="25"/>
      <c r="WSN94" s="25"/>
      <c r="WSO94" s="25"/>
      <c r="WSP94" s="25"/>
      <c r="WSQ94" s="25"/>
      <c r="WSR94" s="25"/>
      <c r="WSS94" s="25"/>
      <c r="WST94" s="25"/>
      <c r="WSU94" s="25"/>
      <c r="WSV94" s="25"/>
      <c r="WSW94" s="25"/>
      <c r="WSX94" s="25"/>
      <c r="WSY94" s="25"/>
      <c r="WSZ94" s="25"/>
      <c r="WTA94" s="25"/>
      <c r="WTB94" s="25"/>
      <c r="WTC94" s="25"/>
      <c r="WTD94" s="25"/>
      <c r="WTE94" s="25"/>
      <c r="WTF94" s="25"/>
      <c r="WTG94" s="25"/>
      <c r="WTH94" s="25"/>
      <c r="WTI94" s="25"/>
      <c r="WTJ94" s="25"/>
      <c r="WTK94" s="25"/>
      <c r="WTL94" s="25"/>
      <c r="WTM94" s="25"/>
      <c r="WTN94" s="25"/>
      <c r="WTO94" s="25"/>
      <c r="WTP94" s="25"/>
      <c r="WTQ94" s="25"/>
      <c r="WTR94" s="25"/>
      <c r="WTS94" s="25"/>
      <c r="WTT94" s="25"/>
      <c r="WTU94" s="25"/>
      <c r="WTV94" s="25"/>
      <c r="WTW94" s="25"/>
      <c r="WTX94" s="25"/>
      <c r="WTY94" s="25"/>
      <c r="WTZ94" s="25"/>
      <c r="WUA94" s="25"/>
      <c r="WUB94" s="25"/>
      <c r="WUC94" s="25"/>
      <c r="WUD94" s="25"/>
      <c r="WUE94" s="25"/>
      <c r="WUF94" s="25"/>
      <c r="WUG94" s="25"/>
      <c r="WUH94" s="25"/>
      <c r="WUI94" s="25"/>
      <c r="WUJ94" s="25"/>
      <c r="WUK94" s="25"/>
      <c r="WUL94" s="25"/>
      <c r="WUM94" s="25"/>
      <c r="WUN94" s="25"/>
      <c r="WUO94" s="25"/>
      <c r="WUP94" s="25"/>
      <c r="WUQ94" s="25"/>
      <c r="WUR94" s="25"/>
      <c r="WUS94" s="25"/>
      <c r="WUT94" s="25"/>
      <c r="WUU94" s="25"/>
      <c r="WUV94" s="25"/>
      <c r="WUW94" s="25"/>
      <c r="WUX94" s="25"/>
      <c r="WUY94" s="25"/>
      <c r="WUZ94" s="25"/>
      <c r="WVA94" s="25"/>
      <c r="WVB94" s="25"/>
      <c r="WVC94" s="25"/>
      <c r="WVD94" s="25"/>
      <c r="WVE94" s="25"/>
      <c r="WVF94" s="25"/>
      <c r="WVG94" s="25"/>
      <c r="WVH94" s="25"/>
      <c r="WVI94" s="25"/>
      <c r="WVJ94" s="25"/>
      <c r="WVK94" s="25"/>
      <c r="WVL94" s="25"/>
      <c r="WVM94" s="25"/>
      <c r="WVN94" s="25"/>
      <c r="WVO94" s="25"/>
      <c r="WVP94" s="25"/>
      <c r="WVQ94" s="25"/>
      <c r="WVR94" s="25"/>
      <c r="WVS94" s="25"/>
      <c r="WVT94" s="25"/>
      <c r="WVU94" s="25"/>
      <c r="WVV94" s="25"/>
      <c r="WVW94" s="25"/>
      <c r="WVX94" s="25"/>
      <c r="WVY94" s="25"/>
      <c r="WVZ94" s="25"/>
      <c r="WWA94" s="25"/>
      <c r="WWB94" s="25"/>
      <c r="WWC94" s="25"/>
      <c r="WWD94" s="25"/>
      <c r="WWE94" s="25"/>
      <c r="WWF94" s="25"/>
      <c r="WWG94" s="25"/>
      <c r="WWH94" s="25"/>
      <c r="WWI94" s="25"/>
      <c r="WWJ94" s="25"/>
      <c r="WWK94" s="25"/>
      <c r="WWL94" s="25"/>
      <c r="WWM94" s="25"/>
      <c r="WWN94" s="25"/>
      <c r="WWO94" s="25"/>
      <c r="WWP94" s="25"/>
      <c r="WWQ94" s="25"/>
      <c r="WWR94" s="25"/>
      <c r="WWS94" s="25"/>
      <c r="WWT94" s="25"/>
      <c r="WWU94" s="25"/>
      <c r="WWV94" s="25"/>
      <c r="WWW94" s="25"/>
      <c r="WWX94" s="25"/>
      <c r="WWY94" s="25"/>
      <c r="WWZ94" s="25"/>
      <c r="WXA94" s="25"/>
      <c r="WXB94" s="25"/>
      <c r="WXC94" s="25"/>
      <c r="WXD94" s="25"/>
      <c r="WXE94" s="25"/>
      <c r="WXF94" s="25"/>
      <c r="WXG94" s="25"/>
      <c r="WXH94" s="25"/>
      <c r="WXI94" s="25"/>
      <c r="WXJ94" s="25"/>
      <c r="WXK94" s="25"/>
      <c r="WXL94" s="25"/>
      <c r="WXM94" s="25"/>
      <c r="WXN94" s="25"/>
      <c r="WXO94" s="25"/>
      <c r="WXP94" s="25"/>
      <c r="WXQ94" s="25"/>
      <c r="WXR94" s="25"/>
      <c r="WXS94" s="25"/>
      <c r="WXT94" s="25"/>
      <c r="WXU94" s="25"/>
      <c r="WXV94" s="25"/>
      <c r="WXW94" s="25"/>
      <c r="WXX94" s="25"/>
      <c r="WXY94" s="25"/>
      <c r="WXZ94" s="25"/>
      <c r="WYA94" s="25"/>
      <c r="WYB94" s="25"/>
      <c r="WYC94" s="25"/>
      <c r="WYD94" s="25"/>
      <c r="WYE94" s="25"/>
      <c r="WYF94" s="25"/>
      <c r="WYG94" s="25"/>
      <c r="WYH94" s="25"/>
      <c r="WYI94" s="25"/>
      <c r="WYJ94" s="25"/>
      <c r="WYK94" s="25"/>
      <c r="WYL94" s="25"/>
      <c r="WYM94" s="25"/>
      <c r="WYN94" s="25"/>
      <c r="WYO94" s="25"/>
      <c r="WYP94" s="25"/>
      <c r="WYQ94" s="25"/>
      <c r="WYR94" s="25"/>
      <c r="WYS94" s="25"/>
      <c r="WYT94" s="25"/>
      <c r="WYU94" s="25"/>
      <c r="WYV94" s="25"/>
      <c r="WYW94" s="25"/>
      <c r="WYX94" s="25"/>
      <c r="WYY94" s="25"/>
      <c r="WYZ94" s="25"/>
      <c r="WZA94" s="25"/>
      <c r="WZB94" s="25"/>
      <c r="WZC94" s="25"/>
      <c r="WZD94" s="25"/>
      <c r="WZE94" s="25"/>
      <c r="WZF94" s="25"/>
      <c r="WZG94" s="25"/>
      <c r="WZH94" s="25"/>
      <c r="WZI94" s="25"/>
      <c r="WZJ94" s="25"/>
      <c r="WZK94" s="25"/>
      <c r="WZL94" s="25"/>
      <c r="WZM94" s="25"/>
      <c r="WZN94" s="25"/>
      <c r="WZO94" s="25"/>
      <c r="WZP94" s="25"/>
      <c r="WZQ94" s="25"/>
      <c r="WZR94" s="25"/>
      <c r="WZS94" s="25"/>
      <c r="WZT94" s="25"/>
      <c r="WZU94" s="25"/>
      <c r="WZV94" s="25"/>
      <c r="WZW94" s="25"/>
      <c r="WZX94" s="25"/>
      <c r="WZY94" s="25"/>
      <c r="WZZ94" s="25"/>
      <c r="XAA94" s="25"/>
      <c r="XAB94" s="25"/>
      <c r="XAC94" s="25"/>
      <c r="XAD94" s="25"/>
      <c r="XAE94" s="25"/>
      <c r="XAF94" s="25"/>
      <c r="XAG94" s="25"/>
      <c r="XAH94" s="25"/>
      <c r="XAI94" s="25"/>
      <c r="XAJ94" s="25"/>
      <c r="XAK94" s="25"/>
      <c r="XAL94" s="25"/>
      <c r="XAM94" s="25"/>
      <c r="XAN94" s="25"/>
      <c r="XAO94" s="25"/>
      <c r="XAP94" s="25"/>
      <c r="XAQ94" s="25"/>
      <c r="XAR94" s="25"/>
      <c r="XAS94" s="25"/>
      <c r="XAT94" s="25"/>
      <c r="XAU94" s="25"/>
      <c r="XAV94" s="25"/>
      <c r="XAW94" s="25"/>
      <c r="XAX94" s="25"/>
      <c r="XAY94" s="25"/>
      <c r="XAZ94" s="25"/>
      <c r="XBA94" s="25"/>
      <c r="XBB94" s="25"/>
      <c r="XBC94" s="25"/>
      <c r="XBD94" s="25"/>
      <c r="XBE94" s="25"/>
      <c r="XBF94" s="25"/>
      <c r="XBG94" s="25"/>
      <c r="XBH94" s="25"/>
      <c r="XBI94" s="25"/>
      <c r="XBJ94" s="25"/>
      <c r="XBK94" s="25"/>
      <c r="XBL94" s="25"/>
      <c r="XBM94" s="25"/>
      <c r="XBN94" s="25"/>
      <c r="XBO94" s="25"/>
      <c r="XBP94" s="25"/>
      <c r="XBQ94" s="25"/>
      <c r="XBR94" s="25"/>
      <c r="XBS94" s="25"/>
      <c r="XBT94" s="25"/>
      <c r="XBU94" s="25"/>
      <c r="XBV94" s="25"/>
      <c r="XBW94" s="25"/>
      <c r="XBX94" s="25"/>
      <c r="XBY94" s="25"/>
      <c r="XBZ94" s="25"/>
      <c r="XCA94" s="25"/>
      <c r="XCB94" s="25"/>
      <c r="XCC94" s="25"/>
      <c r="XCD94" s="25"/>
      <c r="XCE94" s="25"/>
      <c r="XCF94" s="25"/>
      <c r="XCG94" s="25"/>
      <c r="XCH94" s="25"/>
      <c r="XCI94" s="25"/>
      <c r="XCJ94" s="25"/>
      <c r="XCK94" s="25"/>
      <c r="XCL94" s="25"/>
      <c r="XCM94" s="25"/>
      <c r="XCN94" s="25"/>
      <c r="XCO94" s="25"/>
      <c r="XCP94" s="25"/>
      <c r="XCQ94" s="25"/>
      <c r="XCR94" s="25"/>
      <c r="XCS94" s="25"/>
      <c r="XCT94" s="25"/>
      <c r="XCU94" s="25"/>
      <c r="XCV94" s="25"/>
      <c r="XCW94" s="25"/>
      <c r="XCX94" s="25"/>
      <c r="XCY94" s="25"/>
      <c r="XCZ94" s="25"/>
      <c r="XDA94" s="25"/>
      <c r="XDB94" s="25"/>
      <c r="XDC94" s="25"/>
      <c r="XDD94" s="25"/>
      <c r="XDE94" s="25"/>
      <c r="XDF94" s="25"/>
      <c r="XDG94" s="25"/>
      <c r="XDH94" s="25"/>
      <c r="XDI94" s="25"/>
      <c r="XDJ94" s="25"/>
      <c r="XDK94" s="25"/>
      <c r="XDL94" s="25"/>
      <c r="XDM94" s="25"/>
      <c r="XDN94" s="25"/>
      <c r="XDO94" s="25"/>
      <c r="XDP94" s="25"/>
      <c r="XDQ94" s="25"/>
      <c r="XDR94" s="25"/>
      <c r="XDS94" s="25"/>
      <c r="XDT94" s="25"/>
      <c r="XDU94" s="25"/>
      <c r="XDV94" s="25"/>
      <c r="XDW94" s="25"/>
      <c r="XDX94" s="25"/>
      <c r="XDY94" s="25"/>
      <c r="XDZ94" s="25"/>
      <c r="XEA94" s="25"/>
      <c r="XEB94" s="25"/>
      <c r="XEC94" s="25"/>
      <c r="XED94" s="25"/>
      <c r="XEE94" s="25"/>
      <c r="XEF94" s="25"/>
      <c r="XEG94" s="25"/>
      <c r="XEH94" s="25"/>
      <c r="XEI94" s="25"/>
      <c r="XEJ94" s="25"/>
      <c r="XEK94" s="25"/>
      <c r="XEL94" s="25"/>
      <c r="XEM94" s="25"/>
      <c r="XEN94" s="25"/>
      <c r="XEO94" s="25"/>
      <c r="XEP94" s="25"/>
      <c r="XEQ94" s="25"/>
      <c r="XER94" s="25"/>
      <c r="XES94" s="25"/>
      <c r="XET94" s="25"/>
      <c r="XEU94" s="25"/>
      <c r="XEV94" s="25"/>
      <c r="XEW94" s="25"/>
      <c r="XEX94" s="25"/>
      <c r="XEY94" s="25"/>
      <c r="XEZ94" s="25"/>
      <c r="XFA94" s="25"/>
      <c r="XFB94" s="25"/>
    </row>
    <row r="95" s="24" customFormat="1" ht="216" hidden="1" customHeight="1" spans="1:22">
      <c r="A95" s="39">
        <v>60</v>
      </c>
      <c r="B95" s="39" t="s">
        <v>382</v>
      </c>
      <c r="C95" s="39" t="s">
        <v>193</v>
      </c>
      <c r="D95" s="39" t="s">
        <v>194</v>
      </c>
      <c r="E95" s="39" t="s">
        <v>383</v>
      </c>
      <c r="F95" s="40" t="s">
        <v>384</v>
      </c>
      <c r="G95" s="39"/>
      <c r="H95" s="39">
        <v>190</v>
      </c>
      <c r="I95" s="39">
        <v>190</v>
      </c>
      <c r="J95" s="39"/>
      <c r="K95" s="39"/>
      <c r="L95" s="39"/>
      <c r="M95" s="39">
        <v>1</v>
      </c>
      <c r="N95" s="39">
        <v>190</v>
      </c>
      <c r="O95" s="39">
        <v>143</v>
      </c>
      <c r="P95" s="39">
        <v>467</v>
      </c>
      <c r="Q95" s="58" t="s">
        <v>385</v>
      </c>
      <c r="R95" s="58" t="s">
        <v>103</v>
      </c>
      <c r="S95" s="40" t="s">
        <v>386</v>
      </c>
      <c r="T95" s="39" t="s">
        <v>237</v>
      </c>
      <c r="U95" s="39" t="s">
        <v>387</v>
      </c>
      <c r="V95" s="39" t="s">
        <v>165</v>
      </c>
    </row>
    <row r="96" s="24" customFormat="1" ht="71" customHeight="1" spans="1:22">
      <c r="A96" s="45" t="s">
        <v>388</v>
      </c>
      <c r="B96" s="45" t="s">
        <v>389</v>
      </c>
      <c r="C96" s="39"/>
      <c r="D96" s="39"/>
      <c r="E96" s="39"/>
      <c r="F96" s="41"/>
      <c r="G96" s="39"/>
      <c r="H96" s="39"/>
      <c r="I96" s="39"/>
      <c r="J96" s="39"/>
      <c r="K96" s="39"/>
      <c r="L96" s="39"/>
      <c r="M96" s="39"/>
      <c r="N96" s="39"/>
      <c r="O96" s="39"/>
      <c r="P96" s="39"/>
      <c r="Q96" s="58"/>
      <c r="R96" s="58"/>
      <c r="S96" s="41"/>
      <c r="T96" s="39"/>
      <c r="U96" s="39"/>
      <c r="V96" s="39"/>
    </row>
    <row r="97" s="24" customFormat="1" ht="47" customHeight="1" spans="1:22">
      <c r="A97" s="45"/>
      <c r="B97" s="45" t="s">
        <v>390</v>
      </c>
      <c r="C97" s="39"/>
      <c r="D97" s="39"/>
      <c r="E97" s="39"/>
      <c r="F97" s="41"/>
      <c r="G97" s="39"/>
      <c r="H97" s="39"/>
      <c r="I97" s="39"/>
      <c r="J97" s="39"/>
      <c r="K97" s="39"/>
      <c r="L97" s="39"/>
      <c r="M97" s="39"/>
      <c r="N97" s="39"/>
      <c r="O97" s="39"/>
      <c r="P97" s="39"/>
      <c r="Q97" s="58"/>
      <c r="R97" s="58"/>
      <c r="S97" s="41"/>
      <c r="T97" s="39"/>
      <c r="U97" s="39"/>
      <c r="V97" s="39"/>
    </row>
    <row r="98" s="24" customFormat="1" ht="91" customHeight="1" spans="1:22">
      <c r="A98" s="45" t="s">
        <v>391</v>
      </c>
      <c r="B98" s="45" t="s">
        <v>392</v>
      </c>
      <c r="C98" s="39"/>
      <c r="D98" s="39"/>
      <c r="E98" s="39"/>
      <c r="F98" s="41"/>
      <c r="G98" s="39"/>
      <c r="H98" s="39"/>
      <c r="I98" s="39"/>
      <c r="J98" s="39"/>
      <c r="K98" s="39"/>
      <c r="L98" s="39"/>
      <c r="M98" s="39"/>
      <c r="N98" s="39"/>
      <c r="O98" s="39"/>
      <c r="P98" s="39"/>
      <c r="Q98" s="58"/>
      <c r="R98" s="58"/>
      <c r="S98" s="41"/>
      <c r="T98" s="39"/>
      <c r="U98" s="39"/>
      <c r="V98" s="39"/>
    </row>
    <row r="99" s="24" customFormat="1" ht="37" customHeight="1" spans="1:22">
      <c r="A99" s="45"/>
      <c r="B99" s="45" t="s">
        <v>390</v>
      </c>
      <c r="C99" s="39"/>
      <c r="D99" s="39"/>
      <c r="E99" s="39"/>
      <c r="F99" s="41"/>
      <c r="G99" s="39"/>
      <c r="H99" s="39"/>
      <c r="I99" s="39"/>
      <c r="J99" s="39"/>
      <c r="K99" s="39"/>
      <c r="L99" s="39"/>
      <c r="M99" s="39"/>
      <c r="N99" s="39"/>
      <c r="O99" s="39"/>
      <c r="P99" s="39"/>
      <c r="Q99" s="58"/>
      <c r="R99" s="58"/>
      <c r="S99" s="41"/>
      <c r="T99" s="39"/>
      <c r="U99" s="39"/>
      <c r="V99" s="39"/>
    </row>
    <row r="100" s="24" customFormat="1" ht="71" customHeight="1" spans="1:22">
      <c r="A100" s="45" t="s">
        <v>393</v>
      </c>
      <c r="B100" s="45" t="s">
        <v>56</v>
      </c>
      <c r="C100" s="39"/>
      <c r="D100" s="39"/>
      <c r="E100" s="39"/>
      <c r="F100" s="41"/>
      <c r="G100" s="39"/>
      <c r="H100" s="39">
        <f>I100+J100+K100+L100</f>
        <v>705.08</v>
      </c>
      <c r="I100" s="39">
        <f>SUM(I101:I105)</f>
        <v>705.08</v>
      </c>
      <c r="J100" s="39"/>
      <c r="K100" s="39"/>
      <c r="L100" s="39"/>
      <c r="M100" s="39">
        <v>32</v>
      </c>
      <c r="N100" s="39">
        <f t="shared" ref="J100:P100" si="8">SUM(N101:N105)</f>
        <v>250</v>
      </c>
      <c r="O100" s="39">
        <f t="shared" si="8"/>
        <v>1956</v>
      </c>
      <c r="P100" s="39">
        <f t="shared" si="8"/>
        <v>1956</v>
      </c>
      <c r="Q100" s="58"/>
      <c r="R100" s="58"/>
      <c r="S100" s="41"/>
      <c r="T100" s="39"/>
      <c r="U100" s="39"/>
      <c r="V100" s="39"/>
    </row>
    <row r="101" s="24" customFormat="1" ht="182" hidden="1" customHeight="1" spans="1:22">
      <c r="A101" s="39">
        <v>61</v>
      </c>
      <c r="B101" s="39" t="s">
        <v>394</v>
      </c>
      <c r="C101" s="39" t="s">
        <v>193</v>
      </c>
      <c r="D101" s="39"/>
      <c r="E101" s="39" t="s">
        <v>395</v>
      </c>
      <c r="F101" s="41" t="s">
        <v>396</v>
      </c>
      <c r="G101" s="39"/>
      <c r="H101" s="39">
        <f>I101+J101+K101+L101</f>
        <v>340</v>
      </c>
      <c r="I101" s="39">
        <v>340</v>
      </c>
      <c r="J101" s="39"/>
      <c r="K101" s="39"/>
      <c r="L101" s="39"/>
      <c r="M101" s="39">
        <v>32</v>
      </c>
      <c r="N101" s="39">
        <v>150</v>
      </c>
      <c r="O101" s="39">
        <v>1500</v>
      </c>
      <c r="P101" s="39">
        <v>1500</v>
      </c>
      <c r="Q101" s="58" t="s">
        <v>102</v>
      </c>
      <c r="R101" s="58" t="s">
        <v>103</v>
      </c>
      <c r="S101" s="41" t="s">
        <v>397</v>
      </c>
      <c r="T101" s="39" t="s">
        <v>398</v>
      </c>
      <c r="U101" s="39" t="s">
        <v>398</v>
      </c>
      <c r="V101" s="39"/>
    </row>
    <row r="102" s="24" customFormat="1" ht="302" hidden="1" customHeight="1" spans="1:22">
      <c r="A102" s="39">
        <v>62</v>
      </c>
      <c r="B102" s="39" t="s">
        <v>399</v>
      </c>
      <c r="C102" s="39" t="s">
        <v>193</v>
      </c>
      <c r="D102" s="39"/>
      <c r="E102" s="39" t="s">
        <v>141</v>
      </c>
      <c r="F102" s="41" t="s">
        <v>400</v>
      </c>
      <c r="G102" s="39"/>
      <c r="H102" s="39">
        <v>130</v>
      </c>
      <c r="I102" s="39">
        <v>130</v>
      </c>
      <c r="J102" s="39"/>
      <c r="K102" s="39"/>
      <c r="L102" s="39"/>
      <c r="M102" s="39">
        <v>32</v>
      </c>
      <c r="N102" s="39">
        <v>100</v>
      </c>
      <c r="O102" s="39">
        <v>280</v>
      </c>
      <c r="P102" s="39">
        <v>280</v>
      </c>
      <c r="Q102" s="58" t="s">
        <v>102</v>
      </c>
      <c r="R102" s="58" t="s">
        <v>103</v>
      </c>
      <c r="S102" s="41" t="s">
        <v>401</v>
      </c>
      <c r="T102" s="39" t="s">
        <v>402</v>
      </c>
      <c r="U102" s="39" t="s">
        <v>403</v>
      </c>
      <c r="V102" s="39"/>
    </row>
    <row r="103" s="24" customFormat="1" ht="192" hidden="1" customHeight="1" spans="1:22">
      <c r="A103" s="39">
        <v>63</v>
      </c>
      <c r="B103" s="39" t="s">
        <v>404</v>
      </c>
      <c r="C103" s="39" t="s">
        <v>193</v>
      </c>
      <c r="D103" s="39"/>
      <c r="E103" s="39" t="s">
        <v>141</v>
      </c>
      <c r="F103" s="41" t="s">
        <v>405</v>
      </c>
      <c r="G103" s="39"/>
      <c r="H103" s="39">
        <v>65</v>
      </c>
      <c r="I103" s="39">
        <v>65</v>
      </c>
      <c r="J103" s="39"/>
      <c r="K103" s="39"/>
      <c r="L103" s="39"/>
      <c r="M103" s="39"/>
      <c r="N103" s="39"/>
      <c r="O103" s="39"/>
      <c r="P103" s="39"/>
      <c r="Q103" s="58" t="s">
        <v>102</v>
      </c>
      <c r="R103" s="58" t="s">
        <v>103</v>
      </c>
      <c r="S103" s="41" t="s">
        <v>406</v>
      </c>
      <c r="T103" s="39" t="s">
        <v>141</v>
      </c>
      <c r="U103" s="39" t="s">
        <v>154</v>
      </c>
      <c r="V103" s="39"/>
    </row>
    <row r="104" s="24" customFormat="1" ht="156" hidden="1" customHeight="1" spans="1:22">
      <c r="A104" s="39">
        <v>64</v>
      </c>
      <c r="B104" s="39" t="s">
        <v>407</v>
      </c>
      <c r="C104" s="39" t="s">
        <v>193</v>
      </c>
      <c r="D104" s="39"/>
      <c r="E104" s="39" t="s">
        <v>141</v>
      </c>
      <c r="F104" s="41" t="s">
        <v>408</v>
      </c>
      <c r="G104" s="39" t="s">
        <v>409</v>
      </c>
      <c r="H104" s="39">
        <v>70.08</v>
      </c>
      <c r="I104" s="39">
        <v>70.08</v>
      </c>
      <c r="J104" s="39"/>
      <c r="K104" s="39"/>
      <c r="L104" s="39"/>
      <c r="M104" s="39"/>
      <c r="N104" s="39"/>
      <c r="O104" s="39">
        <v>73</v>
      </c>
      <c r="P104" s="39">
        <v>73</v>
      </c>
      <c r="Q104" s="58" t="s">
        <v>102</v>
      </c>
      <c r="R104" s="58" t="s">
        <v>103</v>
      </c>
      <c r="S104" s="41" t="s">
        <v>410</v>
      </c>
      <c r="T104" s="39" t="s">
        <v>160</v>
      </c>
      <c r="U104" s="39" t="s">
        <v>160</v>
      </c>
      <c r="V104" s="39"/>
    </row>
    <row r="105" s="24" customFormat="1" ht="156" hidden="1" customHeight="1" spans="1:22">
      <c r="A105" s="39">
        <v>65</v>
      </c>
      <c r="B105" s="39" t="s">
        <v>411</v>
      </c>
      <c r="C105" s="39" t="s">
        <v>193</v>
      </c>
      <c r="D105" s="39"/>
      <c r="E105" s="39" t="s">
        <v>141</v>
      </c>
      <c r="F105" s="41" t="s">
        <v>412</v>
      </c>
      <c r="G105" s="39" t="s">
        <v>413</v>
      </c>
      <c r="H105" s="39">
        <v>100</v>
      </c>
      <c r="I105" s="39">
        <v>100</v>
      </c>
      <c r="J105" s="39"/>
      <c r="K105" s="39"/>
      <c r="L105" s="39"/>
      <c r="M105" s="39"/>
      <c r="N105" s="39"/>
      <c r="O105" s="39">
        <v>103</v>
      </c>
      <c r="P105" s="39">
        <v>103</v>
      </c>
      <c r="Q105" s="58" t="s">
        <v>102</v>
      </c>
      <c r="R105" s="58" t="s">
        <v>103</v>
      </c>
      <c r="S105" s="41" t="s">
        <v>414</v>
      </c>
      <c r="T105" s="39" t="s">
        <v>160</v>
      </c>
      <c r="U105" s="39" t="s">
        <v>160</v>
      </c>
      <c r="V105" s="39"/>
    </row>
    <row r="106" s="22" customFormat="1" ht="82" hidden="1" customHeight="1" spans="1:16382">
      <c r="A106" s="63" t="s">
        <v>415</v>
      </c>
      <c r="B106" s="63"/>
      <c r="C106" s="63"/>
      <c r="D106" s="63"/>
      <c r="E106" s="63"/>
      <c r="F106" s="63"/>
      <c r="G106" s="63"/>
      <c r="H106" s="63"/>
      <c r="I106" s="34"/>
      <c r="J106" s="63"/>
      <c r="K106" s="63"/>
      <c r="L106" s="63"/>
      <c r="M106" s="63"/>
      <c r="N106" s="63"/>
      <c r="O106" s="63"/>
      <c r="P106" s="63"/>
      <c r="Q106" s="66"/>
      <c r="R106" s="66"/>
      <c r="S106" s="63"/>
      <c r="T106" s="63"/>
      <c r="U106" s="63"/>
      <c r="V106" s="33"/>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24"/>
      <c r="JH106" s="24"/>
      <c r="JI106" s="24"/>
      <c r="JJ106" s="24"/>
      <c r="JK106" s="24"/>
      <c r="JL106" s="24"/>
      <c r="JM106" s="24"/>
      <c r="JN106" s="24"/>
      <c r="JO106" s="24"/>
      <c r="JP106" s="24"/>
      <c r="JQ106" s="24"/>
      <c r="JR106" s="24"/>
      <c r="JS106" s="24"/>
      <c r="JT106" s="24"/>
      <c r="JU106" s="24"/>
      <c r="JV106" s="24"/>
      <c r="JW106" s="24"/>
      <c r="JX106" s="24"/>
      <c r="JY106" s="24"/>
      <c r="JZ106" s="24"/>
      <c r="KA106" s="24"/>
      <c r="KB106" s="24"/>
      <c r="KC106" s="24"/>
      <c r="KD106" s="24"/>
      <c r="KE106" s="24"/>
      <c r="KF106" s="24"/>
      <c r="KG106" s="24"/>
      <c r="KH106" s="24"/>
      <c r="KI106" s="24"/>
      <c r="KJ106" s="24"/>
      <c r="KK106" s="24"/>
      <c r="KL106" s="24"/>
      <c r="KM106" s="24"/>
      <c r="KN106" s="24"/>
      <c r="KO106" s="24"/>
      <c r="KP106" s="24"/>
      <c r="KQ106" s="24"/>
      <c r="KR106" s="24"/>
      <c r="KS106" s="24"/>
      <c r="KT106" s="24"/>
      <c r="KU106" s="24"/>
      <c r="KV106" s="24"/>
      <c r="KW106" s="24"/>
      <c r="KX106" s="24"/>
      <c r="KY106" s="24"/>
      <c r="KZ106" s="24"/>
      <c r="LA106" s="24"/>
      <c r="LB106" s="24"/>
      <c r="LC106" s="24"/>
      <c r="LD106" s="24"/>
      <c r="LE106" s="24"/>
      <c r="LF106" s="24"/>
      <c r="LG106" s="24"/>
      <c r="LH106" s="24"/>
      <c r="LI106" s="24"/>
      <c r="LJ106" s="24"/>
      <c r="LK106" s="24"/>
      <c r="LL106" s="24"/>
      <c r="LM106" s="24"/>
      <c r="LN106" s="24"/>
      <c r="LO106" s="24"/>
      <c r="LP106" s="24"/>
      <c r="LQ106" s="24"/>
      <c r="LR106" s="24"/>
      <c r="LS106" s="24"/>
      <c r="LT106" s="24"/>
      <c r="LU106" s="24"/>
      <c r="LV106" s="24"/>
      <c r="LW106" s="24"/>
      <c r="LX106" s="24"/>
      <c r="LY106" s="24"/>
      <c r="LZ106" s="24"/>
      <c r="MA106" s="24"/>
      <c r="MB106" s="24"/>
      <c r="MC106" s="24"/>
      <c r="MD106" s="24"/>
      <c r="ME106" s="24"/>
      <c r="MF106" s="24"/>
      <c r="MG106" s="24"/>
      <c r="MH106" s="24"/>
      <c r="MI106" s="24"/>
      <c r="MJ106" s="24"/>
      <c r="MK106" s="24"/>
      <c r="ML106" s="24"/>
      <c r="MM106" s="24"/>
      <c r="MN106" s="24"/>
      <c r="MO106" s="24"/>
      <c r="MP106" s="24"/>
      <c r="MQ106" s="24"/>
      <c r="MR106" s="24"/>
      <c r="MS106" s="24"/>
      <c r="MT106" s="24"/>
      <c r="MU106" s="24"/>
      <c r="MV106" s="24"/>
      <c r="MW106" s="24"/>
      <c r="MX106" s="24"/>
      <c r="MY106" s="24"/>
      <c r="MZ106" s="24"/>
      <c r="NA106" s="24"/>
      <c r="NB106" s="24"/>
      <c r="NC106" s="24"/>
      <c r="ND106" s="24"/>
      <c r="NE106" s="24"/>
      <c r="NF106" s="24"/>
      <c r="NG106" s="24"/>
      <c r="NH106" s="24"/>
      <c r="NI106" s="24"/>
      <c r="NJ106" s="24"/>
      <c r="NK106" s="24"/>
      <c r="NL106" s="24"/>
      <c r="NM106" s="24"/>
      <c r="NN106" s="24"/>
      <c r="NO106" s="24"/>
      <c r="NP106" s="24"/>
      <c r="NQ106" s="24"/>
      <c r="NR106" s="24"/>
      <c r="NS106" s="24"/>
      <c r="NT106" s="24"/>
      <c r="NU106" s="24"/>
      <c r="NV106" s="24"/>
      <c r="NW106" s="24"/>
      <c r="NX106" s="24"/>
      <c r="NY106" s="24"/>
      <c r="NZ106" s="24"/>
      <c r="OA106" s="24"/>
      <c r="OB106" s="24"/>
      <c r="OC106" s="24"/>
      <c r="OD106" s="24"/>
      <c r="OE106" s="24"/>
      <c r="OF106" s="24"/>
      <c r="OG106" s="24"/>
      <c r="OH106" s="24"/>
      <c r="OI106" s="24"/>
      <c r="OJ106" s="24"/>
      <c r="OK106" s="24"/>
      <c r="OL106" s="24"/>
      <c r="OM106" s="24"/>
      <c r="ON106" s="24"/>
      <c r="OO106" s="24"/>
      <c r="OP106" s="24"/>
      <c r="OQ106" s="24"/>
      <c r="OR106" s="24"/>
      <c r="OS106" s="24"/>
      <c r="OT106" s="24"/>
      <c r="OU106" s="24"/>
      <c r="OV106" s="24"/>
      <c r="OW106" s="24"/>
      <c r="OX106" s="24"/>
      <c r="OY106" s="24"/>
      <c r="OZ106" s="24"/>
      <c r="PA106" s="24"/>
      <c r="PB106" s="24"/>
      <c r="PC106" s="24"/>
      <c r="PD106" s="24"/>
      <c r="PE106" s="24"/>
      <c r="PF106" s="24"/>
      <c r="PG106" s="24"/>
      <c r="PH106" s="24"/>
      <c r="PI106" s="24"/>
      <c r="PJ106" s="24"/>
      <c r="PK106" s="24"/>
      <c r="PL106" s="24"/>
      <c r="PM106" s="24"/>
      <c r="PN106" s="24"/>
      <c r="PO106" s="24"/>
      <c r="PP106" s="24"/>
      <c r="PQ106" s="24"/>
      <c r="PR106" s="24"/>
      <c r="PS106" s="24"/>
      <c r="PT106" s="24"/>
      <c r="PU106" s="24"/>
      <c r="PV106" s="24"/>
      <c r="PW106" s="24"/>
      <c r="PX106" s="24"/>
      <c r="PY106" s="24"/>
      <c r="PZ106" s="24"/>
      <c r="QA106" s="24"/>
      <c r="QB106" s="24"/>
      <c r="QC106" s="24"/>
      <c r="QD106" s="24"/>
      <c r="QE106" s="24"/>
      <c r="QF106" s="24"/>
      <c r="QG106" s="24"/>
      <c r="QH106" s="24"/>
      <c r="QI106" s="24"/>
      <c r="QJ106" s="24"/>
      <c r="QK106" s="24"/>
      <c r="QL106" s="24"/>
      <c r="QM106" s="24"/>
      <c r="QN106" s="24"/>
      <c r="QO106" s="24"/>
      <c r="QP106" s="24"/>
      <c r="QQ106" s="24"/>
      <c r="QR106" s="24"/>
      <c r="QS106" s="24"/>
      <c r="QT106" s="24"/>
      <c r="QU106" s="24"/>
      <c r="QV106" s="24"/>
      <c r="QW106" s="24"/>
      <c r="QX106" s="24"/>
      <c r="QY106" s="24"/>
      <c r="QZ106" s="24"/>
      <c r="RA106" s="24"/>
      <c r="RB106" s="24"/>
      <c r="RC106" s="24"/>
      <c r="RD106" s="24"/>
      <c r="RE106" s="24"/>
      <c r="RF106" s="24"/>
      <c r="RG106" s="24"/>
      <c r="RH106" s="24"/>
      <c r="RI106" s="24"/>
      <c r="RJ106" s="24"/>
      <c r="RK106" s="24"/>
      <c r="RL106" s="24"/>
      <c r="RM106" s="24"/>
      <c r="RN106" s="24"/>
      <c r="RO106" s="24"/>
      <c r="RP106" s="24"/>
      <c r="RQ106" s="24"/>
      <c r="RR106" s="24"/>
      <c r="RS106" s="24"/>
      <c r="RT106" s="24"/>
      <c r="RU106" s="24"/>
      <c r="RV106" s="24"/>
      <c r="RW106" s="24"/>
      <c r="RX106" s="24"/>
      <c r="RY106" s="24"/>
      <c r="RZ106" s="24"/>
      <c r="SA106" s="24"/>
      <c r="SB106" s="24"/>
      <c r="SC106" s="24"/>
      <c r="SD106" s="24"/>
      <c r="SE106" s="24"/>
      <c r="SF106" s="24"/>
      <c r="SG106" s="24"/>
      <c r="SH106" s="24"/>
      <c r="SI106" s="24"/>
      <c r="SJ106" s="24"/>
      <c r="SK106" s="24"/>
      <c r="SL106" s="24"/>
      <c r="SM106" s="24"/>
      <c r="SN106" s="24"/>
      <c r="SO106" s="24"/>
      <c r="SP106" s="24"/>
      <c r="SQ106" s="24"/>
      <c r="SR106" s="24"/>
      <c r="SS106" s="24"/>
      <c r="ST106" s="24"/>
      <c r="SU106" s="24"/>
      <c r="SV106" s="24"/>
      <c r="SW106" s="24"/>
      <c r="SX106" s="24"/>
      <c r="SY106" s="24"/>
      <c r="SZ106" s="24"/>
      <c r="TA106" s="24"/>
      <c r="TB106" s="24"/>
      <c r="TC106" s="24"/>
      <c r="TD106" s="24"/>
      <c r="TE106" s="24"/>
      <c r="TF106" s="24"/>
      <c r="TG106" s="24"/>
      <c r="TH106" s="24"/>
      <c r="TI106" s="24"/>
      <c r="TJ106" s="24"/>
      <c r="TK106" s="24"/>
      <c r="TL106" s="24"/>
      <c r="TM106" s="24"/>
      <c r="TN106" s="24"/>
      <c r="TO106" s="24"/>
      <c r="TP106" s="24"/>
      <c r="TQ106" s="24"/>
      <c r="TR106" s="24"/>
      <c r="TS106" s="24"/>
      <c r="TT106" s="24"/>
      <c r="TU106" s="24"/>
      <c r="TV106" s="24"/>
      <c r="TW106" s="24"/>
      <c r="TX106" s="24"/>
      <c r="TY106" s="24"/>
      <c r="TZ106" s="24"/>
      <c r="UA106" s="24"/>
      <c r="UB106" s="24"/>
      <c r="UC106" s="24"/>
      <c r="UD106" s="24"/>
      <c r="UE106" s="24"/>
      <c r="UF106" s="24"/>
      <c r="UG106" s="24"/>
      <c r="UH106" s="24"/>
      <c r="UI106" s="24"/>
      <c r="UJ106" s="24"/>
      <c r="UK106" s="24"/>
      <c r="UL106" s="24"/>
      <c r="UM106" s="24"/>
      <c r="UN106" s="24"/>
      <c r="UO106" s="24"/>
      <c r="UP106" s="24"/>
      <c r="UQ106" s="24"/>
      <c r="UR106" s="24"/>
      <c r="US106" s="24"/>
      <c r="UT106" s="24"/>
      <c r="UU106" s="24"/>
      <c r="UV106" s="24"/>
      <c r="UW106" s="24"/>
      <c r="UX106" s="24"/>
      <c r="UY106" s="24"/>
      <c r="UZ106" s="24"/>
      <c r="VA106" s="24"/>
      <c r="VB106" s="24"/>
      <c r="VC106" s="24"/>
      <c r="VD106" s="24"/>
      <c r="VE106" s="24"/>
      <c r="VF106" s="24"/>
      <c r="VG106" s="24"/>
      <c r="VH106" s="24"/>
      <c r="VI106" s="24"/>
      <c r="VJ106" s="24"/>
      <c r="VK106" s="24"/>
      <c r="VL106" s="24"/>
      <c r="VM106" s="24"/>
      <c r="VN106" s="24"/>
      <c r="VO106" s="24"/>
      <c r="VP106" s="24"/>
      <c r="VQ106" s="24"/>
      <c r="VR106" s="24"/>
      <c r="VS106" s="24"/>
      <c r="VT106" s="24"/>
      <c r="VU106" s="24"/>
      <c r="VV106" s="24"/>
      <c r="VW106" s="24"/>
      <c r="VX106" s="24"/>
      <c r="VY106" s="24"/>
      <c r="VZ106" s="24"/>
      <c r="WA106" s="24"/>
      <c r="WB106" s="24"/>
      <c r="WC106" s="24"/>
      <c r="WD106" s="24"/>
      <c r="WE106" s="24"/>
      <c r="WF106" s="24"/>
      <c r="WG106" s="24"/>
      <c r="WH106" s="24"/>
      <c r="WI106" s="24"/>
      <c r="WJ106" s="24"/>
      <c r="WK106" s="24"/>
      <c r="WL106" s="24"/>
      <c r="WM106" s="24"/>
      <c r="WN106" s="24"/>
      <c r="WO106" s="24"/>
      <c r="WP106" s="24"/>
      <c r="WQ106" s="24"/>
      <c r="WR106" s="24"/>
      <c r="WS106" s="24"/>
      <c r="WT106" s="24"/>
      <c r="WU106" s="24"/>
      <c r="WV106" s="24"/>
      <c r="WW106" s="24"/>
      <c r="WX106" s="24"/>
      <c r="WY106" s="24"/>
      <c r="WZ106" s="24"/>
      <c r="XA106" s="24"/>
      <c r="XB106" s="24"/>
      <c r="XC106" s="24"/>
      <c r="XD106" s="24"/>
      <c r="XE106" s="24"/>
      <c r="XF106" s="24"/>
      <c r="XG106" s="24"/>
      <c r="XH106" s="24"/>
      <c r="XI106" s="24"/>
      <c r="XJ106" s="24"/>
      <c r="XK106" s="24"/>
      <c r="XL106" s="24"/>
      <c r="XM106" s="24"/>
      <c r="XN106" s="24"/>
      <c r="XO106" s="24"/>
      <c r="XP106" s="24"/>
      <c r="XQ106" s="24"/>
      <c r="XR106" s="24"/>
      <c r="XS106" s="24"/>
      <c r="XT106" s="24"/>
      <c r="XU106" s="24"/>
      <c r="XV106" s="24"/>
      <c r="XW106" s="24"/>
      <c r="XX106" s="24"/>
      <c r="XY106" s="24"/>
      <c r="XZ106" s="24"/>
      <c r="YA106" s="24"/>
      <c r="YB106" s="24"/>
      <c r="YC106" s="24"/>
      <c r="YD106" s="24"/>
      <c r="YE106" s="24"/>
      <c r="YF106" s="24"/>
      <c r="YG106" s="24"/>
      <c r="YH106" s="24"/>
      <c r="YI106" s="24"/>
      <c r="YJ106" s="24"/>
      <c r="YK106" s="24"/>
      <c r="YL106" s="24"/>
      <c r="YM106" s="24"/>
      <c r="YN106" s="24"/>
      <c r="YO106" s="24"/>
      <c r="YP106" s="24"/>
      <c r="YQ106" s="24"/>
      <c r="YR106" s="24"/>
      <c r="YS106" s="24"/>
      <c r="YT106" s="24"/>
      <c r="YU106" s="24"/>
      <c r="YV106" s="24"/>
      <c r="YW106" s="24"/>
      <c r="YX106" s="24"/>
      <c r="YY106" s="24"/>
      <c r="YZ106" s="24"/>
      <c r="ZA106" s="24"/>
      <c r="ZB106" s="24"/>
      <c r="ZC106" s="24"/>
      <c r="ZD106" s="24"/>
      <c r="ZE106" s="24"/>
      <c r="ZF106" s="24"/>
      <c r="ZG106" s="24"/>
      <c r="ZH106" s="24"/>
      <c r="ZI106" s="24"/>
      <c r="ZJ106" s="24"/>
      <c r="ZK106" s="24"/>
      <c r="ZL106" s="24"/>
      <c r="ZM106" s="24"/>
      <c r="ZN106" s="24"/>
      <c r="ZO106" s="24"/>
      <c r="ZP106" s="24"/>
      <c r="ZQ106" s="24"/>
      <c r="ZR106" s="24"/>
      <c r="ZS106" s="24"/>
      <c r="ZT106" s="24"/>
      <c r="ZU106" s="24"/>
      <c r="ZV106" s="24"/>
      <c r="ZW106" s="24"/>
      <c r="ZX106" s="24"/>
      <c r="ZY106" s="24"/>
      <c r="ZZ106" s="24"/>
      <c r="AAA106" s="24"/>
      <c r="AAB106" s="24"/>
      <c r="AAC106" s="24"/>
      <c r="AAD106" s="24"/>
      <c r="AAE106" s="24"/>
      <c r="AAF106" s="24"/>
      <c r="AAG106" s="24"/>
      <c r="AAH106" s="24"/>
      <c r="AAI106" s="24"/>
      <c r="AAJ106" s="24"/>
      <c r="AAK106" s="24"/>
      <c r="AAL106" s="24"/>
      <c r="AAM106" s="24"/>
      <c r="AAN106" s="24"/>
      <c r="AAO106" s="24"/>
      <c r="AAP106" s="24"/>
      <c r="AAQ106" s="24"/>
      <c r="AAR106" s="24"/>
      <c r="AAS106" s="24"/>
      <c r="AAT106" s="24"/>
      <c r="AAU106" s="24"/>
      <c r="AAV106" s="24"/>
      <c r="AAW106" s="24"/>
      <c r="AAX106" s="24"/>
      <c r="AAY106" s="24"/>
      <c r="AAZ106" s="24"/>
      <c r="ABA106" s="24"/>
      <c r="ABB106" s="24"/>
      <c r="ABC106" s="24"/>
      <c r="ABD106" s="24"/>
      <c r="ABE106" s="24"/>
      <c r="ABF106" s="24"/>
      <c r="ABG106" s="24"/>
      <c r="ABH106" s="24"/>
      <c r="ABI106" s="24"/>
      <c r="ABJ106" s="24"/>
      <c r="ABK106" s="24"/>
      <c r="ABL106" s="24"/>
      <c r="ABM106" s="24"/>
      <c r="ABN106" s="24"/>
      <c r="ABO106" s="24"/>
      <c r="ABP106" s="24"/>
      <c r="ABQ106" s="24"/>
      <c r="ABR106" s="24"/>
      <c r="ABS106" s="24"/>
      <c r="ABT106" s="24"/>
      <c r="ABU106" s="24"/>
      <c r="ABV106" s="24"/>
      <c r="ABW106" s="24"/>
      <c r="ABX106" s="24"/>
      <c r="ABY106" s="24"/>
      <c r="ABZ106" s="24"/>
      <c r="ACA106" s="24"/>
      <c r="ACB106" s="24"/>
      <c r="ACC106" s="24"/>
      <c r="ACD106" s="24"/>
      <c r="ACE106" s="24"/>
      <c r="ACF106" s="24"/>
      <c r="ACG106" s="24"/>
      <c r="ACH106" s="24"/>
      <c r="ACI106" s="24"/>
      <c r="ACJ106" s="24"/>
      <c r="ACK106" s="24"/>
      <c r="ACL106" s="24"/>
      <c r="ACM106" s="24"/>
      <c r="ACN106" s="24"/>
      <c r="ACO106" s="24"/>
      <c r="ACP106" s="24"/>
      <c r="ACQ106" s="24"/>
      <c r="ACR106" s="24"/>
      <c r="ACS106" s="24"/>
      <c r="ACT106" s="24"/>
      <c r="ACU106" s="24"/>
      <c r="ACV106" s="24"/>
      <c r="ACW106" s="24"/>
      <c r="ACX106" s="24"/>
      <c r="ACY106" s="24"/>
      <c r="ACZ106" s="24"/>
      <c r="ADA106" s="24"/>
      <c r="ADB106" s="24"/>
      <c r="ADC106" s="24"/>
      <c r="ADD106" s="24"/>
      <c r="ADE106" s="24"/>
      <c r="ADF106" s="24"/>
      <c r="ADG106" s="24"/>
      <c r="ADH106" s="24"/>
      <c r="ADI106" s="24"/>
      <c r="ADJ106" s="24"/>
      <c r="ADK106" s="24"/>
      <c r="ADL106" s="24"/>
      <c r="ADM106" s="24"/>
      <c r="ADN106" s="24"/>
      <c r="ADO106" s="24"/>
      <c r="ADP106" s="24"/>
      <c r="ADQ106" s="24"/>
      <c r="ADR106" s="24"/>
      <c r="ADS106" s="24"/>
      <c r="ADT106" s="24"/>
      <c r="ADU106" s="24"/>
      <c r="ADV106" s="24"/>
      <c r="ADW106" s="24"/>
      <c r="ADX106" s="24"/>
      <c r="ADY106" s="24"/>
      <c r="ADZ106" s="24"/>
      <c r="AEA106" s="24"/>
      <c r="AEB106" s="24"/>
      <c r="AEC106" s="24"/>
      <c r="AED106" s="24"/>
      <c r="AEE106" s="24"/>
      <c r="AEF106" s="24"/>
      <c r="AEG106" s="24"/>
      <c r="AEH106" s="24"/>
      <c r="AEI106" s="24"/>
      <c r="AEJ106" s="24"/>
      <c r="AEK106" s="24"/>
      <c r="AEL106" s="24"/>
      <c r="AEM106" s="24"/>
      <c r="AEN106" s="24"/>
      <c r="AEO106" s="24"/>
      <c r="AEP106" s="24"/>
      <c r="AEQ106" s="24"/>
      <c r="AER106" s="24"/>
      <c r="AES106" s="24"/>
      <c r="AET106" s="24"/>
      <c r="AEU106" s="24"/>
      <c r="AEV106" s="24"/>
      <c r="AEW106" s="24"/>
      <c r="AEX106" s="24"/>
      <c r="AEY106" s="24"/>
      <c r="AEZ106" s="24"/>
      <c r="AFA106" s="24"/>
      <c r="AFB106" s="24"/>
      <c r="AFC106" s="24"/>
      <c r="AFD106" s="24"/>
      <c r="AFE106" s="24"/>
      <c r="AFF106" s="24"/>
      <c r="AFG106" s="24"/>
      <c r="AFH106" s="24"/>
      <c r="AFI106" s="24"/>
      <c r="AFJ106" s="24"/>
      <c r="AFK106" s="24"/>
      <c r="AFL106" s="24"/>
      <c r="AFM106" s="24"/>
      <c r="AFN106" s="24"/>
      <c r="AFO106" s="24"/>
      <c r="AFP106" s="24"/>
      <c r="AFQ106" s="24"/>
      <c r="AFR106" s="24"/>
      <c r="AFS106" s="24"/>
      <c r="AFT106" s="24"/>
      <c r="AFU106" s="24"/>
      <c r="AFV106" s="24"/>
      <c r="AFW106" s="24"/>
      <c r="AFX106" s="24"/>
      <c r="AFY106" s="24"/>
      <c r="AFZ106" s="24"/>
      <c r="AGA106" s="24"/>
      <c r="AGB106" s="24"/>
      <c r="AGC106" s="24"/>
      <c r="AGD106" s="24"/>
      <c r="AGE106" s="24"/>
      <c r="AGF106" s="24"/>
      <c r="AGG106" s="24"/>
      <c r="AGH106" s="24"/>
      <c r="AGI106" s="24"/>
      <c r="AGJ106" s="24"/>
      <c r="AGK106" s="24"/>
      <c r="AGL106" s="24"/>
      <c r="AGM106" s="24"/>
      <c r="AGN106" s="24"/>
      <c r="AGO106" s="24"/>
      <c r="AGP106" s="24"/>
      <c r="AGQ106" s="24"/>
      <c r="AGR106" s="24"/>
      <c r="AGS106" s="24"/>
      <c r="AGT106" s="24"/>
      <c r="AGU106" s="24"/>
      <c r="AGV106" s="24"/>
      <c r="AGW106" s="24"/>
      <c r="AGX106" s="24"/>
      <c r="AGY106" s="24"/>
      <c r="AGZ106" s="24"/>
      <c r="AHA106" s="24"/>
      <c r="AHB106" s="24"/>
      <c r="AHC106" s="24"/>
      <c r="AHD106" s="24"/>
      <c r="AHE106" s="24"/>
      <c r="AHF106" s="24"/>
      <c r="AHG106" s="24"/>
      <c r="AHH106" s="24"/>
      <c r="AHI106" s="24"/>
      <c r="AHJ106" s="24"/>
      <c r="AHK106" s="24"/>
      <c r="AHL106" s="24"/>
      <c r="AHM106" s="24"/>
      <c r="AHN106" s="24"/>
      <c r="AHO106" s="24"/>
      <c r="AHP106" s="24"/>
      <c r="AHQ106" s="24"/>
      <c r="AHR106" s="24"/>
      <c r="AHS106" s="24"/>
      <c r="AHT106" s="24"/>
      <c r="AHU106" s="24"/>
      <c r="AHV106" s="24"/>
      <c r="AHW106" s="24"/>
      <c r="AHX106" s="24"/>
      <c r="AHY106" s="24"/>
      <c r="AHZ106" s="24"/>
      <c r="AIA106" s="24"/>
      <c r="AIB106" s="24"/>
      <c r="AIC106" s="24"/>
      <c r="AID106" s="24"/>
      <c r="AIE106" s="24"/>
      <c r="AIF106" s="24"/>
      <c r="AIG106" s="24"/>
      <c r="AIH106" s="24"/>
      <c r="AII106" s="24"/>
      <c r="AIJ106" s="24"/>
      <c r="AIK106" s="24"/>
      <c r="AIL106" s="24"/>
      <c r="AIM106" s="24"/>
      <c r="AIN106" s="24"/>
      <c r="AIO106" s="24"/>
      <c r="AIP106" s="24"/>
      <c r="AIQ106" s="24"/>
      <c r="AIR106" s="24"/>
      <c r="AIS106" s="24"/>
      <c r="AIT106" s="24"/>
      <c r="AIU106" s="24"/>
      <c r="AIV106" s="24"/>
      <c r="AIW106" s="24"/>
      <c r="AIX106" s="24"/>
      <c r="AIY106" s="24"/>
      <c r="AIZ106" s="24"/>
      <c r="AJA106" s="24"/>
      <c r="AJB106" s="24"/>
      <c r="AJC106" s="24"/>
      <c r="AJD106" s="24"/>
      <c r="AJE106" s="24"/>
      <c r="AJF106" s="24"/>
      <c r="AJG106" s="24"/>
      <c r="AJH106" s="24"/>
      <c r="AJI106" s="24"/>
      <c r="AJJ106" s="24"/>
      <c r="AJK106" s="24"/>
      <c r="AJL106" s="24"/>
      <c r="AJM106" s="24"/>
      <c r="AJN106" s="24"/>
      <c r="AJO106" s="24"/>
      <c r="AJP106" s="24"/>
      <c r="AJQ106" s="24"/>
      <c r="AJR106" s="24"/>
      <c r="AJS106" s="24"/>
      <c r="AJT106" s="24"/>
      <c r="AJU106" s="24"/>
      <c r="AJV106" s="24"/>
      <c r="AJW106" s="24"/>
      <c r="AJX106" s="24"/>
      <c r="AJY106" s="24"/>
      <c r="AJZ106" s="24"/>
      <c r="AKA106" s="24"/>
      <c r="AKB106" s="24"/>
      <c r="AKC106" s="24"/>
      <c r="AKD106" s="24"/>
      <c r="AKE106" s="24"/>
      <c r="AKF106" s="24"/>
      <c r="AKG106" s="24"/>
      <c r="AKH106" s="24"/>
      <c r="AKI106" s="24"/>
      <c r="AKJ106" s="24"/>
      <c r="AKK106" s="24"/>
      <c r="AKL106" s="24"/>
      <c r="AKM106" s="24"/>
      <c r="AKN106" s="24"/>
      <c r="AKO106" s="24"/>
      <c r="AKP106" s="24"/>
      <c r="AKQ106" s="24"/>
      <c r="AKR106" s="24"/>
      <c r="AKS106" s="24"/>
      <c r="AKT106" s="24"/>
      <c r="AKU106" s="24"/>
      <c r="AKV106" s="24"/>
      <c r="AKW106" s="24"/>
      <c r="AKX106" s="24"/>
      <c r="AKY106" s="24"/>
      <c r="AKZ106" s="24"/>
      <c r="ALA106" s="24"/>
      <c r="ALB106" s="24"/>
      <c r="ALC106" s="24"/>
      <c r="ALD106" s="24"/>
      <c r="ALE106" s="24"/>
      <c r="ALF106" s="24"/>
      <c r="ALG106" s="24"/>
      <c r="ALH106" s="24"/>
      <c r="ALI106" s="24"/>
      <c r="ALJ106" s="24"/>
      <c r="ALK106" s="24"/>
      <c r="ALL106" s="24"/>
      <c r="ALM106" s="24"/>
      <c r="ALN106" s="24"/>
      <c r="ALO106" s="24"/>
      <c r="ALP106" s="24"/>
      <c r="ALQ106" s="24"/>
      <c r="ALR106" s="24"/>
      <c r="ALS106" s="24"/>
      <c r="ALT106" s="24"/>
      <c r="ALU106" s="24"/>
      <c r="ALV106" s="24"/>
      <c r="ALW106" s="24"/>
      <c r="ALX106" s="24"/>
      <c r="ALY106" s="24"/>
      <c r="ALZ106" s="24"/>
      <c r="AMA106" s="24"/>
      <c r="AMB106" s="24"/>
      <c r="AMC106" s="24"/>
      <c r="AMD106" s="24"/>
      <c r="AME106" s="24"/>
      <c r="AMF106" s="24"/>
      <c r="AMG106" s="24"/>
      <c r="AMH106" s="24"/>
      <c r="AMI106" s="24"/>
      <c r="AMJ106" s="24"/>
      <c r="AMK106" s="24"/>
      <c r="AML106" s="24"/>
      <c r="AMM106" s="24"/>
      <c r="AMN106" s="24"/>
      <c r="AMO106" s="24"/>
      <c r="AMP106" s="24"/>
      <c r="AMQ106" s="24"/>
      <c r="AMR106" s="24"/>
      <c r="AMS106" s="24"/>
      <c r="AMT106" s="24"/>
      <c r="AMU106" s="24"/>
      <c r="AMV106" s="24"/>
      <c r="AMW106" s="24"/>
      <c r="AMX106" s="24"/>
      <c r="AMY106" s="24"/>
      <c r="AMZ106" s="24"/>
      <c r="ANA106" s="24"/>
      <c r="ANB106" s="24"/>
      <c r="ANC106" s="24"/>
      <c r="AND106" s="24"/>
      <c r="ANE106" s="24"/>
      <c r="ANF106" s="24"/>
      <c r="ANG106" s="24"/>
      <c r="ANH106" s="24"/>
      <c r="ANI106" s="24"/>
      <c r="ANJ106" s="24"/>
      <c r="ANK106" s="24"/>
      <c r="ANL106" s="24"/>
      <c r="ANM106" s="24"/>
      <c r="ANN106" s="24"/>
      <c r="ANO106" s="24"/>
      <c r="ANP106" s="24"/>
      <c r="ANQ106" s="24"/>
      <c r="ANR106" s="24"/>
      <c r="ANS106" s="24"/>
      <c r="ANT106" s="24"/>
      <c r="ANU106" s="24"/>
      <c r="ANV106" s="24"/>
      <c r="ANW106" s="24"/>
      <c r="ANX106" s="24"/>
      <c r="ANY106" s="24"/>
      <c r="ANZ106" s="24"/>
      <c r="AOA106" s="24"/>
      <c r="AOB106" s="24"/>
      <c r="AOC106" s="24"/>
      <c r="AOD106" s="24"/>
      <c r="AOE106" s="24"/>
      <c r="AOF106" s="24"/>
      <c r="AOG106" s="24"/>
      <c r="AOH106" s="24"/>
      <c r="AOI106" s="24"/>
      <c r="AOJ106" s="24"/>
      <c r="AOK106" s="24"/>
      <c r="AOL106" s="24"/>
      <c r="AOM106" s="24"/>
      <c r="AON106" s="24"/>
      <c r="AOO106" s="24"/>
      <c r="AOP106" s="24"/>
      <c r="AOQ106" s="24"/>
      <c r="AOR106" s="24"/>
      <c r="AOS106" s="24"/>
      <c r="AOT106" s="24"/>
      <c r="AOU106" s="24"/>
      <c r="AOV106" s="24"/>
      <c r="AOW106" s="24"/>
      <c r="AOX106" s="24"/>
      <c r="AOY106" s="24"/>
      <c r="AOZ106" s="24"/>
      <c r="APA106" s="24"/>
      <c r="APB106" s="24"/>
      <c r="APC106" s="24"/>
      <c r="APD106" s="24"/>
      <c r="APE106" s="24"/>
      <c r="APF106" s="24"/>
      <c r="APG106" s="24"/>
      <c r="APH106" s="24"/>
      <c r="API106" s="24"/>
      <c r="APJ106" s="24"/>
      <c r="APK106" s="24"/>
      <c r="APL106" s="24"/>
      <c r="APM106" s="24"/>
      <c r="APN106" s="24"/>
      <c r="APO106" s="24"/>
      <c r="APP106" s="24"/>
      <c r="APQ106" s="24"/>
      <c r="APR106" s="24"/>
      <c r="APS106" s="24"/>
      <c r="APT106" s="24"/>
      <c r="APU106" s="24"/>
      <c r="APV106" s="24"/>
      <c r="APW106" s="24"/>
      <c r="APX106" s="24"/>
      <c r="APY106" s="24"/>
      <c r="APZ106" s="24"/>
      <c r="AQA106" s="24"/>
      <c r="AQB106" s="24"/>
      <c r="AQC106" s="24"/>
      <c r="AQD106" s="24"/>
      <c r="AQE106" s="24"/>
      <c r="AQF106" s="24"/>
      <c r="AQG106" s="24"/>
      <c r="AQH106" s="24"/>
      <c r="AQI106" s="24"/>
      <c r="AQJ106" s="24"/>
      <c r="AQK106" s="24"/>
      <c r="AQL106" s="24"/>
      <c r="AQM106" s="24"/>
      <c r="AQN106" s="24"/>
      <c r="AQO106" s="24"/>
      <c r="AQP106" s="24"/>
      <c r="AQQ106" s="24"/>
      <c r="AQR106" s="24"/>
      <c r="AQS106" s="24"/>
      <c r="AQT106" s="24"/>
      <c r="AQU106" s="24"/>
      <c r="AQV106" s="24"/>
      <c r="AQW106" s="24"/>
      <c r="AQX106" s="24"/>
      <c r="AQY106" s="24"/>
      <c r="AQZ106" s="24"/>
      <c r="ARA106" s="24"/>
      <c r="ARB106" s="24"/>
      <c r="ARC106" s="24"/>
      <c r="ARD106" s="24"/>
      <c r="ARE106" s="24"/>
      <c r="ARF106" s="24"/>
      <c r="ARG106" s="24"/>
      <c r="ARH106" s="24"/>
      <c r="ARI106" s="24"/>
      <c r="ARJ106" s="24"/>
      <c r="ARK106" s="24"/>
      <c r="ARL106" s="24"/>
      <c r="ARM106" s="24"/>
      <c r="ARN106" s="24"/>
      <c r="ARO106" s="24"/>
      <c r="ARP106" s="24"/>
      <c r="ARQ106" s="24"/>
      <c r="ARR106" s="24"/>
      <c r="ARS106" s="24"/>
      <c r="ART106" s="24"/>
      <c r="ARU106" s="24"/>
      <c r="ARV106" s="24"/>
      <c r="ARW106" s="24"/>
      <c r="ARX106" s="24"/>
      <c r="ARY106" s="24"/>
      <c r="ARZ106" s="24"/>
      <c r="ASA106" s="24"/>
      <c r="ASB106" s="24"/>
      <c r="ASC106" s="24"/>
      <c r="ASD106" s="24"/>
      <c r="ASE106" s="24"/>
      <c r="ASF106" s="24"/>
      <c r="ASG106" s="24"/>
      <c r="ASH106" s="24"/>
      <c r="ASI106" s="24"/>
      <c r="ASJ106" s="24"/>
      <c r="ASK106" s="24"/>
      <c r="ASL106" s="24"/>
      <c r="ASM106" s="24"/>
      <c r="ASN106" s="24"/>
      <c r="ASO106" s="24"/>
      <c r="ASP106" s="24"/>
      <c r="ASQ106" s="24"/>
      <c r="ASR106" s="24"/>
      <c r="ASS106" s="24"/>
      <c r="AST106" s="24"/>
      <c r="ASU106" s="24"/>
      <c r="ASV106" s="24"/>
      <c r="ASW106" s="24"/>
      <c r="ASX106" s="24"/>
      <c r="ASY106" s="24"/>
      <c r="ASZ106" s="24"/>
      <c r="ATA106" s="24"/>
      <c r="ATB106" s="24"/>
      <c r="ATC106" s="24"/>
      <c r="ATD106" s="24"/>
      <c r="ATE106" s="24"/>
      <c r="ATF106" s="24"/>
      <c r="ATG106" s="24"/>
      <c r="ATH106" s="24"/>
      <c r="ATI106" s="24"/>
      <c r="ATJ106" s="24"/>
      <c r="ATK106" s="24"/>
      <c r="ATL106" s="24"/>
      <c r="ATM106" s="24"/>
      <c r="ATN106" s="24"/>
      <c r="ATO106" s="24"/>
      <c r="ATP106" s="24"/>
      <c r="ATQ106" s="24"/>
      <c r="ATR106" s="24"/>
      <c r="ATS106" s="24"/>
      <c r="ATT106" s="24"/>
      <c r="ATU106" s="24"/>
      <c r="ATV106" s="24"/>
      <c r="ATW106" s="24"/>
      <c r="ATX106" s="24"/>
      <c r="ATY106" s="24"/>
      <c r="ATZ106" s="24"/>
      <c r="AUA106" s="24"/>
      <c r="AUB106" s="24"/>
      <c r="AUC106" s="24"/>
      <c r="AUD106" s="24"/>
      <c r="AUE106" s="24"/>
      <c r="AUF106" s="24"/>
      <c r="AUG106" s="24"/>
      <c r="AUH106" s="24"/>
      <c r="AUI106" s="24"/>
      <c r="AUJ106" s="24"/>
      <c r="AUK106" s="24"/>
      <c r="AUL106" s="24"/>
      <c r="AUM106" s="24"/>
      <c r="AUN106" s="24"/>
      <c r="AUO106" s="24"/>
      <c r="AUP106" s="24"/>
      <c r="AUQ106" s="24"/>
      <c r="AUR106" s="24"/>
      <c r="AUS106" s="24"/>
      <c r="AUT106" s="24"/>
      <c r="AUU106" s="24"/>
      <c r="AUV106" s="24"/>
      <c r="AUW106" s="24"/>
      <c r="AUX106" s="24"/>
      <c r="AUY106" s="24"/>
      <c r="AUZ106" s="24"/>
      <c r="AVA106" s="24"/>
      <c r="AVB106" s="24"/>
      <c r="AVC106" s="24"/>
      <c r="AVD106" s="24"/>
      <c r="AVE106" s="24"/>
      <c r="AVF106" s="24"/>
      <c r="AVG106" s="24"/>
      <c r="AVH106" s="24"/>
      <c r="AVI106" s="24"/>
      <c r="AVJ106" s="24"/>
      <c r="AVK106" s="24"/>
      <c r="AVL106" s="24"/>
      <c r="AVM106" s="24"/>
      <c r="AVN106" s="24"/>
      <c r="AVO106" s="24"/>
      <c r="AVP106" s="24"/>
      <c r="AVQ106" s="24"/>
      <c r="AVR106" s="24"/>
      <c r="AVS106" s="24"/>
      <c r="AVT106" s="24"/>
      <c r="AVU106" s="24"/>
      <c r="AVV106" s="24"/>
      <c r="AVW106" s="24"/>
      <c r="AVX106" s="24"/>
      <c r="AVY106" s="24"/>
      <c r="AVZ106" s="24"/>
      <c r="AWA106" s="24"/>
      <c r="AWB106" s="24"/>
      <c r="AWC106" s="24"/>
      <c r="AWD106" s="24"/>
      <c r="AWE106" s="24"/>
      <c r="AWF106" s="24"/>
      <c r="AWG106" s="24"/>
      <c r="AWH106" s="24"/>
      <c r="AWI106" s="24"/>
      <c r="AWJ106" s="24"/>
      <c r="AWK106" s="24"/>
      <c r="AWL106" s="24"/>
      <c r="AWM106" s="24"/>
      <c r="AWN106" s="24"/>
      <c r="AWO106" s="24"/>
      <c r="AWP106" s="24"/>
      <c r="AWQ106" s="24"/>
      <c r="AWR106" s="24"/>
      <c r="AWS106" s="24"/>
      <c r="AWT106" s="24"/>
      <c r="AWU106" s="24"/>
      <c r="AWV106" s="24"/>
      <c r="AWW106" s="24"/>
      <c r="AWX106" s="24"/>
      <c r="AWY106" s="24"/>
      <c r="AWZ106" s="24"/>
      <c r="AXA106" s="24"/>
      <c r="AXB106" s="24"/>
      <c r="AXC106" s="24"/>
      <c r="AXD106" s="24"/>
      <c r="AXE106" s="24"/>
      <c r="AXF106" s="24"/>
      <c r="AXG106" s="24"/>
      <c r="AXH106" s="24"/>
      <c r="AXI106" s="24"/>
      <c r="AXJ106" s="24"/>
      <c r="AXK106" s="24"/>
      <c r="AXL106" s="24"/>
      <c r="AXM106" s="24"/>
      <c r="AXN106" s="24"/>
      <c r="AXO106" s="24"/>
      <c r="AXP106" s="24"/>
      <c r="AXQ106" s="24"/>
      <c r="AXR106" s="24"/>
      <c r="AXS106" s="24"/>
      <c r="AXT106" s="24"/>
      <c r="AXU106" s="24"/>
      <c r="AXV106" s="24"/>
      <c r="AXW106" s="24"/>
      <c r="AXX106" s="24"/>
      <c r="AXY106" s="24"/>
      <c r="AXZ106" s="24"/>
      <c r="AYA106" s="24"/>
      <c r="AYB106" s="24"/>
      <c r="AYC106" s="24"/>
      <c r="AYD106" s="24"/>
      <c r="AYE106" s="24"/>
      <c r="AYF106" s="24"/>
      <c r="AYG106" s="24"/>
      <c r="AYH106" s="24"/>
      <c r="AYI106" s="24"/>
      <c r="AYJ106" s="24"/>
      <c r="AYK106" s="24"/>
      <c r="AYL106" s="24"/>
      <c r="AYM106" s="24"/>
      <c r="AYN106" s="24"/>
      <c r="AYO106" s="24"/>
      <c r="AYP106" s="24"/>
      <c r="AYQ106" s="24"/>
      <c r="AYR106" s="24"/>
      <c r="AYS106" s="24"/>
      <c r="AYT106" s="24"/>
      <c r="AYU106" s="24"/>
      <c r="AYV106" s="24"/>
      <c r="AYW106" s="24"/>
      <c r="AYX106" s="24"/>
      <c r="AYY106" s="24"/>
      <c r="AYZ106" s="24"/>
      <c r="AZA106" s="24"/>
      <c r="AZB106" s="24"/>
      <c r="AZC106" s="24"/>
      <c r="AZD106" s="24"/>
      <c r="AZE106" s="24"/>
      <c r="AZF106" s="24"/>
      <c r="AZG106" s="24"/>
      <c r="AZH106" s="24"/>
      <c r="AZI106" s="24"/>
      <c r="AZJ106" s="24"/>
      <c r="AZK106" s="24"/>
      <c r="AZL106" s="24"/>
      <c r="AZM106" s="24"/>
      <c r="AZN106" s="24"/>
      <c r="AZO106" s="24"/>
      <c r="AZP106" s="24"/>
      <c r="AZQ106" s="24"/>
      <c r="AZR106" s="24"/>
      <c r="AZS106" s="24"/>
      <c r="AZT106" s="24"/>
      <c r="AZU106" s="24"/>
      <c r="AZV106" s="24"/>
      <c r="AZW106" s="24"/>
      <c r="AZX106" s="24"/>
      <c r="AZY106" s="24"/>
      <c r="AZZ106" s="24"/>
      <c r="BAA106" s="24"/>
      <c r="BAB106" s="24"/>
      <c r="BAC106" s="24"/>
      <c r="BAD106" s="24"/>
      <c r="BAE106" s="24"/>
      <c r="BAF106" s="24"/>
      <c r="BAG106" s="24"/>
      <c r="BAH106" s="24"/>
      <c r="BAI106" s="24"/>
      <c r="BAJ106" s="24"/>
      <c r="BAK106" s="24"/>
      <c r="BAL106" s="24"/>
      <c r="BAM106" s="24"/>
      <c r="BAN106" s="24"/>
      <c r="BAO106" s="24"/>
      <c r="BAP106" s="24"/>
      <c r="BAQ106" s="24"/>
      <c r="BAR106" s="24"/>
      <c r="BAS106" s="24"/>
      <c r="BAT106" s="24"/>
      <c r="BAU106" s="24"/>
      <c r="BAV106" s="24"/>
      <c r="BAW106" s="24"/>
      <c r="BAX106" s="24"/>
      <c r="BAY106" s="24"/>
      <c r="BAZ106" s="24"/>
      <c r="BBA106" s="24"/>
      <c r="BBB106" s="24"/>
      <c r="BBC106" s="24"/>
      <c r="BBD106" s="24"/>
      <c r="BBE106" s="24"/>
      <c r="BBF106" s="24"/>
      <c r="BBG106" s="24"/>
      <c r="BBH106" s="24"/>
      <c r="BBI106" s="24"/>
      <c r="BBJ106" s="24"/>
      <c r="BBK106" s="24"/>
      <c r="BBL106" s="24"/>
      <c r="BBM106" s="24"/>
      <c r="BBN106" s="24"/>
      <c r="BBO106" s="24"/>
      <c r="BBP106" s="24"/>
      <c r="BBQ106" s="24"/>
      <c r="BBR106" s="24"/>
      <c r="BBS106" s="24"/>
      <c r="BBT106" s="24"/>
      <c r="BBU106" s="24"/>
      <c r="BBV106" s="24"/>
      <c r="BBW106" s="24"/>
      <c r="BBX106" s="24"/>
      <c r="BBY106" s="24"/>
      <c r="BBZ106" s="24"/>
      <c r="BCA106" s="24"/>
      <c r="BCB106" s="24"/>
      <c r="BCC106" s="24"/>
      <c r="BCD106" s="24"/>
      <c r="BCE106" s="24"/>
      <c r="BCF106" s="24"/>
      <c r="BCG106" s="24"/>
      <c r="BCH106" s="24"/>
      <c r="BCI106" s="24"/>
      <c r="BCJ106" s="24"/>
      <c r="BCK106" s="24"/>
      <c r="BCL106" s="24"/>
      <c r="BCM106" s="24"/>
      <c r="BCN106" s="24"/>
      <c r="BCO106" s="24"/>
      <c r="BCP106" s="24"/>
      <c r="BCQ106" s="24"/>
      <c r="BCR106" s="24"/>
      <c r="BCS106" s="24"/>
      <c r="BCT106" s="24"/>
      <c r="BCU106" s="24"/>
      <c r="BCV106" s="24"/>
      <c r="BCW106" s="24"/>
      <c r="BCX106" s="24"/>
      <c r="BCY106" s="24"/>
      <c r="BCZ106" s="24"/>
      <c r="BDA106" s="24"/>
      <c r="BDB106" s="24"/>
      <c r="BDC106" s="24"/>
      <c r="BDD106" s="24"/>
      <c r="BDE106" s="24"/>
      <c r="BDF106" s="24"/>
      <c r="BDG106" s="24"/>
      <c r="BDH106" s="24"/>
      <c r="BDI106" s="24"/>
      <c r="BDJ106" s="24"/>
      <c r="BDK106" s="24"/>
      <c r="BDL106" s="24"/>
      <c r="BDM106" s="24"/>
      <c r="BDN106" s="24"/>
      <c r="BDO106" s="24"/>
      <c r="BDP106" s="24"/>
      <c r="BDQ106" s="24"/>
      <c r="BDR106" s="24"/>
      <c r="BDS106" s="24"/>
      <c r="BDT106" s="24"/>
      <c r="BDU106" s="24"/>
      <c r="BDV106" s="24"/>
      <c r="BDW106" s="24"/>
      <c r="BDX106" s="24"/>
      <c r="BDY106" s="24"/>
      <c r="BDZ106" s="24"/>
      <c r="BEA106" s="24"/>
      <c r="BEB106" s="24"/>
      <c r="BEC106" s="24"/>
      <c r="BED106" s="24"/>
      <c r="BEE106" s="24"/>
      <c r="BEF106" s="24"/>
      <c r="BEG106" s="24"/>
      <c r="BEH106" s="24"/>
      <c r="BEI106" s="24"/>
      <c r="BEJ106" s="24"/>
      <c r="BEK106" s="24"/>
      <c r="BEL106" s="24"/>
      <c r="BEM106" s="24"/>
      <c r="BEN106" s="24"/>
      <c r="BEO106" s="24"/>
      <c r="BEP106" s="24"/>
      <c r="BEQ106" s="24"/>
      <c r="BER106" s="24"/>
      <c r="BES106" s="24"/>
      <c r="BET106" s="24"/>
      <c r="BEU106" s="24"/>
      <c r="BEV106" s="24"/>
      <c r="BEW106" s="24"/>
      <c r="BEX106" s="24"/>
      <c r="BEY106" s="24"/>
      <c r="BEZ106" s="24"/>
      <c r="BFA106" s="24"/>
      <c r="BFB106" s="24"/>
      <c r="BFC106" s="24"/>
      <c r="BFD106" s="24"/>
      <c r="BFE106" s="24"/>
      <c r="BFF106" s="24"/>
      <c r="BFG106" s="24"/>
      <c r="BFH106" s="24"/>
      <c r="BFI106" s="24"/>
      <c r="BFJ106" s="24"/>
      <c r="BFK106" s="24"/>
      <c r="BFL106" s="24"/>
      <c r="BFM106" s="24"/>
      <c r="BFN106" s="24"/>
      <c r="BFO106" s="24"/>
      <c r="BFP106" s="24"/>
      <c r="BFQ106" s="24"/>
      <c r="BFR106" s="24"/>
      <c r="BFS106" s="24"/>
      <c r="BFT106" s="24"/>
      <c r="BFU106" s="24"/>
      <c r="BFV106" s="24"/>
      <c r="BFW106" s="24"/>
      <c r="BFX106" s="24"/>
      <c r="BFY106" s="24"/>
      <c r="BFZ106" s="24"/>
      <c r="BGA106" s="24"/>
      <c r="BGB106" s="24"/>
      <c r="BGC106" s="24"/>
      <c r="BGD106" s="24"/>
      <c r="BGE106" s="24"/>
      <c r="BGF106" s="24"/>
      <c r="BGG106" s="24"/>
      <c r="BGH106" s="24"/>
      <c r="BGI106" s="24"/>
      <c r="BGJ106" s="24"/>
      <c r="BGK106" s="24"/>
      <c r="BGL106" s="24"/>
      <c r="BGM106" s="24"/>
      <c r="BGN106" s="24"/>
      <c r="BGO106" s="24"/>
      <c r="BGP106" s="24"/>
      <c r="BGQ106" s="24"/>
      <c r="BGR106" s="24"/>
      <c r="BGS106" s="24"/>
      <c r="BGT106" s="24"/>
      <c r="BGU106" s="24"/>
      <c r="BGV106" s="24"/>
      <c r="BGW106" s="24"/>
      <c r="BGX106" s="24"/>
      <c r="BGY106" s="24"/>
      <c r="BGZ106" s="24"/>
      <c r="BHA106" s="24"/>
      <c r="BHB106" s="24"/>
      <c r="BHC106" s="24"/>
      <c r="BHD106" s="24"/>
      <c r="BHE106" s="24"/>
      <c r="BHF106" s="24"/>
      <c r="BHG106" s="24"/>
      <c r="BHH106" s="24"/>
      <c r="BHI106" s="24"/>
      <c r="BHJ106" s="24"/>
      <c r="BHK106" s="24"/>
      <c r="BHL106" s="24"/>
      <c r="BHM106" s="24"/>
      <c r="BHN106" s="24"/>
      <c r="BHO106" s="24"/>
      <c r="BHP106" s="24"/>
      <c r="BHQ106" s="24"/>
      <c r="BHR106" s="24"/>
      <c r="BHS106" s="24"/>
      <c r="BHT106" s="24"/>
      <c r="BHU106" s="24"/>
      <c r="BHV106" s="24"/>
      <c r="BHW106" s="24"/>
      <c r="BHX106" s="24"/>
      <c r="BHY106" s="24"/>
      <c r="BHZ106" s="24"/>
      <c r="BIA106" s="24"/>
      <c r="BIB106" s="24"/>
      <c r="BIC106" s="24"/>
      <c r="BID106" s="24"/>
      <c r="BIE106" s="24"/>
      <c r="BIF106" s="24"/>
      <c r="BIG106" s="24"/>
      <c r="BIH106" s="24"/>
      <c r="BII106" s="24"/>
      <c r="BIJ106" s="24"/>
      <c r="BIK106" s="24"/>
      <c r="BIL106" s="24"/>
      <c r="BIM106" s="24"/>
      <c r="BIN106" s="24"/>
      <c r="BIO106" s="24"/>
      <c r="BIP106" s="24"/>
      <c r="BIQ106" s="24"/>
      <c r="BIR106" s="24"/>
      <c r="BIS106" s="24"/>
      <c r="BIT106" s="24"/>
      <c r="BIU106" s="24"/>
      <c r="BIV106" s="24"/>
      <c r="BIW106" s="24"/>
      <c r="BIX106" s="24"/>
      <c r="BIY106" s="24"/>
      <c r="BIZ106" s="24"/>
      <c r="BJA106" s="24"/>
      <c r="BJB106" s="24"/>
      <c r="BJC106" s="24"/>
      <c r="BJD106" s="24"/>
      <c r="BJE106" s="24"/>
      <c r="BJF106" s="24"/>
      <c r="BJG106" s="24"/>
      <c r="BJH106" s="24"/>
      <c r="BJI106" s="24"/>
      <c r="BJJ106" s="24"/>
      <c r="BJK106" s="24"/>
      <c r="BJL106" s="24"/>
      <c r="BJM106" s="24"/>
      <c r="BJN106" s="24"/>
      <c r="BJO106" s="24"/>
      <c r="BJP106" s="24"/>
      <c r="BJQ106" s="24"/>
      <c r="BJR106" s="24"/>
      <c r="BJS106" s="24"/>
      <c r="BJT106" s="24"/>
      <c r="BJU106" s="24"/>
      <c r="BJV106" s="24"/>
      <c r="BJW106" s="24"/>
      <c r="BJX106" s="24"/>
      <c r="BJY106" s="24"/>
      <c r="BJZ106" s="24"/>
      <c r="BKA106" s="24"/>
      <c r="BKB106" s="24"/>
      <c r="BKC106" s="24"/>
      <c r="BKD106" s="24"/>
      <c r="BKE106" s="24"/>
      <c r="BKF106" s="24"/>
      <c r="BKG106" s="24"/>
      <c r="BKH106" s="24"/>
      <c r="BKI106" s="24"/>
      <c r="BKJ106" s="24"/>
      <c r="BKK106" s="24"/>
      <c r="BKL106" s="24"/>
      <c r="BKM106" s="24"/>
      <c r="BKN106" s="24"/>
      <c r="BKO106" s="24"/>
      <c r="BKP106" s="24"/>
      <c r="BKQ106" s="24"/>
      <c r="BKR106" s="24"/>
      <c r="BKS106" s="24"/>
      <c r="BKT106" s="24"/>
      <c r="BKU106" s="24"/>
      <c r="BKV106" s="24"/>
      <c r="BKW106" s="24"/>
      <c r="BKX106" s="24"/>
      <c r="BKY106" s="24"/>
      <c r="BKZ106" s="24"/>
      <c r="BLA106" s="24"/>
      <c r="BLB106" s="24"/>
      <c r="BLC106" s="24"/>
      <c r="BLD106" s="24"/>
      <c r="BLE106" s="24"/>
      <c r="BLF106" s="24"/>
      <c r="BLG106" s="24"/>
      <c r="BLH106" s="24"/>
      <c r="BLI106" s="24"/>
      <c r="BLJ106" s="24"/>
      <c r="BLK106" s="24"/>
      <c r="BLL106" s="24"/>
      <c r="BLM106" s="24"/>
      <c r="BLN106" s="24"/>
      <c r="BLO106" s="24"/>
      <c r="BLP106" s="24"/>
      <c r="BLQ106" s="24"/>
      <c r="BLR106" s="24"/>
      <c r="BLS106" s="24"/>
      <c r="BLT106" s="24"/>
      <c r="BLU106" s="24"/>
      <c r="BLV106" s="24"/>
      <c r="BLW106" s="24"/>
      <c r="BLX106" s="24"/>
      <c r="BLY106" s="24"/>
      <c r="BLZ106" s="24"/>
      <c r="BMA106" s="24"/>
      <c r="BMB106" s="24"/>
      <c r="BMC106" s="24"/>
      <c r="BMD106" s="24"/>
      <c r="BME106" s="24"/>
      <c r="BMF106" s="24"/>
      <c r="BMG106" s="24"/>
      <c r="BMH106" s="24"/>
      <c r="BMI106" s="24"/>
      <c r="BMJ106" s="24"/>
      <c r="BMK106" s="24"/>
      <c r="BML106" s="24"/>
      <c r="BMM106" s="24"/>
      <c r="BMN106" s="24"/>
      <c r="BMO106" s="24"/>
      <c r="BMP106" s="24"/>
      <c r="BMQ106" s="24"/>
      <c r="BMR106" s="24"/>
      <c r="BMS106" s="24"/>
      <c r="BMT106" s="24"/>
      <c r="BMU106" s="24"/>
      <c r="BMV106" s="24"/>
      <c r="BMW106" s="24"/>
      <c r="BMX106" s="24"/>
      <c r="BMY106" s="24"/>
      <c r="BMZ106" s="24"/>
      <c r="BNA106" s="24"/>
      <c r="BNB106" s="24"/>
      <c r="BNC106" s="24"/>
      <c r="BND106" s="24"/>
      <c r="BNE106" s="24"/>
      <c r="BNF106" s="24"/>
      <c r="BNG106" s="24"/>
      <c r="BNH106" s="24"/>
      <c r="BNI106" s="24"/>
      <c r="BNJ106" s="24"/>
      <c r="BNK106" s="24"/>
      <c r="BNL106" s="24"/>
      <c r="BNM106" s="24"/>
      <c r="BNN106" s="24"/>
      <c r="BNO106" s="24"/>
      <c r="BNP106" s="24"/>
      <c r="BNQ106" s="24"/>
      <c r="BNR106" s="24"/>
      <c r="BNS106" s="24"/>
      <c r="BNT106" s="24"/>
      <c r="BNU106" s="24"/>
      <c r="BNV106" s="24"/>
      <c r="BNW106" s="24"/>
      <c r="BNX106" s="24"/>
      <c r="BNY106" s="24"/>
      <c r="BNZ106" s="24"/>
      <c r="BOA106" s="24"/>
      <c r="BOB106" s="24"/>
      <c r="BOC106" s="24"/>
      <c r="BOD106" s="24"/>
      <c r="BOE106" s="24"/>
      <c r="BOF106" s="24"/>
      <c r="BOG106" s="24"/>
      <c r="BOH106" s="24"/>
      <c r="BOI106" s="24"/>
      <c r="BOJ106" s="24"/>
      <c r="BOK106" s="24"/>
      <c r="BOL106" s="24"/>
      <c r="BOM106" s="24"/>
      <c r="BON106" s="24"/>
      <c r="BOO106" s="24"/>
      <c r="BOP106" s="24"/>
      <c r="BOQ106" s="24"/>
      <c r="BOR106" s="24"/>
      <c r="BOS106" s="24"/>
      <c r="BOT106" s="24"/>
      <c r="BOU106" s="24"/>
      <c r="BOV106" s="24"/>
      <c r="BOW106" s="24"/>
      <c r="BOX106" s="24"/>
      <c r="BOY106" s="24"/>
      <c r="BOZ106" s="24"/>
      <c r="BPA106" s="24"/>
      <c r="BPB106" s="24"/>
      <c r="BPC106" s="24"/>
      <c r="BPD106" s="24"/>
      <c r="BPE106" s="24"/>
      <c r="BPF106" s="24"/>
      <c r="BPG106" s="24"/>
      <c r="BPH106" s="24"/>
      <c r="BPI106" s="24"/>
      <c r="BPJ106" s="24"/>
      <c r="BPK106" s="24"/>
      <c r="BPL106" s="24"/>
      <c r="BPM106" s="24"/>
      <c r="BPN106" s="24"/>
      <c r="BPO106" s="24"/>
      <c r="BPP106" s="24"/>
      <c r="BPQ106" s="24"/>
      <c r="BPR106" s="24"/>
      <c r="BPS106" s="24"/>
      <c r="BPT106" s="24"/>
      <c r="BPU106" s="24"/>
      <c r="BPV106" s="24"/>
      <c r="BPW106" s="24"/>
      <c r="BPX106" s="24"/>
      <c r="BPY106" s="24"/>
      <c r="BPZ106" s="24"/>
      <c r="BQA106" s="24"/>
      <c r="BQB106" s="24"/>
      <c r="BQC106" s="24"/>
      <c r="BQD106" s="24"/>
      <c r="BQE106" s="24"/>
      <c r="BQF106" s="24"/>
      <c r="BQG106" s="24"/>
      <c r="BQH106" s="24"/>
      <c r="BQI106" s="24"/>
      <c r="BQJ106" s="24"/>
      <c r="BQK106" s="24"/>
      <c r="BQL106" s="24"/>
      <c r="BQM106" s="24"/>
      <c r="BQN106" s="24"/>
      <c r="BQO106" s="24"/>
      <c r="BQP106" s="24"/>
      <c r="BQQ106" s="24"/>
      <c r="BQR106" s="24"/>
      <c r="BQS106" s="24"/>
      <c r="BQT106" s="24"/>
      <c r="BQU106" s="24"/>
      <c r="BQV106" s="24"/>
      <c r="BQW106" s="24"/>
      <c r="BQX106" s="24"/>
      <c r="BQY106" s="24"/>
      <c r="BQZ106" s="24"/>
      <c r="BRA106" s="24"/>
      <c r="BRB106" s="24"/>
      <c r="BRC106" s="24"/>
      <c r="BRD106" s="24"/>
      <c r="BRE106" s="24"/>
      <c r="BRF106" s="24"/>
      <c r="BRG106" s="24"/>
      <c r="BRH106" s="24"/>
      <c r="BRI106" s="24"/>
      <c r="BRJ106" s="24"/>
      <c r="BRK106" s="24"/>
      <c r="BRL106" s="24"/>
      <c r="BRM106" s="24"/>
      <c r="BRN106" s="24"/>
      <c r="BRO106" s="24"/>
      <c r="BRP106" s="24"/>
      <c r="BRQ106" s="24"/>
      <c r="BRR106" s="24"/>
      <c r="BRS106" s="24"/>
      <c r="BRT106" s="24"/>
      <c r="BRU106" s="24"/>
      <c r="BRV106" s="24"/>
      <c r="BRW106" s="24"/>
      <c r="BRX106" s="24"/>
      <c r="BRY106" s="24"/>
      <c r="BRZ106" s="24"/>
      <c r="BSA106" s="24"/>
      <c r="BSB106" s="24"/>
      <c r="BSC106" s="24"/>
      <c r="BSD106" s="24"/>
      <c r="BSE106" s="24"/>
      <c r="BSF106" s="24"/>
      <c r="BSG106" s="24"/>
      <c r="BSH106" s="24"/>
      <c r="BSI106" s="24"/>
      <c r="BSJ106" s="24"/>
      <c r="BSK106" s="24"/>
      <c r="BSL106" s="24"/>
      <c r="BSM106" s="24"/>
      <c r="BSN106" s="24"/>
      <c r="BSO106" s="24"/>
      <c r="BSP106" s="24"/>
      <c r="BSQ106" s="24"/>
      <c r="BSR106" s="24"/>
      <c r="BSS106" s="24"/>
      <c r="BST106" s="24"/>
      <c r="BSU106" s="24"/>
      <c r="BSV106" s="24"/>
      <c r="BSW106" s="24"/>
      <c r="BSX106" s="24"/>
      <c r="BSY106" s="24"/>
      <c r="BSZ106" s="24"/>
      <c r="BTA106" s="24"/>
      <c r="BTB106" s="24"/>
      <c r="BTC106" s="24"/>
      <c r="BTD106" s="24"/>
      <c r="BTE106" s="24"/>
      <c r="BTF106" s="24"/>
      <c r="BTG106" s="24"/>
      <c r="BTH106" s="24"/>
      <c r="BTI106" s="24"/>
      <c r="BTJ106" s="24"/>
      <c r="BTK106" s="24"/>
      <c r="BTL106" s="24"/>
      <c r="BTM106" s="24"/>
      <c r="BTN106" s="24"/>
      <c r="BTO106" s="24"/>
      <c r="BTP106" s="24"/>
      <c r="BTQ106" s="24"/>
      <c r="BTR106" s="24"/>
      <c r="BTS106" s="24"/>
      <c r="BTT106" s="24"/>
      <c r="BTU106" s="24"/>
      <c r="BTV106" s="24"/>
      <c r="BTW106" s="24"/>
      <c r="BTX106" s="24"/>
      <c r="BTY106" s="24"/>
      <c r="BTZ106" s="24"/>
      <c r="BUA106" s="24"/>
      <c r="BUB106" s="24"/>
      <c r="BUC106" s="24"/>
      <c r="BUD106" s="24"/>
      <c r="BUE106" s="24"/>
      <c r="BUF106" s="24"/>
      <c r="BUG106" s="24"/>
      <c r="BUH106" s="24"/>
      <c r="BUI106" s="24"/>
      <c r="BUJ106" s="24"/>
      <c r="BUK106" s="24"/>
      <c r="BUL106" s="24"/>
      <c r="BUM106" s="24"/>
      <c r="BUN106" s="24"/>
      <c r="BUO106" s="24"/>
      <c r="BUP106" s="24"/>
      <c r="BUQ106" s="24"/>
      <c r="BUR106" s="24"/>
      <c r="BUS106" s="24"/>
      <c r="BUT106" s="24"/>
      <c r="BUU106" s="24"/>
      <c r="BUV106" s="24"/>
      <c r="BUW106" s="24"/>
      <c r="BUX106" s="24"/>
      <c r="BUY106" s="24"/>
      <c r="BUZ106" s="24"/>
      <c r="BVA106" s="24"/>
      <c r="BVB106" s="24"/>
      <c r="BVC106" s="24"/>
      <c r="BVD106" s="24"/>
      <c r="BVE106" s="24"/>
      <c r="BVF106" s="24"/>
      <c r="BVG106" s="24"/>
      <c r="BVH106" s="24"/>
      <c r="BVI106" s="24"/>
      <c r="BVJ106" s="24"/>
      <c r="BVK106" s="24"/>
      <c r="BVL106" s="24"/>
      <c r="BVM106" s="24"/>
      <c r="BVN106" s="24"/>
      <c r="BVO106" s="24"/>
      <c r="BVP106" s="24"/>
      <c r="BVQ106" s="24"/>
      <c r="BVR106" s="24"/>
      <c r="BVS106" s="24"/>
      <c r="BVT106" s="24"/>
      <c r="BVU106" s="24"/>
      <c r="BVV106" s="24"/>
      <c r="BVW106" s="24"/>
      <c r="BVX106" s="24"/>
      <c r="BVY106" s="24"/>
      <c r="BVZ106" s="24"/>
      <c r="BWA106" s="24"/>
      <c r="BWB106" s="24"/>
      <c r="BWC106" s="24"/>
      <c r="BWD106" s="24"/>
      <c r="BWE106" s="24"/>
      <c r="BWF106" s="24"/>
      <c r="BWG106" s="24"/>
      <c r="BWH106" s="24"/>
      <c r="BWI106" s="24"/>
      <c r="BWJ106" s="24"/>
      <c r="BWK106" s="24"/>
      <c r="BWL106" s="24"/>
      <c r="BWM106" s="24"/>
      <c r="BWN106" s="24"/>
      <c r="BWO106" s="24"/>
      <c r="BWP106" s="24"/>
      <c r="BWQ106" s="24"/>
      <c r="BWR106" s="24"/>
      <c r="BWS106" s="24"/>
      <c r="BWT106" s="24"/>
      <c r="BWU106" s="24"/>
      <c r="BWV106" s="24"/>
      <c r="BWW106" s="24"/>
      <c r="BWX106" s="24"/>
      <c r="BWY106" s="24"/>
      <c r="BWZ106" s="24"/>
      <c r="BXA106" s="24"/>
      <c r="BXB106" s="24"/>
      <c r="BXC106" s="24"/>
      <c r="BXD106" s="24"/>
      <c r="BXE106" s="24"/>
      <c r="BXF106" s="24"/>
      <c r="BXG106" s="24"/>
      <c r="BXH106" s="24"/>
      <c r="BXI106" s="24"/>
      <c r="BXJ106" s="24"/>
      <c r="BXK106" s="24"/>
      <c r="BXL106" s="24"/>
      <c r="BXM106" s="24"/>
      <c r="BXN106" s="24"/>
      <c r="BXO106" s="24"/>
      <c r="BXP106" s="24"/>
      <c r="BXQ106" s="24"/>
      <c r="BXR106" s="24"/>
      <c r="BXS106" s="24"/>
      <c r="BXT106" s="24"/>
      <c r="BXU106" s="24"/>
      <c r="BXV106" s="24"/>
      <c r="BXW106" s="24"/>
      <c r="BXX106" s="24"/>
      <c r="BXY106" s="24"/>
      <c r="BXZ106" s="24"/>
      <c r="BYA106" s="24"/>
      <c r="BYB106" s="24"/>
      <c r="BYC106" s="24"/>
      <c r="BYD106" s="24"/>
      <c r="BYE106" s="24"/>
      <c r="BYF106" s="24"/>
      <c r="BYG106" s="24"/>
      <c r="BYH106" s="24"/>
      <c r="BYI106" s="24"/>
      <c r="BYJ106" s="24"/>
      <c r="BYK106" s="24"/>
      <c r="BYL106" s="24"/>
      <c r="BYM106" s="24"/>
      <c r="BYN106" s="24"/>
      <c r="BYO106" s="24"/>
      <c r="BYP106" s="24"/>
      <c r="BYQ106" s="24"/>
      <c r="BYR106" s="24"/>
      <c r="BYS106" s="24"/>
      <c r="BYT106" s="24"/>
      <c r="BYU106" s="24"/>
      <c r="BYV106" s="24"/>
      <c r="BYW106" s="24"/>
      <c r="BYX106" s="24"/>
      <c r="BYY106" s="24"/>
      <c r="BYZ106" s="24"/>
      <c r="BZA106" s="24"/>
      <c r="BZB106" s="24"/>
      <c r="BZC106" s="24"/>
      <c r="BZD106" s="24"/>
      <c r="BZE106" s="24"/>
      <c r="BZF106" s="24"/>
      <c r="BZG106" s="24"/>
      <c r="BZH106" s="24"/>
      <c r="BZI106" s="24"/>
      <c r="BZJ106" s="24"/>
      <c r="BZK106" s="24"/>
      <c r="BZL106" s="24"/>
      <c r="BZM106" s="24"/>
      <c r="BZN106" s="24"/>
      <c r="BZO106" s="24"/>
      <c r="BZP106" s="24"/>
      <c r="BZQ106" s="24"/>
      <c r="BZR106" s="24"/>
      <c r="BZS106" s="24"/>
      <c r="BZT106" s="24"/>
      <c r="BZU106" s="24"/>
      <c r="BZV106" s="24"/>
      <c r="BZW106" s="24"/>
      <c r="BZX106" s="24"/>
      <c r="BZY106" s="24"/>
      <c r="BZZ106" s="24"/>
      <c r="CAA106" s="24"/>
      <c r="CAB106" s="24"/>
      <c r="CAC106" s="24"/>
      <c r="CAD106" s="24"/>
      <c r="CAE106" s="24"/>
      <c r="CAF106" s="24"/>
      <c r="CAG106" s="24"/>
      <c r="CAH106" s="24"/>
      <c r="CAI106" s="24"/>
      <c r="CAJ106" s="24"/>
      <c r="CAK106" s="24"/>
      <c r="CAL106" s="24"/>
      <c r="CAM106" s="24"/>
      <c r="CAN106" s="24"/>
      <c r="CAO106" s="24"/>
      <c r="CAP106" s="24"/>
      <c r="CAQ106" s="24"/>
      <c r="CAR106" s="24"/>
      <c r="CAS106" s="24"/>
      <c r="CAT106" s="24"/>
      <c r="CAU106" s="24"/>
      <c r="CAV106" s="24"/>
      <c r="CAW106" s="24"/>
      <c r="CAX106" s="24"/>
      <c r="CAY106" s="24"/>
      <c r="CAZ106" s="24"/>
      <c r="CBA106" s="24"/>
      <c r="CBB106" s="24"/>
      <c r="CBC106" s="24"/>
      <c r="CBD106" s="24"/>
      <c r="CBE106" s="24"/>
      <c r="CBF106" s="24"/>
      <c r="CBG106" s="24"/>
      <c r="CBH106" s="24"/>
      <c r="CBI106" s="24"/>
      <c r="CBJ106" s="24"/>
      <c r="CBK106" s="24"/>
      <c r="CBL106" s="24"/>
      <c r="CBM106" s="24"/>
      <c r="CBN106" s="24"/>
      <c r="CBO106" s="24"/>
      <c r="CBP106" s="24"/>
      <c r="CBQ106" s="24"/>
      <c r="CBR106" s="24"/>
      <c r="CBS106" s="24"/>
      <c r="CBT106" s="24"/>
      <c r="CBU106" s="24"/>
      <c r="CBV106" s="24"/>
      <c r="CBW106" s="24"/>
      <c r="CBX106" s="24"/>
      <c r="CBY106" s="24"/>
      <c r="CBZ106" s="24"/>
      <c r="CCA106" s="24"/>
      <c r="CCB106" s="24"/>
      <c r="CCC106" s="24"/>
      <c r="CCD106" s="24"/>
      <c r="CCE106" s="24"/>
      <c r="CCF106" s="24"/>
      <c r="CCG106" s="24"/>
      <c r="CCH106" s="24"/>
      <c r="CCI106" s="24"/>
      <c r="CCJ106" s="24"/>
      <c r="CCK106" s="24"/>
      <c r="CCL106" s="24"/>
      <c r="CCM106" s="24"/>
      <c r="CCN106" s="24"/>
      <c r="CCO106" s="24"/>
      <c r="CCP106" s="24"/>
      <c r="CCQ106" s="24"/>
      <c r="CCR106" s="24"/>
      <c r="CCS106" s="24"/>
      <c r="CCT106" s="24"/>
      <c r="CCU106" s="24"/>
      <c r="CCV106" s="24"/>
      <c r="CCW106" s="24"/>
      <c r="CCX106" s="24"/>
      <c r="CCY106" s="24"/>
      <c r="CCZ106" s="24"/>
      <c r="CDA106" s="24"/>
      <c r="CDB106" s="24"/>
      <c r="CDC106" s="24"/>
      <c r="CDD106" s="24"/>
      <c r="CDE106" s="24"/>
      <c r="CDF106" s="24"/>
      <c r="CDG106" s="24"/>
      <c r="CDH106" s="24"/>
      <c r="CDI106" s="24"/>
      <c r="CDJ106" s="24"/>
      <c r="CDK106" s="24"/>
      <c r="CDL106" s="24"/>
      <c r="CDM106" s="24"/>
      <c r="CDN106" s="24"/>
      <c r="CDO106" s="24"/>
      <c r="CDP106" s="24"/>
      <c r="CDQ106" s="24"/>
      <c r="CDR106" s="24"/>
      <c r="CDS106" s="24"/>
      <c r="CDT106" s="24"/>
      <c r="CDU106" s="24"/>
      <c r="CDV106" s="24"/>
      <c r="CDW106" s="24"/>
      <c r="CDX106" s="24"/>
      <c r="CDY106" s="24"/>
      <c r="CDZ106" s="24"/>
      <c r="CEA106" s="24"/>
      <c r="CEB106" s="24"/>
      <c r="CEC106" s="24"/>
      <c r="CED106" s="24"/>
      <c r="CEE106" s="24"/>
      <c r="CEF106" s="24"/>
      <c r="CEG106" s="24"/>
      <c r="CEH106" s="24"/>
      <c r="CEI106" s="24"/>
      <c r="CEJ106" s="24"/>
      <c r="CEK106" s="24"/>
      <c r="CEL106" s="24"/>
      <c r="CEM106" s="24"/>
      <c r="CEN106" s="24"/>
      <c r="CEO106" s="24"/>
      <c r="CEP106" s="24"/>
      <c r="CEQ106" s="24"/>
      <c r="CER106" s="24"/>
      <c r="CES106" s="24"/>
      <c r="CET106" s="24"/>
      <c r="CEU106" s="24"/>
      <c r="CEV106" s="24"/>
      <c r="CEW106" s="24"/>
      <c r="CEX106" s="24"/>
      <c r="CEY106" s="24"/>
      <c r="CEZ106" s="24"/>
      <c r="CFA106" s="24"/>
      <c r="CFB106" s="24"/>
      <c r="CFC106" s="24"/>
      <c r="CFD106" s="24"/>
      <c r="CFE106" s="24"/>
      <c r="CFF106" s="24"/>
      <c r="CFG106" s="24"/>
      <c r="CFH106" s="24"/>
      <c r="CFI106" s="24"/>
      <c r="CFJ106" s="24"/>
      <c r="CFK106" s="24"/>
      <c r="CFL106" s="24"/>
      <c r="CFM106" s="24"/>
      <c r="CFN106" s="24"/>
      <c r="CFO106" s="24"/>
      <c r="CFP106" s="24"/>
      <c r="CFQ106" s="24"/>
      <c r="CFR106" s="24"/>
      <c r="CFS106" s="24"/>
      <c r="CFT106" s="24"/>
      <c r="CFU106" s="24"/>
      <c r="CFV106" s="24"/>
      <c r="CFW106" s="24"/>
      <c r="CFX106" s="24"/>
      <c r="CFY106" s="24"/>
      <c r="CFZ106" s="24"/>
      <c r="CGA106" s="24"/>
      <c r="CGB106" s="24"/>
      <c r="CGC106" s="24"/>
      <c r="CGD106" s="24"/>
      <c r="CGE106" s="24"/>
      <c r="CGF106" s="24"/>
      <c r="CGG106" s="24"/>
      <c r="CGH106" s="24"/>
      <c r="CGI106" s="24"/>
      <c r="CGJ106" s="24"/>
      <c r="CGK106" s="24"/>
      <c r="CGL106" s="24"/>
      <c r="CGM106" s="24"/>
      <c r="CGN106" s="24"/>
      <c r="CGO106" s="24"/>
      <c r="CGP106" s="24"/>
      <c r="CGQ106" s="24"/>
      <c r="CGR106" s="24"/>
      <c r="CGS106" s="24"/>
      <c r="CGT106" s="24"/>
      <c r="CGU106" s="24"/>
      <c r="CGV106" s="24"/>
      <c r="CGW106" s="24"/>
      <c r="CGX106" s="24"/>
      <c r="CGY106" s="24"/>
      <c r="CGZ106" s="24"/>
      <c r="CHA106" s="24"/>
      <c r="CHB106" s="24"/>
      <c r="CHC106" s="24"/>
      <c r="CHD106" s="24"/>
      <c r="CHE106" s="24"/>
      <c r="CHF106" s="24"/>
      <c r="CHG106" s="24"/>
      <c r="CHH106" s="24"/>
      <c r="CHI106" s="24"/>
      <c r="CHJ106" s="24"/>
      <c r="CHK106" s="24"/>
      <c r="CHL106" s="24"/>
      <c r="CHM106" s="24"/>
      <c r="CHN106" s="24"/>
      <c r="CHO106" s="24"/>
      <c r="CHP106" s="24"/>
      <c r="CHQ106" s="24"/>
      <c r="CHR106" s="24"/>
      <c r="CHS106" s="24"/>
      <c r="CHT106" s="24"/>
      <c r="CHU106" s="24"/>
      <c r="CHV106" s="24"/>
      <c r="CHW106" s="24"/>
      <c r="CHX106" s="24"/>
      <c r="CHY106" s="24"/>
      <c r="CHZ106" s="24"/>
      <c r="CIA106" s="24"/>
      <c r="CIB106" s="24"/>
      <c r="CIC106" s="24"/>
      <c r="CID106" s="24"/>
      <c r="CIE106" s="24"/>
      <c r="CIF106" s="24"/>
      <c r="CIG106" s="24"/>
      <c r="CIH106" s="24"/>
      <c r="CII106" s="24"/>
      <c r="CIJ106" s="24"/>
      <c r="CIK106" s="24"/>
      <c r="CIL106" s="24"/>
      <c r="CIM106" s="24"/>
      <c r="CIN106" s="24"/>
      <c r="CIO106" s="24"/>
      <c r="CIP106" s="24"/>
      <c r="CIQ106" s="24"/>
      <c r="CIR106" s="24"/>
      <c r="CIS106" s="24"/>
      <c r="CIT106" s="24"/>
      <c r="CIU106" s="24"/>
      <c r="CIV106" s="24"/>
      <c r="CIW106" s="24"/>
      <c r="CIX106" s="24"/>
      <c r="CIY106" s="24"/>
      <c r="CIZ106" s="24"/>
      <c r="CJA106" s="24"/>
      <c r="CJB106" s="24"/>
      <c r="CJC106" s="24"/>
      <c r="CJD106" s="24"/>
      <c r="CJE106" s="24"/>
      <c r="CJF106" s="24"/>
      <c r="CJG106" s="24"/>
      <c r="CJH106" s="24"/>
      <c r="CJI106" s="24"/>
      <c r="CJJ106" s="24"/>
      <c r="CJK106" s="24"/>
      <c r="CJL106" s="24"/>
      <c r="CJM106" s="24"/>
      <c r="CJN106" s="24"/>
      <c r="CJO106" s="24"/>
      <c r="CJP106" s="24"/>
      <c r="CJQ106" s="24"/>
      <c r="CJR106" s="24"/>
      <c r="CJS106" s="24"/>
      <c r="CJT106" s="24"/>
      <c r="CJU106" s="24"/>
      <c r="CJV106" s="24"/>
      <c r="CJW106" s="24"/>
      <c r="CJX106" s="24"/>
      <c r="CJY106" s="24"/>
      <c r="CJZ106" s="24"/>
      <c r="CKA106" s="24"/>
      <c r="CKB106" s="24"/>
      <c r="CKC106" s="24"/>
      <c r="CKD106" s="24"/>
      <c r="CKE106" s="24"/>
      <c r="CKF106" s="24"/>
      <c r="CKG106" s="24"/>
      <c r="CKH106" s="24"/>
      <c r="CKI106" s="24"/>
      <c r="CKJ106" s="24"/>
      <c r="CKK106" s="24"/>
      <c r="CKL106" s="24"/>
      <c r="CKM106" s="24"/>
      <c r="CKN106" s="24"/>
      <c r="CKO106" s="24"/>
      <c r="CKP106" s="24"/>
      <c r="CKQ106" s="24"/>
      <c r="CKR106" s="24"/>
      <c r="CKS106" s="24"/>
      <c r="CKT106" s="24"/>
      <c r="CKU106" s="24"/>
      <c r="CKV106" s="24"/>
      <c r="CKW106" s="24"/>
      <c r="CKX106" s="24"/>
      <c r="CKY106" s="24"/>
      <c r="CKZ106" s="24"/>
      <c r="CLA106" s="24"/>
      <c r="CLB106" s="24"/>
      <c r="CLC106" s="24"/>
      <c r="CLD106" s="24"/>
      <c r="CLE106" s="24"/>
      <c r="CLF106" s="24"/>
      <c r="CLG106" s="24"/>
      <c r="CLH106" s="24"/>
      <c r="CLI106" s="24"/>
      <c r="CLJ106" s="24"/>
      <c r="CLK106" s="24"/>
      <c r="CLL106" s="24"/>
      <c r="CLM106" s="24"/>
      <c r="CLN106" s="24"/>
      <c r="CLO106" s="24"/>
      <c r="CLP106" s="24"/>
      <c r="CLQ106" s="24"/>
      <c r="CLR106" s="24"/>
      <c r="CLS106" s="24"/>
      <c r="CLT106" s="24"/>
      <c r="CLU106" s="24"/>
      <c r="CLV106" s="24"/>
      <c r="CLW106" s="24"/>
      <c r="CLX106" s="24"/>
      <c r="CLY106" s="24"/>
      <c r="CLZ106" s="24"/>
      <c r="CMA106" s="24"/>
      <c r="CMB106" s="24"/>
      <c r="CMC106" s="24"/>
      <c r="CMD106" s="24"/>
      <c r="CME106" s="24"/>
      <c r="CMF106" s="24"/>
      <c r="CMG106" s="24"/>
      <c r="CMH106" s="24"/>
      <c r="CMI106" s="24"/>
      <c r="CMJ106" s="24"/>
      <c r="CMK106" s="24"/>
      <c r="CML106" s="24"/>
      <c r="CMM106" s="24"/>
      <c r="CMN106" s="24"/>
      <c r="CMO106" s="24"/>
      <c r="CMP106" s="24"/>
      <c r="CMQ106" s="24"/>
      <c r="CMR106" s="24"/>
      <c r="CMS106" s="24"/>
      <c r="CMT106" s="24"/>
      <c r="CMU106" s="24"/>
      <c r="CMV106" s="24"/>
      <c r="CMW106" s="24"/>
      <c r="CMX106" s="24"/>
      <c r="CMY106" s="24"/>
      <c r="CMZ106" s="24"/>
      <c r="CNA106" s="24"/>
      <c r="CNB106" s="24"/>
      <c r="CNC106" s="24"/>
      <c r="CND106" s="24"/>
      <c r="CNE106" s="24"/>
      <c r="CNF106" s="24"/>
      <c r="CNG106" s="24"/>
      <c r="CNH106" s="24"/>
      <c r="CNI106" s="24"/>
      <c r="CNJ106" s="24"/>
      <c r="CNK106" s="24"/>
      <c r="CNL106" s="24"/>
      <c r="CNM106" s="24"/>
      <c r="CNN106" s="24"/>
      <c r="CNO106" s="24"/>
      <c r="CNP106" s="24"/>
      <c r="CNQ106" s="24"/>
      <c r="CNR106" s="24"/>
      <c r="CNS106" s="24"/>
      <c r="CNT106" s="24"/>
      <c r="CNU106" s="24"/>
      <c r="CNV106" s="24"/>
      <c r="CNW106" s="24"/>
      <c r="CNX106" s="24"/>
      <c r="CNY106" s="24"/>
      <c r="CNZ106" s="24"/>
      <c r="COA106" s="24"/>
      <c r="COB106" s="24"/>
      <c r="COC106" s="24"/>
      <c r="COD106" s="24"/>
      <c r="COE106" s="24"/>
      <c r="COF106" s="24"/>
      <c r="COG106" s="24"/>
      <c r="COH106" s="24"/>
      <c r="COI106" s="24"/>
      <c r="COJ106" s="24"/>
      <c r="COK106" s="24"/>
      <c r="COL106" s="24"/>
      <c r="COM106" s="24"/>
      <c r="CON106" s="24"/>
      <c r="COO106" s="24"/>
      <c r="COP106" s="24"/>
      <c r="COQ106" s="24"/>
      <c r="COR106" s="24"/>
      <c r="COS106" s="24"/>
      <c r="COT106" s="24"/>
      <c r="COU106" s="24"/>
      <c r="COV106" s="24"/>
      <c r="COW106" s="24"/>
      <c r="COX106" s="24"/>
      <c r="COY106" s="24"/>
      <c r="COZ106" s="24"/>
      <c r="CPA106" s="24"/>
      <c r="CPB106" s="24"/>
      <c r="CPC106" s="24"/>
      <c r="CPD106" s="24"/>
      <c r="CPE106" s="24"/>
      <c r="CPF106" s="24"/>
      <c r="CPG106" s="24"/>
      <c r="CPH106" s="24"/>
      <c r="CPI106" s="24"/>
      <c r="CPJ106" s="24"/>
      <c r="CPK106" s="24"/>
      <c r="CPL106" s="24"/>
      <c r="CPM106" s="24"/>
      <c r="CPN106" s="24"/>
      <c r="CPO106" s="24"/>
      <c r="CPP106" s="24"/>
      <c r="CPQ106" s="24"/>
      <c r="CPR106" s="24"/>
      <c r="CPS106" s="24"/>
      <c r="CPT106" s="24"/>
      <c r="CPU106" s="24"/>
      <c r="CPV106" s="24"/>
      <c r="CPW106" s="24"/>
      <c r="CPX106" s="24"/>
      <c r="CPY106" s="24"/>
      <c r="CPZ106" s="24"/>
      <c r="CQA106" s="24"/>
      <c r="CQB106" s="24"/>
      <c r="CQC106" s="24"/>
      <c r="CQD106" s="24"/>
      <c r="CQE106" s="24"/>
      <c r="CQF106" s="24"/>
      <c r="CQG106" s="24"/>
      <c r="CQH106" s="24"/>
      <c r="CQI106" s="24"/>
      <c r="CQJ106" s="24"/>
      <c r="CQK106" s="24"/>
      <c r="CQL106" s="24"/>
      <c r="CQM106" s="24"/>
      <c r="CQN106" s="24"/>
      <c r="CQO106" s="24"/>
      <c r="CQP106" s="24"/>
      <c r="CQQ106" s="24"/>
      <c r="CQR106" s="24"/>
      <c r="CQS106" s="24"/>
      <c r="CQT106" s="24"/>
      <c r="CQU106" s="24"/>
      <c r="CQV106" s="24"/>
      <c r="CQW106" s="24"/>
      <c r="CQX106" s="24"/>
      <c r="CQY106" s="24"/>
      <c r="CQZ106" s="24"/>
      <c r="CRA106" s="24"/>
      <c r="CRB106" s="24"/>
      <c r="CRC106" s="24"/>
      <c r="CRD106" s="24"/>
      <c r="CRE106" s="24"/>
      <c r="CRF106" s="24"/>
      <c r="CRG106" s="24"/>
      <c r="CRH106" s="24"/>
      <c r="CRI106" s="24"/>
      <c r="CRJ106" s="24"/>
      <c r="CRK106" s="24"/>
      <c r="CRL106" s="24"/>
      <c r="CRM106" s="24"/>
      <c r="CRN106" s="24"/>
      <c r="CRO106" s="24"/>
      <c r="CRP106" s="24"/>
      <c r="CRQ106" s="24"/>
      <c r="CRR106" s="24"/>
      <c r="CRS106" s="24"/>
      <c r="CRT106" s="24"/>
      <c r="CRU106" s="24"/>
      <c r="CRV106" s="24"/>
      <c r="CRW106" s="24"/>
      <c r="CRX106" s="24"/>
      <c r="CRY106" s="24"/>
      <c r="CRZ106" s="24"/>
      <c r="CSA106" s="24"/>
      <c r="CSB106" s="24"/>
      <c r="CSC106" s="24"/>
      <c r="CSD106" s="24"/>
      <c r="CSE106" s="24"/>
      <c r="CSF106" s="24"/>
      <c r="CSG106" s="24"/>
      <c r="CSH106" s="24"/>
      <c r="CSI106" s="24"/>
      <c r="CSJ106" s="24"/>
      <c r="CSK106" s="24"/>
      <c r="CSL106" s="24"/>
      <c r="CSM106" s="24"/>
      <c r="CSN106" s="24"/>
      <c r="CSO106" s="24"/>
      <c r="CSP106" s="24"/>
      <c r="CSQ106" s="24"/>
      <c r="CSR106" s="24"/>
      <c r="CSS106" s="24"/>
      <c r="CST106" s="24"/>
      <c r="CSU106" s="24"/>
      <c r="CSV106" s="24"/>
      <c r="CSW106" s="24"/>
      <c r="CSX106" s="24"/>
      <c r="CSY106" s="24"/>
      <c r="CSZ106" s="24"/>
      <c r="CTA106" s="24"/>
      <c r="CTB106" s="24"/>
      <c r="CTC106" s="24"/>
      <c r="CTD106" s="24"/>
      <c r="CTE106" s="24"/>
      <c r="CTF106" s="24"/>
      <c r="CTG106" s="24"/>
      <c r="CTH106" s="24"/>
      <c r="CTI106" s="24"/>
      <c r="CTJ106" s="24"/>
      <c r="CTK106" s="24"/>
      <c r="CTL106" s="24"/>
      <c r="CTM106" s="24"/>
      <c r="CTN106" s="24"/>
      <c r="CTO106" s="24"/>
      <c r="CTP106" s="24"/>
      <c r="CTQ106" s="24"/>
      <c r="CTR106" s="24"/>
      <c r="CTS106" s="24"/>
      <c r="CTT106" s="24"/>
      <c r="CTU106" s="24"/>
      <c r="CTV106" s="24"/>
      <c r="CTW106" s="24"/>
      <c r="CTX106" s="24"/>
      <c r="CTY106" s="24"/>
      <c r="CTZ106" s="24"/>
      <c r="CUA106" s="24"/>
      <c r="CUB106" s="24"/>
      <c r="CUC106" s="24"/>
      <c r="CUD106" s="24"/>
      <c r="CUE106" s="24"/>
      <c r="CUF106" s="24"/>
      <c r="CUG106" s="24"/>
      <c r="CUH106" s="24"/>
      <c r="CUI106" s="24"/>
      <c r="CUJ106" s="24"/>
      <c r="CUK106" s="24"/>
      <c r="CUL106" s="24"/>
      <c r="CUM106" s="24"/>
      <c r="CUN106" s="24"/>
      <c r="CUO106" s="24"/>
      <c r="CUP106" s="24"/>
      <c r="CUQ106" s="24"/>
      <c r="CUR106" s="24"/>
      <c r="CUS106" s="24"/>
      <c r="CUT106" s="24"/>
      <c r="CUU106" s="24"/>
      <c r="CUV106" s="24"/>
      <c r="CUW106" s="24"/>
      <c r="CUX106" s="24"/>
      <c r="CUY106" s="24"/>
      <c r="CUZ106" s="24"/>
      <c r="CVA106" s="24"/>
      <c r="CVB106" s="24"/>
      <c r="CVC106" s="24"/>
      <c r="CVD106" s="24"/>
      <c r="CVE106" s="24"/>
      <c r="CVF106" s="24"/>
      <c r="CVG106" s="24"/>
      <c r="CVH106" s="24"/>
      <c r="CVI106" s="24"/>
      <c r="CVJ106" s="24"/>
      <c r="CVK106" s="24"/>
      <c r="CVL106" s="24"/>
      <c r="CVM106" s="24"/>
      <c r="CVN106" s="24"/>
      <c r="CVO106" s="24"/>
      <c r="CVP106" s="24"/>
      <c r="CVQ106" s="24"/>
      <c r="CVR106" s="24"/>
      <c r="CVS106" s="24"/>
      <c r="CVT106" s="24"/>
      <c r="CVU106" s="24"/>
      <c r="CVV106" s="24"/>
      <c r="CVW106" s="24"/>
      <c r="CVX106" s="24"/>
      <c r="CVY106" s="24"/>
      <c r="CVZ106" s="24"/>
      <c r="CWA106" s="24"/>
      <c r="CWB106" s="24"/>
      <c r="CWC106" s="24"/>
      <c r="CWD106" s="24"/>
      <c r="CWE106" s="24"/>
      <c r="CWF106" s="24"/>
      <c r="CWG106" s="24"/>
      <c r="CWH106" s="24"/>
      <c r="CWI106" s="24"/>
      <c r="CWJ106" s="24"/>
      <c r="CWK106" s="24"/>
      <c r="CWL106" s="24"/>
      <c r="CWM106" s="24"/>
      <c r="CWN106" s="24"/>
      <c r="CWO106" s="24"/>
      <c r="CWP106" s="24"/>
      <c r="CWQ106" s="24"/>
      <c r="CWR106" s="24"/>
      <c r="CWS106" s="24"/>
      <c r="CWT106" s="24"/>
      <c r="CWU106" s="24"/>
      <c r="CWV106" s="24"/>
      <c r="CWW106" s="24"/>
      <c r="CWX106" s="24"/>
      <c r="CWY106" s="24"/>
      <c r="CWZ106" s="24"/>
      <c r="CXA106" s="24"/>
      <c r="CXB106" s="24"/>
      <c r="CXC106" s="24"/>
      <c r="CXD106" s="24"/>
      <c r="CXE106" s="24"/>
      <c r="CXF106" s="24"/>
      <c r="CXG106" s="24"/>
      <c r="CXH106" s="24"/>
      <c r="CXI106" s="24"/>
      <c r="CXJ106" s="24"/>
      <c r="CXK106" s="24"/>
      <c r="CXL106" s="24"/>
      <c r="CXM106" s="24"/>
      <c r="CXN106" s="24"/>
      <c r="CXO106" s="24"/>
      <c r="CXP106" s="24"/>
      <c r="CXQ106" s="24"/>
      <c r="CXR106" s="24"/>
      <c r="CXS106" s="24"/>
      <c r="CXT106" s="24"/>
      <c r="CXU106" s="24"/>
      <c r="CXV106" s="24"/>
      <c r="CXW106" s="24"/>
      <c r="CXX106" s="24"/>
      <c r="CXY106" s="24"/>
      <c r="CXZ106" s="24"/>
      <c r="CYA106" s="24"/>
      <c r="CYB106" s="24"/>
      <c r="CYC106" s="24"/>
      <c r="CYD106" s="24"/>
      <c r="CYE106" s="24"/>
      <c r="CYF106" s="24"/>
      <c r="CYG106" s="24"/>
      <c r="CYH106" s="24"/>
      <c r="CYI106" s="24"/>
      <c r="CYJ106" s="24"/>
      <c r="CYK106" s="24"/>
      <c r="CYL106" s="24"/>
      <c r="CYM106" s="24"/>
      <c r="CYN106" s="24"/>
      <c r="CYO106" s="24"/>
      <c r="CYP106" s="24"/>
      <c r="CYQ106" s="24"/>
      <c r="CYR106" s="24"/>
      <c r="CYS106" s="24"/>
      <c r="CYT106" s="24"/>
      <c r="CYU106" s="24"/>
      <c r="CYV106" s="24"/>
      <c r="CYW106" s="24"/>
      <c r="CYX106" s="24"/>
      <c r="CYY106" s="24"/>
      <c r="CYZ106" s="24"/>
      <c r="CZA106" s="24"/>
      <c r="CZB106" s="24"/>
      <c r="CZC106" s="24"/>
      <c r="CZD106" s="24"/>
      <c r="CZE106" s="24"/>
      <c r="CZF106" s="24"/>
      <c r="CZG106" s="24"/>
      <c r="CZH106" s="24"/>
      <c r="CZI106" s="24"/>
      <c r="CZJ106" s="24"/>
      <c r="CZK106" s="24"/>
      <c r="CZL106" s="24"/>
      <c r="CZM106" s="24"/>
      <c r="CZN106" s="24"/>
      <c r="CZO106" s="24"/>
      <c r="CZP106" s="24"/>
      <c r="CZQ106" s="24"/>
      <c r="CZR106" s="24"/>
      <c r="CZS106" s="24"/>
      <c r="CZT106" s="24"/>
      <c r="CZU106" s="24"/>
      <c r="CZV106" s="24"/>
      <c r="CZW106" s="24"/>
      <c r="CZX106" s="24"/>
      <c r="CZY106" s="24"/>
      <c r="CZZ106" s="24"/>
      <c r="DAA106" s="24"/>
      <c r="DAB106" s="24"/>
      <c r="DAC106" s="24"/>
      <c r="DAD106" s="24"/>
      <c r="DAE106" s="24"/>
      <c r="DAF106" s="24"/>
      <c r="DAG106" s="24"/>
      <c r="DAH106" s="24"/>
      <c r="DAI106" s="24"/>
      <c r="DAJ106" s="24"/>
      <c r="DAK106" s="24"/>
      <c r="DAL106" s="24"/>
      <c r="DAM106" s="24"/>
      <c r="DAN106" s="24"/>
      <c r="DAO106" s="24"/>
      <c r="DAP106" s="24"/>
      <c r="DAQ106" s="24"/>
      <c r="DAR106" s="24"/>
      <c r="DAS106" s="24"/>
      <c r="DAT106" s="24"/>
      <c r="DAU106" s="24"/>
      <c r="DAV106" s="24"/>
      <c r="DAW106" s="24"/>
      <c r="DAX106" s="24"/>
      <c r="DAY106" s="24"/>
      <c r="DAZ106" s="24"/>
      <c r="DBA106" s="24"/>
      <c r="DBB106" s="24"/>
      <c r="DBC106" s="24"/>
      <c r="DBD106" s="24"/>
      <c r="DBE106" s="24"/>
      <c r="DBF106" s="24"/>
      <c r="DBG106" s="24"/>
      <c r="DBH106" s="24"/>
      <c r="DBI106" s="24"/>
      <c r="DBJ106" s="24"/>
      <c r="DBK106" s="24"/>
      <c r="DBL106" s="24"/>
      <c r="DBM106" s="24"/>
      <c r="DBN106" s="24"/>
      <c r="DBO106" s="24"/>
      <c r="DBP106" s="24"/>
      <c r="DBQ106" s="24"/>
      <c r="DBR106" s="24"/>
      <c r="DBS106" s="24"/>
      <c r="DBT106" s="24"/>
      <c r="DBU106" s="24"/>
      <c r="DBV106" s="24"/>
      <c r="DBW106" s="24"/>
      <c r="DBX106" s="24"/>
      <c r="DBY106" s="24"/>
      <c r="DBZ106" s="24"/>
      <c r="DCA106" s="24"/>
      <c r="DCB106" s="24"/>
      <c r="DCC106" s="24"/>
      <c r="DCD106" s="24"/>
      <c r="DCE106" s="24"/>
      <c r="DCF106" s="24"/>
      <c r="DCG106" s="24"/>
      <c r="DCH106" s="24"/>
      <c r="DCI106" s="24"/>
      <c r="DCJ106" s="24"/>
      <c r="DCK106" s="24"/>
      <c r="DCL106" s="24"/>
      <c r="DCM106" s="24"/>
      <c r="DCN106" s="24"/>
      <c r="DCO106" s="24"/>
      <c r="DCP106" s="24"/>
      <c r="DCQ106" s="24"/>
      <c r="DCR106" s="24"/>
      <c r="DCS106" s="24"/>
      <c r="DCT106" s="24"/>
      <c r="DCU106" s="24"/>
      <c r="DCV106" s="24"/>
      <c r="DCW106" s="24"/>
      <c r="DCX106" s="24"/>
      <c r="DCY106" s="24"/>
      <c r="DCZ106" s="24"/>
      <c r="DDA106" s="24"/>
      <c r="DDB106" s="24"/>
      <c r="DDC106" s="24"/>
      <c r="DDD106" s="24"/>
      <c r="DDE106" s="24"/>
      <c r="DDF106" s="24"/>
      <c r="DDG106" s="24"/>
      <c r="DDH106" s="24"/>
      <c r="DDI106" s="24"/>
      <c r="DDJ106" s="24"/>
      <c r="DDK106" s="24"/>
      <c r="DDL106" s="24"/>
      <c r="DDM106" s="24"/>
      <c r="DDN106" s="24"/>
      <c r="DDO106" s="24"/>
      <c r="DDP106" s="24"/>
      <c r="DDQ106" s="24"/>
      <c r="DDR106" s="24"/>
      <c r="DDS106" s="24"/>
      <c r="DDT106" s="24"/>
      <c r="DDU106" s="24"/>
      <c r="DDV106" s="24"/>
      <c r="DDW106" s="24"/>
      <c r="DDX106" s="24"/>
      <c r="DDY106" s="24"/>
      <c r="DDZ106" s="24"/>
      <c r="DEA106" s="24"/>
      <c r="DEB106" s="24"/>
      <c r="DEC106" s="24"/>
      <c r="DED106" s="24"/>
      <c r="DEE106" s="24"/>
      <c r="DEF106" s="24"/>
      <c r="DEG106" s="24"/>
      <c r="DEH106" s="24"/>
      <c r="DEI106" s="24"/>
      <c r="DEJ106" s="24"/>
      <c r="DEK106" s="24"/>
      <c r="DEL106" s="24"/>
      <c r="DEM106" s="24"/>
      <c r="DEN106" s="24"/>
      <c r="DEO106" s="24"/>
      <c r="DEP106" s="24"/>
      <c r="DEQ106" s="24"/>
      <c r="DER106" s="24"/>
      <c r="DES106" s="24"/>
      <c r="DET106" s="24"/>
      <c r="DEU106" s="24"/>
      <c r="DEV106" s="24"/>
      <c r="DEW106" s="24"/>
      <c r="DEX106" s="24"/>
      <c r="DEY106" s="24"/>
      <c r="DEZ106" s="24"/>
      <c r="DFA106" s="24"/>
      <c r="DFB106" s="24"/>
      <c r="DFC106" s="24"/>
      <c r="DFD106" s="24"/>
      <c r="DFE106" s="24"/>
      <c r="DFF106" s="24"/>
      <c r="DFG106" s="24"/>
      <c r="DFH106" s="24"/>
      <c r="DFI106" s="24"/>
      <c r="DFJ106" s="24"/>
      <c r="DFK106" s="24"/>
      <c r="DFL106" s="24"/>
      <c r="DFM106" s="24"/>
      <c r="DFN106" s="24"/>
      <c r="DFO106" s="24"/>
      <c r="DFP106" s="24"/>
      <c r="DFQ106" s="24"/>
      <c r="DFR106" s="24"/>
      <c r="DFS106" s="24"/>
      <c r="DFT106" s="24"/>
      <c r="DFU106" s="24"/>
      <c r="DFV106" s="24"/>
      <c r="DFW106" s="24"/>
      <c r="DFX106" s="24"/>
      <c r="DFY106" s="24"/>
      <c r="DFZ106" s="24"/>
      <c r="DGA106" s="24"/>
      <c r="DGB106" s="24"/>
      <c r="DGC106" s="24"/>
      <c r="DGD106" s="24"/>
      <c r="DGE106" s="24"/>
      <c r="DGF106" s="24"/>
      <c r="DGG106" s="24"/>
      <c r="DGH106" s="24"/>
      <c r="DGI106" s="24"/>
      <c r="DGJ106" s="24"/>
      <c r="DGK106" s="24"/>
      <c r="DGL106" s="24"/>
      <c r="DGM106" s="24"/>
      <c r="DGN106" s="24"/>
      <c r="DGO106" s="24"/>
      <c r="DGP106" s="24"/>
      <c r="DGQ106" s="24"/>
      <c r="DGR106" s="24"/>
      <c r="DGS106" s="24"/>
      <c r="DGT106" s="24"/>
      <c r="DGU106" s="24"/>
      <c r="DGV106" s="24"/>
      <c r="DGW106" s="24"/>
      <c r="DGX106" s="24"/>
      <c r="DGY106" s="24"/>
      <c r="DGZ106" s="24"/>
      <c r="DHA106" s="24"/>
      <c r="DHB106" s="24"/>
      <c r="DHC106" s="24"/>
      <c r="DHD106" s="24"/>
      <c r="DHE106" s="24"/>
      <c r="DHF106" s="24"/>
      <c r="DHG106" s="24"/>
      <c r="DHH106" s="24"/>
      <c r="DHI106" s="24"/>
      <c r="DHJ106" s="24"/>
      <c r="DHK106" s="24"/>
      <c r="DHL106" s="24"/>
      <c r="DHM106" s="24"/>
      <c r="DHN106" s="24"/>
      <c r="DHO106" s="24"/>
      <c r="DHP106" s="24"/>
      <c r="DHQ106" s="24"/>
      <c r="DHR106" s="24"/>
      <c r="DHS106" s="24"/>
      <c r="DHT106" s="24"/>
      <c r="DHU106" s="24"/>
      <c r="DHV106" s="24"/>
      <c r="DHW106" s="24"/>
      <c r="DHX106" s="24"/>
      <c r="DHY106" s="24"/>
      <c r="DHZ106" s="24"/>
      <c r="DIA106" s="24"/>
      <c r="DIB106" s="24"/>
      <c r="DIC106" s="24"/>
      <c r="DID106" s="24"/>
      <c r="DIE106" s="24"/>
      <c r="DIF106" s="24"/>
      <c r="DIG106" s="24"/>
      <c r="DIH106" s="24"/>
      <c r="DII106" s="24"/>
      <c r="DIJ106" s="24"/>
      <c r="DIK106" s="24"/>
      <c r="DIL106" s="24"/>
      <c r="DIM106" s="24"/>
      <c r="DIN106" s="24"/>
      <c r="DIO106" s="24"/>
      <c r="DIP106" s="24"/>
      <c r="DIQ106" s="24"/>
      <c r="DIR106" s="24"/>
      <c r="DIS106" s="24"/>
      <c r="DIT106" s="24"/>
      <c r="DIU106" s="24"/>
      <c r="DIV106" s="24"/>
      <c r="DIW106" s="24"/>
      <c r="DIX106" s="24"/>
      <c r="DIY106" s="24"/>
      <c r="DIZ106" s="24"/>
      <c r="DJA106" s="24"/>
      <c r="DJB106" s="24"/>
      <c r="DJC106" s="24"/>
      <c r="DJD106" s="24"/>
      <c r="DJE106" s="24"/>
      <c r="DJF106" s="24"/>
      <c r="DJG106" s="24"/>
      <c r="DJH106" s="24"/>
      <c r="DJI106" s="24"/>
      <c r="DJJ106" s="24"/>
      <c r="DJK106" s="24"/>
      <c r="DJL106" s="24"/>
      <c r="DJM106" s="24"/>
      <c r="DJN106" s="24"/>
      <c r="DJO106" s="24"/>
      <c r="DJP106" s="24"/>
      <c r="DJQ106" s="24"/>
      <c r="DJR106" s="24"/>
      <c r="DJS106" s="24"/>
      <c r="DJT106" s="24"/>
      <c r="DJU106" s="24"/>
      <c r="DJV106" s="24"/>
      <c r="DJW106" s="24"/>
      <c r="DJX106" s="24"/>
      <c r="DJY106" s="24"/>
      <c r="DJZ106" s="24"/>
      <c r="DKA106" s="24"/>
      <c r="DKB106" s="24"/>
      <c r="DKC106" s="24"/>
      <c r="DKD106" s="24"/>
      <c r="DKE106" s="24"/>
      <c r="DKF106" s="24"/>
      <c r="DKG106" s="24"/>
      <c r="DKH106" s="24"/>
      <c r="DKI106" s="24"/>
      <c r="DKJ106" s="24"/>
      <c r="DKK106" s="24"/>
      <c r="DKL106" s="24"/>
      <c r="DKM106" s="24"/>
      <c r="DKN106" s="24"/>
      <c r="DKO106" s="24"/>
      <c r="DKP106" s="24"/>
      <c r="DKQ106" s="24"/>
      <c r="DKR106" s="24"/>
      <c r="DKS106" s="24"/>
      <c r="DKT106" s="24"/>
      <c r="DKU106" s="24"/>
      <c r="DKV106" s="24"/>
      <c r="DKW106" s="24"/>
      <c r="DKX106" s="24"/>
      <c r="DKY106" s="24"/>
      <c r="DKZ106" s="24"/>
      <c r="DLA106" s="24"/>
      <c r="DLB106" s="24"/>
      <c r="DLC106" s="24"/>
      <c r="DLD106" s="24"/>
      <c r="DLE106" s="24"/>
      <c r="DLF106" s="24"/>
      <c r="DLG106" s="24"/>
      <c r="DLH106" s="24"/>
      <c r="DLI106" s="24"/>
      <c r="DLJ106" s="24"/>
      <c r="DLK106" s="24"/>
      <c r="DLL106" s="24"/>
      <c r="DLM106" s="24"/>
      <c r="DLN106" s="24"/>
      <c r="DLO106" s="24"/>
      <c r="DLP106" s="24"/>
      <c r="DLQ106" s="24"/>
      <c r="DLR106" s="24"/>
      <c r="DLS106" s="24"/>
      <c r="DLT106" s="24"/>
      <c r="DLU106" s="24"/>
      <c r="DLV106" s="24"/>
      <c r="DLW106" s="24"/>
      <c r="DLX106" s="24"/>
      <c r="DLY106" s="24"/>
      <c r="DLZ106" s="24"/>
      <c r="DMA106" s="24"/>
      <c r="DMB106" s="24"/>
      <c r="DMC106" s="24"/>
      <c r="DMD106" s="24"/>
      <c r="DME106" s="24"/>
      <c r="DMF106" s="24"/>
      <c r="DMG106" s="24"/>
      <c r="DMH106" s="24"/>
      <c r="DMI106" s="24"/>
      <c r="DMJ106" s="24"/>
      <c r="DMK106" s="24"/>
      <c r="DML106" s="24"/>
      <c r="DMM106" s="24"/>
      <c r="DMN106" s="24"/>
      <c r="DMO106" s="24"/>
      <c r="DMP106" s="24"/>
      <c r="DMQ106" s="24"/>
      <c r="DMR106" s="24"/>
      <c r="DMS106" s="24"/>
      <c r="DMT106" s="24"/>
      <c r="DMU106" s="24"/>
      <c r="DMV106" s="24"/>
      <c r="DMW106" s="24"/>
      <c r="DMX106" s="24"/>
      <c r="DMY106" s="24"/>
      <c r="DMZ106" s="24"/>
      <c r="DNA106" s="24"/>
      <c r="DNB106" s="24"/>
      <c r="DNC106" s="24"/>
      <c r="DND106" s="24"/>
      <c r="DNE106" s="24"/>
      <c r="DNF106" s="24"/>
      <c r="DNG106" s="24"/>
      <c r="DNH106" s="24"/>
      <c r="DNI106" s="24"/>
      <c r="DNJ106" s="24"/>
      <c r="DNK106" s="24"/>
      <c r="DNL106" s="24"/>
      <c r="DNM106" s="24"/>
      <c r="DNN106" s="24"/>
      <c r="DNO106" s="24"/>
      <c r="DNP106" s="24"/>
      <c r="DNQ106" s="24"/>
      <c r="DNR106" s="24"/>
      <c r="DNS106" s="24"/>
      <c r="DNT106" s="24"/>
      <c r="DNU106" s="24"/>
      <c r="DNV106" s="24"/>
      <c r="DNW106" s="24"/>
      <c r="DNX106" s="24"/>
      <c r="DNY106" s="24"/>
      <c r="DNZ106" s="24"/>
      <c r="DOA106" s="24"/>
      <c r="DOB106" s="24"/>
      <c r="DOC106" s="24"/>
      <c r="DOD106" s="24"/>
      <c r="DOE106" s="24"/>
      <c r="DOF106" s="24"/>
      <c r="DOG106" s="24"/>
      <c r="DOH106" s="24"/>
      <c r="DOI106" s="24"/>
      <c r="DOJ106" s="24"/>
      <c r="DOK106" s="24"/>
      <c r="DOL106" s="24"/>
      <c r="DOM106" s="24"/>
      <c r="DON106" s="24"/>
      <c r="DOO106" s="24"/>
      <c r="DOP106" s="24"/>
      <c r="DOQ106" s="24"/>
      <c r="DOR106" s="24"/>
      <c r="DOS106" s="24"/>
      <c r="DOT106" s="24"/>
      <c r="DOU106" s="24"/>
      <c r="DOV106" s="24"/>
      <c r="DOW106" s="24"/>
      <c r="DOX106" s="24"/>
      <c r="DOY106" s="24"/>
      <c r="DOZ106" s="24"/>
      <c r="DPA106" s="24"/>
      <c r="DPB106" s="24"/>
      <c r="DPC106" s="24"/>
      <c r="DPD106" s="24"/>
      <c r="DPE106" s="24"/>
      <c r="DPF106" s="24"/>
      <c r="DPG106" s="24"/>
      <c r="DPH106" s="24"/>
      <c r="DPI106" s="24"/>
      <c r="DPJ106" s="24"/>
      <c r="DPK106" s="24"/>
      <c r="DPL106" s="24"/>
      <c r="DPM106" s="24"/>
      <c r="DPN106" s="24"/>
      <c r="DPO106" s="24"/>
      <c r="DPP106" s="24"/>
      <c r="DPQ106" s="24"/>
      <c r="DPR106" s="24"/>
      <c r="DPS106" s="24"/>
      <c r="DPT106" s="24"/>
      <c r="DPU106" s="24"/>
      <c r="DPV106" s="24"/>
      <c r="DPW106" s="24"/>
      <c r="DPX106" s="24"/>
      <c r="DPY106" s="24"/>
      <c r="DPZ106" s="24"/>
      <c r="DQA106" s="24"/>
      <c r="DQB106" s="24"/>
      <c r="DQC106" s="24"/>
      <c r="DQD106" s="24"/>
      <c r="DQE106" s="24"/>
      <c r="DQF106" s="24"/>
      <c r="DQG106" s="24"/>
      <c r="DQH106" s="24"/>
      <c r="DQI106" s="24"/>
      <c r="DQJ106" s="24"/>
      <c r="DQK106" s="24"/>
      <c r="DQL106" s="24"/>
      <c r="DQM106" s="24"/>
      <c r="DQN106" s="24"/>
      <c r="DQO106" s="24"/>
      <c r="DQP106" s="24"/>
      <c r="DQQ106" s="24"/>
      <c r="DQR106" s="24"/>
      <c r="DQS106" s="24"/>
      <c r="DQT106" s="24"/>
      <c r="DQU106" s="24"/>
      <c r="DQV106" s="24"/>
      <c r="DQW106" s="24"/>
      <c r="DQX106" s="24"/>
      <c r="DQY106" s="24"/>
      <c r="DQZ106" s="24"/>
      <c r="DRA106" s="24"/>
      <c r="DRB106" s="24"/>
      <c r="DRC106" s="24"/>
      <c r="DRD106" s="24"/>
      <c r="DRE106" s="24"/>
      <c r="DRF106" s="24"/>
      <c r="DRG106" s="24"/>
      <c r="DRH106" s="24"/>
      <c r="DRI106" s="24"/>
      <c r="DRJ106" s="24"/>
      <c r="DRK106" s="24"/>
      <c r="DRL106" s="24"/>
      <c r="DRM106" s="24"/>
      <c r="DRN106" s="24"/>
      <c r="DRO106" s="24"/>
      <c r="DRP106" s="24"/>
      <c r="DRQ106" s="24"/>
      <c r="DRR106" s="24"/>
      <c r="DRS106" s="24"/>
      <c r="DRT106" s="24"/>
      <c r="DRU106" s="24"/>
      <c r="DRV106" s="24"/>
      <c r="DRW106" s="24"/>
      <c r="DRX106" s="24"/>
      <c r="DRY106" s="24"/>
      <c r="DRZ106" s="24"/>
      <c r="DSA106" s="24"/>
      <c r="DSB106" s="24"/>
      <c r="DSC106" s="24"/>
      <c r="DSD106" s="24"/>
      <c r="DSE106" s="24"/>
      <c r="DSF106" s="24"/>
      <c r="DSG106" s="24"/>
      <c r="DSH106" s="24"/>
      <c r="DSI106" s="24"/>
      <c r="DSJ106" s="24"/>
      <c r="DSK106" s="24"/>
      <c r="DSL106" s="24"/>
      <c r="DSM106" s="24"/>
      <c r="DSN106" s="24"/>
      <c r="DSO106" s="24"/>
      <c r="DSP106" s="24"/>
      <c r="DSQ106" s="24"/>
      <c r="DSR106" s="24"/>
      <c r="DSS106" s="24"/>
      <c r="DST106" s="24"/>
      <c r="DSU106" s="24"/>
      <c r="DSV106" s="24"/>
      <c r="DSW106" s="24"/>
      <c r="DSX106" s="24"/>
      <c r="DSY106" s="24"/>
      <c r="DSZ106" s="24"/>
      <c r="DTA106" s="24"/>
      <c r="DTB106" s="24"/>
      <c r="DTC106" s="24"/>
      <c r="DTD106" s="24"/>
      <c r="DTE106" s="24"/>
      <c r="DTF106" s="24"/>
      <c r="DTG106" s="24"/>
      <c r="DTH106" s="24"/>
      <c r="DTI106" s="24"/>
      <c r="DTJ106" s="24"/>
      <c r="DTK106" s="24"/>
      <c r="DTL106" s="24"/>
      <c r="DTM106" s="24"/>
      <c r="DTN106" s="24"/>
      <c r="DTO106" s="24"/>
      <c r="DTP106" s="24"/>
      <c r="DTQ106" s="24"/>
      <c r="DTR106" s="24"/>
      <c r="DTS106" s="24"/>
      <c r="DTT106" s="24"/>
      <c r="DTU106" s="24"/>
      <c r="DTV106" s="24"/>
      <c r="DTW106" s="24"/>
      <c r="DTX106" s="24"/>
      <c r="DTY106" s="24"/>
      <c r="DTZ106" s="24"/>
      <c r="DUA106" s="24"/>
      <c r="DUB106" s="24"/>
      <c r="DUC106" s="24"/>
      <c r="DUD106" s="24"/>
      <c r="DUE106" s="24"/>
      <c r="DUF106" s="24"/>
      <c r="DUG106" s="24"/>
      <c r="DUH106" s="24"/>
      <c r="DUI106" s="24"/>
      <c r="DUJ106" s="24"/>
      <c r="DUK106" s="24"/>
      <c r="DUL106" s="24"/>
      <c r="DUM106" s="24"/>
      <c r="DUN106" s="24"/>
      <c r="DUO106" s="24"/>
      <c r="DUP106" s="24"/>
      <c r="DUQ106" s="24"/>
      <c r="DUR106" s="24"/>
      <c r="DUS106" s="24"/>
      <c r="DUT106" s="24"/>
      <c r="DUU106" s="24"/>
      <c r="DUV106" s="24"/>
      <c r="DUW106" s="24"/>
      <c r="DUX106" s="24"/>
      <c r="DUY106" s="24"/>
      <c r="DUZ106" s="24"/>
      <c r="DVA106" s="24"/>
      <c r="DVB106" s="24"/>
      <c r="DVC106" s="24"/>
      <c r="DVD106" s="24"/>
      <c r="DVE106" s="24"/>
      <c r="DVF106" s="24"/>
      <c r="DVG106" s="24"/>
      <c r="DVH106" s="24"/>
      <c r="DVI106" s="24"/>
      <c r="DVJ106" s="24"/>
      <c r="DVK106" s="24"/>
      <c r="DVL106" s="24"/>
      <c r="DVM106" s="24"/>
      <c r="DVN106" s="24"/>
      <c r="DVO106" s="24"/>
      <c r="DVP106" s="24"/>
      <c r="DVQ106" s="24"/>
      <c r="DVR106" s="24"/>
      <c r="DVS106" s="24"/>
      <c r="DVT106" s="24"/>
      <c r="DVU106" s="24"/>
      <c r="DVV106" s="24"/>
      <c r="DVW106" s="24"/>
      <c r="DVX106" s="24"/>
      <c r="DVY106" s="24"/>
      <c r="DVZ106" s="24"/>
      <c r="DWA106" s="24"/>
      <c r="DWB106" s="24"/>
      <c r="DWC106" s="24"/>
      <c r="DWD106" s="24"/>
      <c r="DWE106" s="24"/>
      <c r="DWF106" s="24"/>
      <c r="DWG106" s="24"/>
      <c r="DWH106" s="24"/>
      <c r="DWI106" s="24"/>
      <c r="DWJ106" s="24"/>
      <c r="DWK106" s="24"/>
      <c r="DWL106" s="24"/>
      <c r="DWM106" s="24"/>
      <c r="DWN106" s="24"/>
      <c r="DWO106" s="24"/>
      <c r="DWP106" s="24"/>
      <c r="DWQ106" s="24"/>
      <c r="DWR106" s="24"/>
      <c r="DWS106" s="24"/>
      <c r="DWT106" s="24"/>
      <c r="DWU106" s="24"/>
      <c r="DWV106" s="24"/>
      <c r="DWW106" s="24"/>
      <c r="DWX106" s="24"/>
      <c r="DWY106" s="24"/>
      <c r="DWZ106" s="24"/>
      <c r="DXA106" s="24"/>
      <c r="DXB106" s="24"/>
      <c r="DXC106" s="24"/>
      <c r="DXD106" s="24"/>
      <c r="DXE106" s="24"/>
      <c r="DXF106" s="24"/>
      <c r="DXG106" s="24"/>
      <c r="DXH106" s="24"/>
      <c r="DXI106" s="24"/>
      <c r="DXJ106" s="24"/>
      <c r="DXK106" s="24"/>
      <c r="DXL106" s="24"/>
      <c r="DXM106" s="24"/>
      <c r="DXN106" s="24"/>
      <c r="DXO106" s="24"/>
      <c r="DXP106" s="24"/>
      <c r="DXQ106" s="24"/>
      <c r="DXR106" s="24"/>
      <c r="DXS106" s="24"/>
      <c r="DXT106" s="24"/>
      <c r="DXU106" s="24"/>
      <c r="DXV106" s="24"/>
      <c r="DXW106" s="24"/>
      <c r="DXX106" s="24"/>
      <c r="DXY106" s="24"/>
      <c r="DXZ106" s="24"/>
      <c r="DYA106" s="24"/>
      <c r="DYB106" s="24"/>
      <c r="DYC106" s="24"/>
      <c r="DYD106" s="24"/>
      <c r="DYE106" s="24"/>
      <c r="DYF106" s="24"/>
      <c r="DYG106" s="24"/>
      <c r="DYH106" s="24"/>
      <c r="DYI106" s="24"/>
      <c r="DYJ106" s="24"/>
      <c r="DYK106" s="24"/>
      <c r="DYL106" s="24"/>
      <c r="DYM106" s="24"/>
      <c r="DYN106" s="24"/>
      <c r="DYO106" s="24"/>
      <c r="DYP106" s="24"/>
      <c r="DYQ106" s="24"/>
      <c r="DYR106" s="24"/>
      <c r="DYS106" s="24"/>
      <c r="DYT106" s="24"/>
      <c r="DYU106" s="24"/>
      <c r="DYV106" s="24"/>
      <c r="DYW106" s="24"/>
      <c r="DYX106" s="24"/>
      <c r="DYY106" s="24"/>
      <c r="DYZ106" s="24"/>
      <c r="DZA106" s="24"/>
      <c r="DZB106" s="24"/>
      <c r="DZC106" s="24"/>
      <c r="DZD106" s="24"/>
      <c r="DZE106" s="24"/>
      <c r="DZF106" s="24"/>
      <c r="DZG106" s="24"/>
      <c r="DZH106" s="24"/>
      <c r="DZI106" s="24"/>
      <c r="DZJ106" s="24"/>
      <c r="DZK106" s="24"/>
      <c r="DZL106" s="24"/>
      <c r="DZM106" s="24"/>
      <c r="DZN106" s="24"/>
      <c r="DZO106" s="24"/>
      <c r="DZP106" s="24"/>
      <c r="DZQ106" s="24"/>
      <c r="DZR106" s="24"/>
      <c r="DZS106" s="24"/>
      <c r="DZT106" s="24"/>
      <c r="DZU106" s="24"/>
      <c r="DZV106" s="24"/>
      <c r="DZW106" s="24"/>
      <c r="DZX106" s="24"/>
      <c r="DZY106" s="24"/>
      <c r="DZZ106" s="24"/>
      <c r="EAA106" s="24"/>
      <c r="EAB106" s="24"/>
      <c r="EAC106" s="24"/>
      <c r="EAD106" s="24"/>
      <c r="EAE106" s="24"/>
      <c r="EAF106" s="24"/>
      <c r="EAG106" s="24"/>
      <c r="EAH106" s="24"/>
      <c r="EAI106" s="24"/>
      <c r="EAJ106" s="24"/>
      <c r="EAK106" s="24"/>
      <c r="EAL106" s="24"/>
      <c r="EAM106" s="24"/>
      <c r="EAN106" s="24"/>
      <c r="EAO106" s="24"/>
      <c r="EAP106" s="24"/>
      <c r="EAQ106" s="24"/>
      <c r="EAR106" s="24"/>
      <c r="EAS106" s="24"/>
      <c r="EAT106" s="24"/>
      <c r="EAU106" s="24"/>
      <c r="EAV106" s="24"/>
      <c r="EAW106" s="24"/>
      <c r="EAX106" s="24"/>
      <c r="EAY106" s="24"/>
      <c r="EAZ106" s="24"/>
      <c r="EBA106" s="24"/>
      <c r="EBB106" s="24"/>
      <c r="EBC106" s="24"/>
      <c r="EBD106" s="24"/>
      <c r="EBE106" s="24"/>
      <c r="EBF106" s="24"/>
      <c r="EBG106" s="24"/>
      <c r="EBH106" s="24"/>
      <c r="EBI106" s="24"/>
      <c r="EBJ106" s="24"/>
      <c r="EBK106" s="24"/>
      <c r="EBL106" s="24"/>
      <c r="EBM106" s="24"/>
      <c r="EBN106" s="24"/>
      <c r="EBO106" s="24"/>
      <c r="EBP106" s="24"/>
      <c r="EBQ106" s="24"/>
      <c r="EBR106" s="24"/>
      <c r="EBS106" s="24"/>
      <c r="EBT106" s="24"/>
      <c r="EBU106" s="24"/>
      <c r="EBV106" s="24"/>
      <c r="EBW106" s="24"/>
      <c r="EBX106" s="24"/>
      <c r="EBY106" s="24"/>
      <c r="EBZ106" s="24"/>
      <c r="ECA106" s="24"/>
      <c r="ECB106" s="24"/>
      <c r="ECC106" s="24"/>
      <c r="ECD106" s="24"/>
      <c r="ECE106" s="24"/>
      <c r="ECF106" s="24"/>
      <c r="ECG106" s="24"/>
      <c r="ECH106" s="24"/>
      <c r="ECI106" s="24"/>
      <c r="ECJ106" s="24"/>
      <c r="ECK106" s="24"/>
      <c r="ECL106" s="24"/>
      <c r="ECM106" s="24"/>
      <c r="ECN106" s="24"/>
      <c r="ECO106" s="24"/>
      <c r="ECP106" s="24"/>
      <c r="ECQ106" s="24"/>
      <c r="ECR106" s="24"/>
      <c r="ECS106" s="24"/>
      <c r="ECT106" s="24"/>
      <c r="ECU106" s="24"/>
      <c r="ECV106" s="24"/>
      <c r="ECW106" s="24"/>
      <c r="ECX106" s="24"/>
      <c r="ECY106" s="24"/>
      <c r="ECZ106" s="24"/>
      <c r="EDA106" s="24"/>
      <c r="EDB106" s="24"/>
      <c r="EDC106" s="24"/>
      <c r="EDD106" s="24"/>
      <c r="EDE106" s="24"/>
      <c r="EDF106" s="24"/>
      <c r="EDG106" s="24"/>
      <c r="EDH106" s="24"/>
      <c r="EDI106" s="24"/>
      <c r="EDJ106" s="24"/>
      <c r="EDK106" s="24"/>
      <c r="EDL106" s="24"/>
      <c r="EDM106" s="24"/>
      <c r="EDN106" s="24"/>
      <c r="EDO106" s="24"/>
      <c r="EDP106" s="24"/>
      <c r="EDQ106" s="24"/>
      <c r="EDR106" s="24"/>
      <c r="EDS106" s="24"/>
      <c r="EDT106" s="24"/>
      <c r="EDU106" s="24"/>
      <c r="EDV106" s="24"/>
      <c r="EDW106" s="24"/>
      <c r="EDX106" s="24"/>
      <c r="EDY106" s="24"/>
      <c r="EDZ106" s="24"/>
      <c r="EEA106" s="24"/>
      <c r="EEB106" s="24"/>
      <c r="EEC106" s="24"/>
      <c r="EED106" s="24"/>
      <c r="EEE106" s="24"/>
      <c r="EEF106" s="24"/>
      <c r="EEG106" s="24"/>
      <c r="EEH106" s="24"/>
      <c r="EEI106" s="24"/>
      <c r="EEJ106" s="24"/>
      <c r="EEK106" s="24"/>
      <c r="EEL106" s="24"/>
      <c r="EEM106" s="24"/>
      <c r="EEN106" s="24"/>
      <c r="EEO106" s="24"/>
      <c r="EEP106" s="24"/>
      <c r="EEQ106" s="24"/>
      <c r="EER106" s="24"/>
      <c r="EES106" s="24"/>
      <c r="EET106" s="24"/>
      <c r="EEU106" s="24"/>
      <c r="EEV106" s="24"/>
      <c r="EEW106" s="24"/>
      <c r="EEX106" s="24"/>
      <c r="EEY106" s="24"/>
      <c r="EEZ106" s="24"/>
      <c r="EFA106" s="24"/>
      <c r="EFB106" s="24"/>
      <c r="EFC106" s="24"/>
      <c r="EFD106" s="24"/>
      <c r="EFE106" s="24"/>
      <c r="EFF106" s="24"/>
      <c r="EFG106" s="24"/>
      <c r="EFH106" s="24"/>
      <c r="EFI106" s="24"/>
      <c r="EFJ106" s="24"/>
      <c r="EFK106" s="24"/>
      <c r="EFL106" s="24"/>
      <c r="EFM106" s="24"/>
      <c r="EFN106" s="24"/>
      <c r="EFO106" s="24"/>
      <c r="EFP106" s="24"/>
      <c r="EFQ106" s="24"/>
      <c r="EFR106" s="24"/>
      <c r="EFS106" s="24"/>
      <c r="EFT106" s="24"/>
      <c r="EFU106" s="24"/>
      <c r="EFV106" s="24"/>
      <c r="EFW106" s="24"/>
      <c r="EFX106" s="24"/>
      <c r="EFY106" s="24"/>
      <c r="EFZ106" s="24"/>
      <c r="EGA106" s="24"/>
      <c r="EGB106" s="24"/>
      <c r="EGC106" s="24"/>
      <c r="EGD106" s="24"/>
      <c r="EGE106" s="24"/>
      <c r="EGF106" s="24"/>
      <c r="EGG106" s="24"/>
      <c r="EGH106" s="24"/>
      <c r="EGI106" s="24"/>
      <c r="EGJ106" s="24"/>
      <c r="EGK106" s="24"/>
      <c r="EGL106" s="24"/>
      <c r="EGM106" s="24"/>
      <c r="EGN106" s="24"/>
      <c r="EGO106" s="24"/>
      <c r="EGP106" s="24"/>
      <c r="EGQ106" s="24"/>
      <c r="EGR106" s="24"/>
      <c r="EGS106" s="24"/>
      <c r="EGT106" s="24"/>
      <c r="EGU106" s="24"/>
      <c r="EGV106" s="24"/>
      <c r="EGW106" s="24"/>
      <c r="EGX106" s="24"/>
      <c r="EGY106" s="24"/>
      <c r="EGZ106" s="24"/>
      <c r="EHA106" s="24"/>
      <c r="EHB106" s="24"/>
      <c r="EHC106" s="24"/>
      <c r="EHD106" s="24"/>
      <c r="EHE106" s="24"/>
      <c r="EHF106" s="24"/>
      <c r="EHG106" s="24"/>
      <c r="EHH106" s="24"/>
      <c r="EHI106" s="24"/>
      <c r="EHJ106" s="24"/>
      <c r="EHK106" s="24"/>
      <c r="EHL106" s="24"/>
      <c r="EHM106" s="24"/>
      <c r="EHN106" s="24"/>
      <c r="EHO106" s="24"/>
      <c r="EHP106" s="24"/>
      <c r="EHQ106" s="24"/>
      <c r="EHR106" s="24"/>
      <c r="EHS106" s="24"/>
      <c r="EHT106" s="24"/>
      <c r="EHU106" s="24"/>
      <c r="EHV106" s="24"/>
      <c r="EHW106" s="24"/>
      <c r="EHX106" s="24"/>
      <c r="EHY106" s="24"/>
      <c r="EHZ106" s="24"/>
      <c r="EIA106" s="24"/>
      <c r="EIB106" s="24"/>
      <c r="EIC106" s="24"/>
      <c r="EID106" s="24"/>
      <c r="EIE106" s="24"/>
      <c r="EIF106" s="24"/>
      <c r="EIG106" s="24"/>
      <c r="EIH106" s="24"/>
      <c r="EII106" s="24"/>
      <c r="EIJ106" s="24"/>
      <c r="EIK106" s="24"/>
      <c r="EIL106" s="24"/>
      <c r="EIM106" s="24"/>
      <c r="EIN106" s="24"/>
      <c r="EIO106" s="24"/>
      <c r="EIP106" s="24"/>
      <c r="EIQ106" s="24"/>
      <c r="EIR106" s="24"/>
      <c r="EIS106" s="24"/>
      <c r="EIT106" s="24"/>
      <c r="EIU106" s="24"/>
      <c r="EIV106" s="24"/>
      <c r="EIW106" s="24"/>
      <c r="EIX106" s="24"/>
      <c r="EIY106" s="24"/>
      <c r="EIZ106" s="24"/>
      <c r="EJA106" s="24"/>
      <c r="EJB106" s="24"/>
      <c r="EJC106" s="24"/>
      <c r="EJD106" s="24"/>
      <c r="EJE106" s="24"/>
      <c r="EJF106" s="24"/>
      <c r="EJG106" s="24"/>
      <c r="EJH106" s="24"/>
      <c r="EJI106" s="24"/>
      <c r="EJJ106" s="24"/>
      <c r="EJK106" s="24"/>
      <c r="EJL106" s="24"/>
      <c r="EJM106" s="24"/>
      <c r="EJN106" s="24"/>
      <c r="EJO106" s="24"/>
      <c r="EJP106" s="24"/>
      <c r="EJQ106" s="24"/>
      <c r="EJR106" s="24"/>
      <c r="EJS106" s="24"/>
      <c r="EJT106" s="24"/>
      <c r="EJU106" s="24"/>
      <c r="EJV106" s="24"/>
      <c r="EJW106" s="24"/>
      <c r="EJX106" s="24"/>
      <c r="EJY106" s="24"/>
      <c r="EJZ106" s="24"/>
      <c r="EKA106" s="24"/>
      <c r="EKB106" s="24"/>
      <c r="EKC106" s="24"/>
      <c r="EKD106" s="24"/>
      <c r="EKE106" s="24"/>
      <c r="EKF106" s="24"/>
      <c r="EKG106" s="24"/>
      <c r="EKH106" s="24"/>
      <c r="EKI106" s="24"/>
      <c r="EKJ106" s="24"/>
      <c r="EKK106" s="24"/>
      <c r="EKL106" s="24"/>
      <c r="EKM106" s="24"/>
      <c r="EKN106" s="24"/>
      <c r="EKO106" s="24"/>
      <c r="EKP106" s="24"/>
      <c r="EKQ106" s="24"/>
      <c r="EKR106" s="24"/>
      <c r="EKS106" s="24"/>
      <c r="EKT106" s="24"/>
      <c r="EKU106" s="24"/>
      <c r="EKV106" s="24"/>
      <c r="EKW106" s="24"/>
      <c r="EKX106" s="24"/>
      <c r="EKY106" s="24"/>
      <c r="EKZ106" s="24"/>
      <c r="ELA106" s="24"/>
      <c r="ELB106" s="24"/>
      <c r="ELC106" s="24"/>
      <c r="ELD106" s="24"/>
      <c r="ELE106" s="24"/>
      <c r="ELF106" s="24"/>
      <c r="ELG106" s="24"/>
      <c r="ELH106" s="24"/>
      <c r="ELI106" s="24"/>
      <c r="ELJ106" s="24"/>
      <c r="ELK106" s="24"/>
      <c r="ELL106" s="24"/>
      <c r="ELM106" s="24"/>
      <c r="ELN106" s="24"/>
      <c r="ELO106" s="24"/>
      <c r="ELP106" s="24"/>
      <c r="ELQ106" s="24"/>
      <c r="ELR106" s="24"/>
      <c r="ELS106" s="24"/>
      <c r="ELT106" s="24"/>
      <c r="ELU106" s="24"/>
      <c r="ELV106" s="24"/>
      <c r="ELW106" s="24"/>
      <c r="ELX106" s="24"/>
      <c r="ELY106" s="24"/>
      <c r="ELZ106" s="24"/>
      <c r="EMA106" s="24"/>
      <c r="EMB106" s="24"/>
      <c r="EMC106" s="24"/>
      <c r="EMD106" s="24"/>
      <c r="EME106" s="24"/>
      <c r="EMF106" s="24"/>
      <c r="EMG106" s="24"/>
      <c r="EMH106" s="24"/>
      <c r="EMI106" s="24"/>
      <c r="EMJ106" s="24"/>
      <c r="EMK106" s="24"/>
      <c r="EML106" s="24"/>
      <c r="EMM106" s="24"/>
      <c r="EMN106" s="24"/>
      <c r="EMO106" s="24"/>
      <c r="EMP106" s="24"/>
      <c r="EMQ106" s="24"/>
      <c r="EMR106" s="24"/>
      <c r="EMS106" s="24"/>
      <c r="EMT106" s="24"/>
      <c r="EMU106" s="24"/>
      <c r="EMV106" s="24"/>
      <c r="EMW106" s="24"/>
      <c r="EMX106" s="24"/>
      <c r="EMY106" s="24"/>
      <c r="EMZ106" s="24"/>
      <c r="ENA106" s="24"/>
      <c r="ENB106" s="24"/>
      <c r="ENC106" s="24"/>
      <c r="END106" s="24"/>
      <c r="ENE106" s="24"/>
      <c r="ENF106" s="24"/>
      <c r="ENG106" s="24"/>
      <c r="ENH106" s="24"/>
      <c r="ENI106" s="24"/>
      <c r="ENJ106" s="24"/>
      <c r="ENK106" s="24"/>
      <c r="ENL106" s="24"/>
      <c r="ENM106" s="24"/>
      <c r="ENN106" s="24"/>
      <c r="ENO106" s="24"/>
      <c r="ENP106" s="24"/>
      <c r="ENQ106" s="24"/>
      <c r="ENR106" s="24"/>
      <c r="ENS106" s="24"/>
      <c r="ENT106" s="24"/>
      <c r="ENU106" s="24"/>
      <c r="ENV106" s="24"/>
      <c r="ENW106" s="24"/>
      <c r="ENX106" s="24"/>
      <c r="ENY106" s="24"/>
      <c r="ENZ106" s="24"/>
      <c r="EOA106" s="24"/>
      <c r="EOB106" s="24"/>
      <c r="EOC106" s="24"/>
      <c r="EOD106" s="24"/>
      <c r="EOE106" s="24"/>
      <c r="EOF106" s="24"/>
      <c r="EOG106" s="24"/>
      <c r="EOH106" s="24"/>
      <c r="EOI106" s="24"/>
      <c r="EOJ106" s="24"/>
      <c r="EOK106" s="24"/>
      <c r="EOL106" s="24"/>
      <c r="EOM106" s="24"/>
      <c r="EON106" s="24"/>
      <c r="EOO106" s="24"/>
      <c r="EOP106" s="24"/>
      <c r="EOQ106" s="24"/>
      <c r="EOR106" s="24"/>
      <c r="EOS106" s="24"/>
      <c r="EOT106" s="24"/>
      <c r="EOU106" s="24"/>
      <c r="EOV106" s="24"/>
      <c r="EOW106" s="24"/>
      <c r="EOX106" s="24"/>
      <c r="EOY106" s="24"/>
      <c r="EOZ106" s="24"/>
      <c r="EPA106" s="24"/>
      <c r="EPB106" s="24"/>
      <c r="EPC106" s="24"/>
      <c r="EPD106" s="24"/>
      <c r="EPE106" s="24"/>
      <c r="EPF106" s="24"/>
      <c r="EPG106" s="24"/>
      <c r="EPH106" s="24"/>
      <c r="EPI106" s="24"/>
      <c r="EPJ106" s="24"/>
      <c r="EPK106" s="24"/>
      <c r="EPL106" s="24"/>
      <c r="EPM106" s="24"/>
      <c r="EPN106" s="24"/>
      <c r="EPO106" s="24"/>
      <c r="EPP106" s="24"/>
      <c r="EPQ106" s="24"/>
      <c r="EPR106" s="24"/>
      <c r="EPS106" s="24"/>
      <c r="EPT106" s="24"/>
      <c r="EPU106" s="24"/>
      <c r="EPV106" s="24"/>
      <c r="EPW106" s="24"/>
      <c r="EPX106" s="24"/>
      <c r="EPY106" s="24"/>
      <c r="EPZ106" s="24"/>
      <c r="EQA106" s="24"/>
      <c r="EQB106" s="24"/>
      <c r="EQC106" s="24"/>
      <c r="EQD106" s="24"/>
      <c r="EQE106" s="24"/>
      <c r="EQF106" s="24"/>
      <c r="EQG106" s="24"/>
      <c r="EQH106" s="24"/>
      <c r="EQI106" s="24"/>
      <c r="EQJ106" s="24"/>
      <c r="EQK106" s="24"/>
      <c r="EQL106" s="24"/>
      <c r="EQM106" s="24"/>
      <c r="EQN106" s="24"/>
      <c r="EQO106" s="24"/>
      <c r="EQP106" s="24"/>
      <c r="EQQ106" s="24"/>
      <c r="EQR106" s="24"/>
      <c r="EQS106" s="24"/>
      <c r="EQT106" s="24"/>
      <c r="EQU106" s="24"/>
      <c r="EQV106" s="24"/>
      <c r="EQW106" s="24"/>
      <c r="EQX106" s="24"/>
      <c r="EQY106" s="24"/>
      <c r="EQZ106" s="24"/>
      <c r="ERA106" s="24"/>
      <c r="ERB106" s="24"/>
      <c r="ERC106" s="24"/>
      <c r="ERD106" s="24"/>
      <c r="ERE106" s="24"/>
      <c r="ERF106" s="24"/>
      <c r="ERG106" s="24"/>
      <c r="ERH106" s="24"/>
      <c r="ERI106" s="24"/>
      <c r="ERJ106" s="24"/>
      <c r="ERK106" s="24"/>
      <c r="ERL106" s="24"/>
      <c r="ERM106" s="24"/>
      <c r="ERN106" s="24"/>
      <c r="ERO106" s="24"/>
      <c r="ERP106" s="24"/>
      <c r="ERQ106" s="24"/>
      <c r="ERR106" s="24"/>
      <c r="ERS106" s="24"/>
      <c r="ERT106" s="24"/>
      <c r="ERU106" s="24"/>
      <c r="ERV106" s="24"/>
      <c r="ERW106" s="24"/>
      <c r="ERX106" s="24"/>
      <c r="ERY106" s="24"/>
      <c r="ERZ106" s="24"/>
      <c r="ESA106" s="24"/>
      <c r="ESB106" s="24"/>
      <c r="ESC106" s="24"/>
      <c r="ESD106" s="24"/>
      <c r="ESE106" s="24"/>
      <c r="ESF106" s="24"/>
      <c r="ESG106" s="24"/>
      <c r="ESH106" s="24"/>
      <c r="ESI106" s="24"/>
      <c r="ESJ106" s="24"/>
      <c r="ESK106" s="24"/>
      <c r="ESL106" s="24"/>
      <c r="ESM106" s="24"/>
      <c r="ESN106" s="24"/>
      <c r="ESO106" s="24"/>
      <c r="ESP106" s="24"/>
      <c r="ESQ106" s="24"/>
      <c r="ESR106" s="24"/>
      <c r="ESS106" s="24"/>
      <c r="EST106" s="24"/>
      <c r="ESU106" s="24"/>
      <c r="ESV106" s="24"/>
      <c r="ESW106" s="24"/>
      <c r="ESX106" s="24"/>
      <c r="ESY106" s="24"/>
      <c r="ESZ106" s="24"/>
      <c r="ETA106" s="24"/>
      <c r="ETB106" s="24"/>
      <c r="ETC106" s="24"/>
      <c r="ETD106" s="24"/>
      <c r="ETE106" s="24"/>
      <c r="ETF106" s="24"/>
      <c r="ETG106" s="24"/>
      <c r="ETH106" s="24"/>
      <c r="ETI106" s="24"/>
      <c r="ETJ106" s="24"/>
      <c r="ETK106" s="24"/>
      <c r="ETL106" s="24"/>
      <c r="ETM106" s="24"/>
      <c r="ETN106" s="24"/>
      <c r="ETO106" s="24"/>
      <c r="ETP106" s="24"/>
      <c r="ETQ106" s="24"/>
      <c r="ETR106" s="24"/>
      <c r="ETS106" s="24"/>
      <c r="ETT106" s="24"/>
      <c r="ETU106" s="24"/>
      <c r="ETV106" s="24"/>
      <c r="ETW106" s="24"/>
      <c r="ETX106" s="24"/>
      <c r="ETY106" s="24"/>
      <c r="ETZ106" s="24"/>
      <c r="EUA106" s="24"/>
      <c r="EUB106" s="24"/>
      <c r="EUC106" s="24"/>
      <c r="EUD106" s="24"/>
      <c r="EUE106" s="24"/>
      <c r="EUF106" s="24"/>
      <c r="EUG106" s="24"/>
      <c r="EUH106" s="24"/>
      <c r="EUI106" s="24"/>
      <c r="EUJ106" s="24"/>
      <c r="EUK106" s="24"/>
      <c r="EUL106" s="24"/>
      <c r="EUM106" s="24"/>
      <c r="EUN106" s="24"/>
      <c r="EUO106" s="24"/>
      <c r="EUP106" s="24"/>
      <c r="EUQ106" s="24"/>
      <c r="EUR106" s="24"/>
      <c r="EUS106" s="24"/>
      <c r="EUT106" s="24"/>
      <c r="EUU106" s="24"/>
      <c r="EUV106" s="24"/>
      <c r="EUW106" s="24"/>
      <c r="EUX106" s="24"/>
      <c r="EUY106" s="24"/>
      <c r="EUZ106" s="24"/>
      <c r="EVA106" s="24"/>
      <c r="EVB106" s="24"/>
      <c r="EVC106" s="24"/>
      <c r="EVD106" s="24"/>
      <c r="EVE106" s="24"/>
      <c r="EVF106" s="24"/>
      <c r="EVG106" s="24"/>
      <c r="EVH106" s="24"/>
      <c r="EVI106" s="24"/>
      <c r="EVJ106" s="24"/>
      <c r="EVK106" s="24"/>
      <c r="EVL106" s="24"/>
      <c r="EVM106" s="24"/>
      <c r="EVN106" s="24"/>
      <c r="EVO106" s="24"/>
      <c r="EVP106" s="24"/>
      <c r="EVQ106" s="24"/>
      <c r="EVR106" s="24"/>
      <c r="EVS106" s="24"/>
      <c r="EVT106" s="24"/>
      <c r="EVU106" s="24"/>
      <c r="EVV106" s="24"/>
      <c r="EVW106" s="24"/>
      <c r="EVX106" s="24"/>
      <c r="EVY106" s="24"/>
      <c r="EVZ106" s="24"/>
      <c r="EWA106" s="24"/>
      <c r="EWB106" s="24"/>
      <c r="EWC106" s="24"/>
      <c r="EWD106" s="24"/>
      <c r="EWE106" s="24"/>
      <c r="EWF106" s="24"/>
      <c r="EWG106" s="24"/>
      <c r="EWH106" s="24"/>
      <c r="EWI106" s="24"/>
      <c r="EWJ106" s="24"/>
      <c r="EWK106" s="24"/>
      <c r="EWL106" s="24"/>
      <c r="EWM106" s="24"/>
      <c r="EWN106" s="24"/>
      <c r="EWO106" s="24"/>
      <c r="EWP106" s="24"/>
      <c r="EWQ106" s="24"/>
      <c r="EWR106" s="24"/>
      <c r="EWS106" s="24"/>
      <c r="EWT106" s="24"/>
      <c r="EWU106" s="24"/>
      <c r="EWV106" s="24"/>
      <c r="EWW106" s="24"/>
      <c r="EWX106" s="24"/>
      <c r="EWY106" s="24"/>
      <c r="EWZ106" s="24"/>
      <c r="EXA106" s="24"/>
      <c r="EXB106" s="24"/>
      <c r="EXC106" s="24"/>
      <c r="EXD106" s="24"/>
      <c r="EXE106" s="24"/>
      <c r="EXF106" s="24"/>
      <c r="EXG106" s="24"/>
      <c r="EXH106" s="24"/>
      <c r="EXI106" s="24"/>
      <c r="EXJ106" s="24"/>
      <c r="EXK106" s="24"/>
      <c r="EXL106" s="24"/>
      <c r="EXM106" s="24"/>
      <c r="EXN106" s="24"/>
      <c r="EXO106" s="24"/>
      <c r="EXP106" s="24"/>
      <c r="EXQ106" s="24"/>
      <c r="EXR106" s="24"/>
      <c r="EXS106" s="24"/>
      <c r="EXT106" s="24"/>
      <c r="EXU106" s="24"/>
      <c r="EXV106" s="24"/>
      <c r="EXW106" s="24"/>
      <c r="EXX106" s="24"/>
      <c r="EXY106" s="24"/>
      <c r="EXZ106" s="24"/>
      <c r="EYA106" s="24"/>
      <c r="EYB106" s="24"/>
      <c r="EYC106" s="24"/>
      <c r="EYD106" s="24"/>
      <c r="EYE106" s="24"/>
      <c r="EYF106" s="24"/>
      <c r="EYG106" s="24"/>
      <c r="EYH106" s="24"/>
      <c r="EYI106" s="24"/>
      <c r="EYJ106" s="24"/>
      <c r="EYK106" s="24"/>
      <c r="EYL106" s="24"/>
      <c r="EYM106" s="24"/>
      <c r="EYN106" s="24"/>
      <c r="EYO106" s="24"/>
      <c r="EYP106" s="24"/>
      <c r="EYQ106" s="24"/>
      <c r="EYR106" s="24"/>
      <c r="EYS106" s="24"/>
      <c r="EYT106" s="24"/>
      <c r="EYU106" s="24"/>
      <c r="EYV106" s="24"/>
      <c r="EYW106" s="24"/>
      <c r="EYX106" s="24"/>
      <c r="EYY106" s="24"/>
      <c r="EYZ106" s="24"/>
      <c r="EZA106" s="24"/>
      <c r="EZB106" s="24"/>
      <c r="EZC106" s="24"/>
      <c r="EZD106" s="24"/>
      <c r="EZE106" s="24"/>
      <c r="EZF106" s="24"/>
      <c r="EZG106" s="24"/>
      <c r="EZH106" s="24"/>
      <c r="EZI106" s="24"/>
      <c r="EZJ106" s="24"/>
      <c r="EZK106" s="24"/>
      <c r="EZL106" s="24"/>
      <c r="EZM106" s="24"/>
      <c r="EZN106" s="24"/>
      <c r="EZO106" s="24"/>
      <c r="EZP106" s="24"/>
      <c r="EZQ106" s="24"/>
      <c r="EZR106" s="24"/>
      <c r="EZS106" s="24"/>
      <c r="EZT106" s="24"/>
      <c r="EZU106" s="24"/>
      <c r="EZV106" s="24"/>
      <c r="EZW106" s="24"/>
      <c r="EZX106" s="24"/>
      <c r="EZY106" s="24"/>
      <c r="EZZ106" s="24"/>
      <c r="FAA106" s="24"/>
      <c r="FAB106" s="24"/>
      <c r="FAC106" s="24"/>
      <c r="FAD106" s="24"/>
      <c r="FAE106" s="24"/>
      <c r="FAF106" s="24"/>
      <c r="FAG106" s="24"/>
      <c r="FAH106" s="24"/>
      <c r="FAI106" s="24"/>
      <c r="FAJ106" s="24"/>
      <c r="FAK106" s="24"/>
      <c r="FAL106" s="24"/>
      <c r="FAM106" s="24"/>
      <c r="FAN106" s="24"/>
      <c r="FAO106" s="24"/>
      <c r="FAP106" s="24"/>
      <c r="FAQ106" s="24"/>
      <c r="FAR106" s="24"/>
      <c r="FAS106" s="24"/>
      <c r="FAT106" s="24"/>
      <c r="FAU106" s="24"/>
      <c r="FAV106" s="24"/>
      <c r="FAW106" s="24"/>
      <c r="FAX106" s="24"/>
      <c r="FAY106" s="24"/>
      <c r="FAZ106" s="24"/>
      <c r="FBA106" s="24"/>
      <c r="FBB106" s="24"/>
      <c r="FBC106" s="24"/>
      <c r="FBD106" s="24"/>
      <c r="FBE106" s="24"/>
      <c r="FBF106" s="24"/>
      <c r="FBG106" s="24"/>
      <c r="FBH106" s="24"/>
      <c r="FBI106" s="24"/>
      <c r="FBJ106" s="24"/>
      <c r="FBK106" s="24"/>
      <c r="FBL106" s="24"/>
      <c r="FBM106" s="24"/>
      <c r="FBN106" s="24"/>
      <c r="FBO106" s="24"/>
      <c r="FBP106" s="24"/>
      <c r="FBQ106" s="24"/>
      <c r="FBR106" s="24"/>
      <c r="FBS106" s="24"/>
      <c r="FBT106" s="24"/>
      <c r="FBU106" s="24"/>
      <c r="FBV106" s="24"/>
      <c r="FBW106" s="24"/>
      <c r="FBX106" s="24"/>
      <c r="FBY106" s="24"/>
      <c r="FBZ106" s="24"/>
      <c r="FCA106" s="24"/>
      <c r="FCB106" s="24"/>
      <c r="FCC106" s="24"/>
      <c r="FCD106" s="24"/>
      <c r="FCE106" s="24"/>
      <c r="FCF106" s="24"/>
      <c r="FCG106" s="24"/>
      <c r="FCH106" s="24"/>
      <c r="FCI106" s="24"/>
      <c r="FCJ106" s="24"/>
      <c r="FCK106" s="24"/>
      <c r="FCL106" s="24"/>
      <c r="FCM106" s="24"/>
      <c r="FCN106" s="24"/>
      <c r="FCO106" s="24"/>
      <c r="FCP106" s="24"/>
      <c r="FCQ106" s="24"/>
      <c r="FCR106" s="24"/>
      <c r="FCS106" s="24"/>
      <c r="FCT106" s="24"/>
      <c r="FCU106" s="24"/>
      <c r="FCV106" s="24"/>
      <c r="FCW106" s="24"/>
      <c r="FCX106" s="24"/>
      <c r="FCY106" s="24"/>
      <c r="FCZ106" s="24"/>
      <c r="FDA106" s="24"/>
      <c r="FDB106" s="24"/>
      <c r="FDC106" s="24"/>
      <c r="FDD106" s="24"/>
      <c r="FDE106" s="24"/>
      <c r="FDF106" s="24"/>
      <c r="FDG106" s="24"/>
      <c r="FDH106" s="24"/>
      <c r="FDI106" s="24"/>
      <c r="FDJ106" s="24"/>
      <c r="FDK106" s="24"/>
      <c r="FDL106" s="24"/>
      <c r="FDM106" s="24"/>
      <c r="FDN106" s="24"/>
      <c r="FDO106" s="24"/>
      <c r="FDP106" s="24"/>
      <c r="FDQ106" s="24"/>
      <c r="FDR106" s="24"/>
      <c r="FDS106" s="24"/>
      <c r="FDT106" s="24"/>
      <c r="FDU106" s="24"/>
      <c r="FDV106" s="24"/>
      <c r="FDW106" s="24"/>
      <c r="FDX106" s="24"/>
      <c r="FDY106" s="24"/>
      <c r="FDZ106" s="24"/>
      <c r="FEA106" s="24"/>
      <c r="FEB106" s="24"/>
      <c r="FEC106" s="24"/>
      <c r="FED106" s="24"/>
      <c r="FEE106" s="24"/>
      <c r="FEF106" s="24"/>
      <c r="FEG106" s="24"/>
      <c r="FEH106" s="24"/>
      <c r="FEI106" s="24"/>
      <c r="FEJ106" s="24"/>
      <c r="FEK106" s="24"/>
      <c r="FEL106" s="24"/>
      <c r="FEM106" s="24"/>
      <c r="FEN106" s="24"/>
      <c r="FEO106" s="24"/>
      <c r="FEP106" s="24"/>
      <c r="FEQ106" s="24"/>
      <c r="FER106" s="24"/>
      <c r="FES106" s="24"/>
      <c r="FET106" s="24"/>
      <c r="FEU106" s="24"/>
      <c r="FEV106" s="24"/>
      <c r="FEW106" s="24"/>
      <c r="FEX106" s="24"/>
      <c r="FEY106" s="24"/>
      <c r="FEZ106" s="24"/>
      <c r="FFA106" s="24"/>
      <c r="FFB106" s="24"/>
      <c r="FFC106" s="24"/>
      <c r="FFD106" s="24"/>
      <c r="FFE106" s="24"/>
      <c r="FFF106" s="24"/>
      <c r="FFG106" s="24"/>
      <c r="FFH106" s="24"/>
      <c r="FFI106" s="24"/>
      <c r="FFJ106" s="24"/>
      <c r="FFK106" s="24"/>
      <c r="FFL106" s="24"/>
      <c r="FFM106" s="24"/>
      <c r="FFN106" s="24"/>
      <c r="FFO106" s="24"/>
      <c r="FFP106" s="24"/>
      <c r="FFQ106" s="24"/>
      <c r="FFR106" s="24"/>
      <c r="FFS106" s="24"/>
      <c r="FFT106" s="24"/>
      <c r="FFU106" s="24"/>
      <c r="FFV106" s="24"/>
      <c r="FFW106" s="24"/>
      <c r="FFX106" s="24"/>
      <c r="FFY106" s="24"/>
      <c r="FFZ106" s="24"/>
      <c r="FGA106" s="24"/>
      <c r="FGB106" s="24"/>
      <c r="FGC106" s="24"/>
      <c r="FGD106" s="24"/>
      <c r="FGE106" s="24"/>
      <c r="FGF106" s="24"/>
      <c r="FGG106" s="24"/>
      <c r="FGH106" s="24"/>
      <c r="FGI106" s="24"/>
      <c r="FGJ106" s="24"/>
      <c r="FGK106" s="24"/>
      <c r="FGL106" s="24"/>
      <c r="FGM106" s="24"/>
      <c r="FGN106" s="24"/>
      <c r="FGO106" s="24"/>
      <c r="FGP106" s="24"/>
      <c r="FGQ106" s="24"/>
      <c r="FGR106" s="24"/>
      <c r="FGS106" s="24"/>
      <c r="FGT106" s="24"/>
      <c r="FGU106" s="24"/>
      <c r="FGV106" s="24"/>
      <c r="FGW106" s="24"/>
      <c r="FGX106" s="24"/>
      <c r="FGY106" s="24"/>
      <c r="FGZ106" s="24"/>
      <c r="FHA106" s="24"/>
      <c r="FHB106" s="24"/>
      <c r="FHC106" s="24"/>
      <c r="FHD106" s="24"/>
      <c r="FHE106" s="24"/>
      <c r="FHF106" s="24"/>
      <c r="FHG106" s="24"/>
      <c r="FHH106" s="24"/>
      <c r="FHI106" s="24"/>
      <c r="FHJ106" s="24"/>
      <c r="FHK106" s="24"/>
      <c r="FHL106" s="24"/>
      <c r="FHM106" s="24"/>
      <c r="FHN106" s="24"/>
      <c r="FHO106" s="24"/>
      <c r="FHP106" s="24"/>
      <c r="FHQ106" s="24"/>
      <c r="FHR106" s="24"/>
      <c r="FHS106" s="24"/>
      <c r="FHT106" s="24"/>
      <c r="FHU106" s="24"/>
      <c r="FHV106" s="24"/>
      <c r="FHW106" s="24"/>
      <c r="FHX106" s="24"/>
      <c r="FHY106" s="24"/>
      <c r="FHZ106" s="24"/>
      <c r="FIA106" s="24"/>
      <c r="FIB106" s="24"/>
      <c r="FIC106" s="24"/>
      <c r="FID106" s="24"/>
      <c r="FIE106" s="24"/>
      <c r="FIF106" s="24"/>
      <c r="FIG106" s="24"/>
      <c r="FIH106" s="24"/>
      <c r="FII106" s="24"/>
      <c r="FIJ106" s="24"/>
      <c r="FIK106" s="24"/>
      <c r="FIL106" s="24"/>
      <c r="FIM106" s="24"/>
      <c r="FIN106" s="24"/>
      <c r="FIO106" s="24"/>
      <c r="FIP106" s="24"/>
      <c r="FIQ106" s="24"/>
      <c r="FIR106" s="24"/>
      <c r="FIS106" s="24"/>
      <c r="FIT106" s="24"/>
      <c r="FIU106" s="24"/>
      <c r="FIV106" s="24"/>
      <c r="FIW106" s="24"/>
      <c r="FIX106" s="24"/>
      <c r="FIY106" s="24"/>
      <c r="FIZ106" s="24"/>
      <c r="FJA106" s="24"/>
      <c r="FJB106" s="24"/>
      <c r="FJC106" s="24"/>
      <c r="FJD106" s="24"/>
      <c r="FJE106" s="24"/>
      <c r="FJF106" s="24"/>
      <c r="FJG106" s="24"/>
      <c r="FJH106" s="24"/>
      <c r="FJI106" s="24"/>
      <c r="FJJ106" s="24"/>
      <c r="FJK106" s="24"/>
      <c r="FJL106" s="24"/>
      <c r="FJM106" s="24"/>
      <c r="FJN106" s="24"/>
      <c r="FJO106" s="24"/>
      <c r="FJP106" s="24"/>
      <c r="FJQ106" s="24"/>
      <c r="FJR106" s="24"/>
      <c r="FJS106" s="24"/>
      <c r="FJT106" s="24"/>
      <c r="FJU106" s="24"/>
      <c r="FJV106" s="24"/>
      <c r="FJW106" s="24"/>
      <c r="FJX106" s="24"/>
      <c r="FJY106" s="24"/>
      <c r="FJZ106" s="24"/>
      <c r="FKA106" s="24"/>
      <c r="FKB106" s="24"/>
      <c r="FKC106" s="24"/>
      <c r="FKD106" s="24"/>
      <c r="FKE106" s="24"/>
      <c r="FKF106" s="24"/>
      <c r="FKG106" s="24"/>
      <c r="FKH106" s="24"/>
      <c r="FKI106" s="24"/>
      <c r="FKJ106" s="24"/>
      <c r="FKK106" s="24"/>
      <c r="FKL106" s="24"/>
      <c r="FKM106" s="24"/>
      <c r="FKN106" s="24"/>
      <c r="FKO106" s="24"/>
      <c r="FKP106" s="24"/>
      <c r="FKQ106" s="24"/>
      <c r="FKR106" s="24"/>
      <c r="FKS106" s="24"/>
      <c r="FKT106" s="24"/>
      <c r="FKU106" s="24"/>
      <c r="FKV106" s="24"/>
      <c r="FKW106" s="24"/>
      <c r="FKX106" s="24"/>
      <c r="FKY106" s="24"/>
      <c r="FKZ106" s="24"/>
      <c r="FLA106" s="24"/>
      <c r="FLB106" s="24"/>
      <c r="FLC106" s="24"/>
      <c r="FLD106" s="24"/>
      <c r="FLE106" s="24"/>
      <c r="FLF106" s="24"/>
      <c r="FLG106" s="24"/>
      <c r="FLH106" s="24"/>
      <c r="FLI106" s="24"/>
      <c r="FLJ106" s="24"/>
      <c r="FLK106" s="24"/>
      <c r="FLL106" s="24"/>
      <c r="FLM106" s="24"/>
      <c r="FLN106" s="24"/>
      <c r="FLO106" s="24"/>
      <c r="FLP106" s="24"/>
      <c r="FLQ106" s="24"/>
      <c r="FLR106" s="24"/>
      <c r="FLS106" s="24"/>
      <c r="FLT106" s="24"/>
      <c r="FLU106" s="24"/>
      <c r="FLV106" s="24"/>
      <c r="FLW106" s="24"/>
      <c r="FLX106" s="24"/>
      <c r="FLY106" s="24"/>
      <c r="FLZ106" s="24"/>
      <c r="FMA106" s="24"/>
      <c r="FMB106" s="24"/>
      <c r="FMC106" s="24"/>
      <c r="FMD106" s="24"/>
      <c r="FME106" s="24"/>
      <c r="FMF106" s="24"/>
      <c r="FMG106" s="24"/>
      <c r="FMH106" s="24"/>
      <c r="FMI106" s="24"/>
      <c r="FMJ106" s="24"/>
      <c r="FMK106" s="24"/>
      <c r="FML106" s="24"/>
      <c r="FMM106" s="24"/>
      <c r="FMN106" s="24"/>
      <c r="FMO106" s="24"/>
      <c r="FMP106" s="24"/>
      <c r="FMQ106" s="24"/>
      <c r="FMR106" s="24"/>
      <c r="FMS106" s="24"/>
      <c r="FMT106" s="24"/>
      <c r="FMU106" s="24"/>
      <c r="FMV106" s="24"/>
      <c r="FMW106" s="24"/>
      <c r="FMX106" s="24"/>
      <c r="FMY106" s="24"/>
      <c r="FMZ106" s="24"/>
      <c r="FNA106" s="24"/>
      <c r="FNB106" s="24"/>
      <c r="FNC106" s="24"/>
      <c r="FND106" s="24"/>
      <c r="FNE106" s="24"/>
      <c r="FNF106" s="24"/>
      <c r="FNG106" s="24"/>
      <c r="FNH106" s="24"/>
      <c r="FNI106" s="24"/>
      <c r="FNJ106" s="24"/>
      <c r="FNK106" s="24"/>
      <c r="FNL106" s="24"/>
      <c r="FNM106" s="24"/>
      <c r="FNN106" s="24"/>
      <c r="FNO106" s="24"/>
      <c r="FNP106" s="24"/>
      <c r="FNQ106" s="24"/>
      <c r="FNR106" s="24"/>
      <c r="FNS106" s="24"/>
      <c r="FNT106" s="24"/>
      <c r="FNU106" s="24"/>
      <c r="FNV106" s="24"/>
      <c r="FNW106" s="24"/>
      <c r="FNX106" s="24"/>
      <c r="FNY106" s="24"/>
      <c r="FNZ106" s="24"/>
      <c r="FOA106" s="24"/>
      <c r="FOB106" s="24"/>
      <c r="FOC106" s="24"/>
      <c r="FOD106" s="24"/>
      <c r="FOE106" s="24"/>
      <c r="FOF106" s="24"/>
      <c r="FOG106" s="24"/>
      <c r="FOH106" s="24"/>
      <c r="FOI106" s="24"/>
      <c r="FOJ106" s="24"/>
      <c r="FOK106" s="24"/>
      <c r="FOL106" s="24"/>
      <c r="FOM106" s="24"/>
      <c r="FON106" s="24"/>
      <c r="FOO106" s="24"/>
      <c r="FOP106" s="24"/>
      <c r="FOQ106" s="24"/>
      <c r="FOR106" s="24"/>
      <c r="FOS106" s="24"/>
      <c r="FOT106" s="24"/>
      <c r="FOU106" s="24"/>
      <c r="FOV106" s="24"/>
      <c r="FOW106" s="24"/>
      <c r="FOX106" s="24"/>
      <c r="FOY106" s="24"/>
      <c r="FOZ106" s="24"/>
      <c r="FPA106" s="24"/>
      <c r="FPB106" s="24"/>
      <c r="FPC106" s="24"/>
      <c r="FPD106" s="24"/>
      <c r="FPE106" s="24"/>
      <c r="FPF106" s="24"/>
      <c r="FPG106" s="24"/>
      <c r="FPH106" s="24"/>
      <c r="FPI106" s="24"/>
      <c r="FPJ106" s="24"/>
      <c r="FPK106" s="24"/>
      <c r="FPL106" s="24"/>
      <c r="FPM106" s="24"/>
      <c r="FPN106" s="24"/>
      <c r="FPO106" s="24"/>
      <c r="FPP106" s="24"/>
      <c r="FPQ106" s="24"/>
      <c r="FPR106" s="24"/>
      <c r="FPS106" s="24"/>
      <c r="FPT106" s="24"/>
      <c r="FPU106" s="24"/>
      <c r="FPV106" s="24"/>
      <c r="FPW106" s="24"/>
      <c r="FPX106" s="24"/>
      <c r="FPY106" s="24"/>
      <c r="FPZ106" s="24"/>
      <c r="FQA106" s="24"/>
      <c r="FQB106" s="24"/>
      <c r="FQC106" s="24"/>
      <c r="FQD106" s="24"/>
      <c r="FQE106" s="24"/>
      <c r="FQF106" s="24"/>
      <c r="FQG106" s="24"/>
      <c r="FQH106" s="24"/>
      <c r="FQI106" s="24"/>
      <c r="FQJ106" s="24"/>
      <c r="FQK106" s="24"/>
      <c r="FQL106" s="24"/>
      <c r="FQM106" s="24"/>
      <c r="FQN106" s="24"/>
      <c r="FQO106" s="24"/>
      <c r="FQP106" s="24"/>
      <c r="FQQ106" s="24"/>
      <c r="FQR106" s="24"/>
      <c r="FQS106" s="24"/>
      <c r="FQT106" s="24"/>
      <c r="FQU106" s="24"/>
      <c r="FQV106" s="24"/>
      <c r="FQW106" s="24"/>
      <c r="FQX106" s="24"/>
      <c r="FQY106" s="24"/>
      <c r="FQZ106" s="24"/>
      <c r="FRA106" s="24"/>
      <c r="FRB106" s="24"/>
      <c r="FRC106" s="24"/>
      <c r="FRD106" s="24"/>
      <c r="FRE106" s="24"/>
      <c r="FRF106" s="24"/>
      <c r="FRG106" s="24"/>
      <c r="FRH106" s="24"/>
      <c r="FRI106" s="24"/>
      <c r="FRJ106" s="24"/>
      <c r="FRK106" s="24"/>
      <c r="FRL106" s="24"/>
      <c r="FRM106" s="24"/>
      <c r="FRN106" s="24"/>
      <c r="FRO106" s="24"/>
      <c r="FRP106" s="24"/>
      <c r="FRQ106" s="24"/>
      <c r="FRR106" s="24"/>
      <c r="FRS106" s="24"/>
      <c r="FRT106" s="24"/>
      <c r="FRU106" s="24"/>
      <c r="FRV106" s="24"/>
      <c r="FRW106" s="24"/>
      <c r="FRX106" s="24"/>
      <c r="FRY106" s="24"/>
      <c r="FRZ106" s="24"/>
      <c r="FSA106" s="24"/>
      <c r="FSB106" s="24"/>
      <c r="FSC106" s="24"/>
      <c r="FSD106" s="24"/>
      <c r="FSE106" s="24"/>
      <c r="FSF106" s="24"/>
      <c r="FSG106" s="24"/>
      <c r="FSH106" s="24"/>
      <c r="FSI106" s="24"/>
      <c r="FSJ106" s="24"/>
      <c r="FSK106" s="24"/>
      <c r="FSL106" s="24"/>
      <c r="FSM106" s="24"/>
      <c r="FSN106" s="24"/>
      <c r="FSO106" s="24"/>
      <c r="FSP106" s="24"/>
      <c r="FSQ106" s="24"/>
      <c r="FSR106" s="24"/>
      <c r="FSS106" s="24"/>
      <c r="FST106" s="24"/>
      <c r="FSU106" s="24"/>
      <c r="FSV106" s="24"/>
      <c r="FSW106" s="24"/>
      <c r="FSX106" s="24"/>
      <c r="FSY106" s="24"/>
      <c r="FSZ106" s="24"/>
      <c r="FTA106" s="24"/>
      <c r="FTB106" s="24"/>
      <c r="FTC106" s="24"/>
      <c r="FTD106" s="24"/>
      <c r="FTE106" s="24"/>
      <c r="FTF106" s="24"/>
      <c r="FTG106" s="24"/>
      <c r="FTH106" s="24"/>
      <c r="FTI106" s="24"/>
      <c r="FTJ106" s="24"/>
      <c r="FTK106" s="24"/>
      <c r="FTL106" s="24"/>
      <c r="FTM106" s="24"/>
      <c r="FTN106" s="24"/>
      <c r="FTO106" s="24"/>
      <c r="FTP106" s="24"/>
      <c r="FTQ106" s="24"/>
      <c r="FTR106" s="24"/>
      <c r="FTS106" s="24"/>
      <c r="FTT106" s="24"/>
      <c r="FTU106" s="24"/>
      <c r="FTV106" s="24"/>
      <c r="FTW106" s="24"/>
      <c r="FTX106" s="24"/>
      <c r="FTY106" s="24"/>
      <c r="FTZ106" s="24"/>
      <c r="FUA106" s="24"/>
      <c r="FUB106" s="24"/>
      <c r="FUC106" s="24"/>
      <c r="FUD106" s="24"/>
      <c r="FUE106" s="24"/>
      <c r="FUF106" s="24"/>
      <c r="FUG106" s="24"/>
      <c r="FUH106" s="24"/>
      <c r="FUI106" s="24"/>
      <c r="FUJ106" s="24"/>
      <c r="FUK106" s="24"/>
      <c r="FUL106" s="24"/>
      <c r="FUM106" s="24"/>
      <c r="FUN106" s="24"/>
      <c r="FUO106" s="24"/>
      <c r="FUP106" s="24"/>
      <c r="FUQ106" s="24"/>
      <c r="FUR106" s="24"/>
      <c r="FUS106" s="24"/>
      <c r="FUT106" s="24"/>
      <c r="FUU106" s="24"/>
      <c r="FUV106" s="24"/>
      <c r="FUW106" s="24"/>
      <c r="FUX106" s="24"/>
      <c r="FUY106" s="24"/>
      <c r="FUZ106" s="24"/>
      <c r="FVA106" s="24"/>
      <c r="FVB106" s="24"/>
      <c r="FVC106" s="24"/>
      <c r="FVD106" s="24"/>
      <c r="FVE106" s="24"/>
      <c r="FVF106" s="24"/>
      <c r="FVG106" s="24"/>
      <c r="FVH106" s="24"/>
      <c r="FVI106" s="24"/>
      <c r="FVJ106" s="24"/>
      <c r="FVK106" s="24"/>
      <c r="FVL106" s="24"/>
      <c r="FVM106" s="24"/>
      <c r="FVN106" s="24"/>
      <c r="FVO106" s="24"/>
      <c r="FVP106" s="24"/>
      <c r="FVQ106" s="24"/>
      <c r="FVR106" s="24"/>
      <c r="FVS106" s="24"/>
      <c r="FVT106" s="24"/>
      <c r="FVU106" s="24"/>
      <c r="FVV106" s="24"/>
      <c r="FVW106" s="24"/>
      <c r="FVX106" s="24"/>
      <c r="FVY106" s="24"/>
      <c r="FVZ106" s="24"/>
      <c r="FWA106" s="24"/>
      <c r="FWB106" s="24"/>
      <c r="FWC106" s="24"/>
      <c r="FWD106" s="24"/>
      <c r="FWE106" s="24"/>
      <c r="FWF106" s="24"/>
      <c r="FWG106" s="24"/>
      <c r="FWH106" s="24"/>
      <c r="FWI106" s="24"/>
      <c r="FWJ106" s="24"/>
      <c r="FWK106" s="24"/>
      <c r="FWL106" s="24"/>
      <c r="FWM106" s="24"/>
      <c r="FWN106" s="24"/>
      <c r="FWO106" s="24"/>
      <c r="FWP106" s="24"/>
      <c r="FWQ106" s="24"/>
      <c r="FWR106" s="24"/>
      <c r="FWS106" s="24"/>
      <c r="FWT106" s="24"/>
      <c r="FWU106" s="24"/>
      <c r="FWV106" s="24"/>
      <c r="FWW106" s="24"/>
      <c r="FWX106" s="24"/>
      <c r="FWY106" s="24"/>
      <c r="FWZ106" s="24"/>
      <c r="FXA106" s="24"/>
      <c r="FXB106" s="24"/>
      <c r="FXC106" s="24"/>
      <c r="FXD106" s="24"/>
      <c r="FXE106" s="24"/>
      <c r="FXF106" s="24"/>
      <c r="FXG106" s="24"/>
      <c r="FXH106" s="24"/>
      <c r="FXI106" s="24"/>
      <c r="FXJ106" s="24"/>
      <c r="FXK106" s="24"/>
      <c r="FXL106" s="24"/>
      <c r="FXM106" s="24"/>
      <c r="FXN106" s="24"/>
      <c r="FXO106" s="24"/>
      <c r="FXP106" s="24"/>
      <c r="FXQ106" s="24"/>
      <c r="FXR106" s="24"/>
      <c r="FXS106" s="24"/>
      <c r="FXT106" s="24"/>
      <c r="FXU106" s="24"/>
      <c r="FXV106" s="24"/>
      <c r="FXW106" s="24"/>
      <c r="FXX106" s="24"/>
      <c r="FXY106" s="24"/>
      <c r="FXZ106" s="24"/>
      <c r="FYA106" s="24"/>
      <c r="FYB106" s="24"/>
      <c r="FYC106" s="24"/>
      <c r="FYD106" s="24"/>
      <c r="FYE106" s="24"/>
      <c r="FYF106" s="24"/>
      <c r="FYG106" s="24"/>
      <c r="FYH106" s="24"/>
      <c r="FYI106" s="24"/>
      <c r="FYJ106" s="24"/>
      <c r="FYK106" s="24"/>
      <c r="FYL106" s="24"/>
      <c r="FYM106" s="24"/>
      <c r="FYN106" s="24"/>
      <c r="FYO106" s="24"/>
      <c r="FYP106" s="24"/>
      <c r="FYQ106" s="24"/>
      <c r="FYR106" s="24"/>
      <c r="FYS106" s="24"/>
      <c r="FYT106" s="24"/>
      <c r="FYU106" s="24"/>
      <c r="FYV106" s="24"/>
      <c r="FYW106" s="24"/>
      <c r="FYX106" s="24"/>
      <c r="FYY106" s="24"/>
      <c r="FYZ106" s="24"/>
      <c r="FZA106" s="24"/>
      <c r="FZB106" s="24"/>
      <c r="FZC106" s="24"/>
      <c r="FZD106" s="24"/>
      <c r="FZE106" s="24"/>
      <c r="FZF106" s="24"/>
      <c r="FZG106" s="24"/>
      <c r="FZH106" s="24"/>
      <c r="FZI106" s="24"/>
      <c r="FZJ106" s="24"/>
      <c r="FZK106" s="24"/>
      <c r="FZL106" s="24"/>
      <c r="FZM106" s="24"/>
      <c r="FZN106" s="24"/>
      <c r="FZO106" s="24"/>
      <c r="FZP106" s="24"/>
      <c r="FZQ106" s="24"/>
      <c r="FZR106" s="24"/>
      <c r="FZS106" s="24"/>
      <c r="FZT106" s="24"/>
      <c r="FZU106" s="24"/>
      <c r="FZV106" s="24"/>
      <c r="FZW106" s="24"/>
      <c r="FZX106" s="24"/>
      <c r="FZY106" s="24"/>
      <c r="FZZ106" s="24"/>
      <c r="GAA106" s="24"/>
      <c r="GAB106" s="24"/>
      <c r="GAC106" s="24"/>
      <c r="GAD106" s="24"/>
      <c r="GAE106" s="24"/>
      <c r="GAF106" s="24"/>
      <c r="GAG106" s="24"/>
      <c r="GAH106" s="24"/>
      <c r="GAI106" s="24"/>
      <c r="GAJ106" s="24"/>
      <c r="GAK106" s="24"/>
      <c r="GAL106" s="24"/>
      <c r="GAM106" s="24"/>
      <c r="GAN106" s="24"/>
      <c r="GAO106" s="24"/>
      <c r="GAP106" s="24"/>
      <c r="GAQ106" s="24"/>
      <c r="GAR106" s="24"/>
      <c r="GAS106" s="24"/>
      <c r="GAT106" s="24"/>
      <c r="GAU106" s="24"/>
      <c r="GAV106" s="24"/>
      <c r="GAW106" s="24"/>
      <c r="GAX106" s="24"/>
      <c r="GAY106" s="24"/>
      <c r="GAZ106" s="24"/>
      <c r="GBA106" s="24"/>
      <c r="GBB106" s="24"/>
      <c r="GBC106" s="24"/>
      <c r="GBD106" s="24"/>
      <c r="GBE106" s="24"/>
      <c r="GBF106" s="24"/>
      <c r="GBG106" s="24"/>
      <c r="GBH106" s="24"/>
      <c r="GBI106" s="24"/>
      <c r="GBJ106" s="24"/>
      <c r="GBK106" s="24"/>
      <c r="GBL106" s="24"/>
      <c r="GBM106" s="24"/>
      <c r="GBN106" s="24"/>
      <c r="GBO106" s="24"/>
      <c r="GBP106" s="24"/>
      <c r="GBQ106" s="24"/>
      <c r="GBR106" s="24"/>
      <c r="GBS106" s="24"/>
      <c r="GBT106" s="24"/>
      <c r="GBU106" s="24"/>
      <c r="GBV106" s="24"/>
      <c r="GBW106" s="24"/>
      <c r="GBX106" s="24"/>
      <c r="GBY106" s="24"/>
      <c r="GBZ106" s="24"/>
      <c r="GCA106" s="24"/>
      <c r="GCB106" s="24"/>
      <c r="GCC106" s="24"/>
      <c r="GCD106" s="24"/>
      <c r="GCE106" s="24"/>
      <c r="GCF106" s="24"/>
      <c r="GCG106" s="24"/>
      <c r="GCH106" s="24"/>
      <c r="GCI106" s="24"/>
      <c r="GCJ106" s="24"/>
      <c r="GCK106" s="24"/>
      <c r="GCL106" s="24"/>
      <c r="GCM106" s="24"/>
      <c r="GCN106" s="24"/>
      <c r="GCO106" s="24"/>
      <c r="GCP106" s="24"/>
      <c r="GCQ106" s="24"/>
      <c r="GCR106" s="24"/>
      <c r="GCS106" s="24"/>
      <c r="GCT106" s="24"/>
      <c r="GCU106" s="24"/>
      <c r="GCV106" s="24"/>
      <c r="GCW106" s="24"/>
      <c r="GCX106" s="24"/>
      <c r="GCY106" s="24"/>
      <c r="GCZ106" s="24"/>
      <c r="GDA106" s="24"/>
      <c r="GDB106" s="24"/>
      <c r="GDC106" s="24"/>
      <c r="GDD106" s="24"/>
      <c r="GDE106" s="24"/>
      <c r="GDF106" s="24"/>
      <c r="GDG106" s="24"/>
      <c r="GDH106" s="24"/>
      <c r="GDI106" s="24"/>
      <c r="GDJ106" s="24"/>
      <c r="GDK106" s="24"/>
      <c r="GDL106" s="24"/>
      <c r="GDM106" s="24"/>
      <c r="GDN106" s="24"/>
      <c r="GDO106" s="24"/>
      <c r="GDP106" s="24"/>
      <c r="GDQ106" s="24"/>
      <c r="GDR106" s="24"/>
      <c r="GDS106" s="24"/>
      <c r="GDT106" s="24"/>
      <c r="GDU106" s="24"/>
      <c r="GDV106" s="24"/>
      <c r="GDW106" s="24"/>
      <c r="GDX106" s="24"/>
      <c r="GDY106" s="24"/>
      <c r="GDZ106" s="24"/>
      <c r="GEA106" s="24"/>
      <c r="GEB106" s="24"/>
      <c r="GEC106" s="24"/>
      <c r="GED106" s="24"/>
      <c r="GEE106" s="24"/>
      <c r="GEF106" s="24"/>
      <c r="GEG106" s="24"/>
      <c r="GEH106" s="24"/>
      <c r="GEI106" s="24"/>
      <c r="GEJ106" s="24"/>
      <c r="GEK106" s="24"/>
      <c r="GEL106" s="24"/>
      <c r="GEM106" s="24"/>
      <c r="GEN106" s="24"/>
      <c r="GEO106" s="24"/>
      <c r="GEP106" s="24"/>
      <c r="GEQ106" s="24"/>
      <c r="GER106" s="24"/>
      <c r="GES106" s="24"/>
      <c r="GET106" s="24"/>
      <c r="GEU106" s="24"/>
      <c r="GEV106" s="24"/>
      <c r="GEW106" s="24"/>
      <c r="GEX106" s="24"/>
      <c r="GEY106" s="24"/>
      <c r="GEZ106" s="24"/>
      <c r="GFA106" s="24"/>
      <c r="GFB106" s="24"/>
      <c r="GFC106" s="24"/>
      <c r="GFD106" s="24"/>
      <c r="GFE106" s="24"/>
      <c r="GFF106" s="24"/>
      <c r="GFG106" s="24"/>
      <c r="GFH106" s="24"/>
      <c r="GFI106" s="24"/>
      <c r="GFJ106" s="24"/>
      <c r="GFK106" s="24"/>
      <c r="GFL106" s="24"/>
      <c r="GFM106" s="24"/>
      <c r="GFN106" s="24"/>
      <c r="GFO106" s="24"/>
      <c r="GFP106" s="24"/>
      <c r="GFQ106" s="24"/>
      <c r="GFR106" s="24"/>
      <c r="GFS106" s="24"/>
      <c r="GFT106" s="24"/>
      <c r="GFU106" s="24"/>
      <c r="GFV106" s="24"/>
      <c r="GFW106" s="24"/>
      <c r="GFX106" s="24"/>
      <c r="GFY106" s="24"/>
      <c r="GFZ106" s="24"/>
      <c r="GGA106" s="24"/>
      <c r="GGB106" s="24"/>
      <c r="GGC106" s="24"/>
      <c r="GGD106" s="24"/>
      <c r="GGE106" s="24"/>
      <c r="GGF106" s="24"/>
      <c r="GGG106" s="24"/>
      <c r="GGH106" s="24"/>
      <c r="GGI106" s="24"/>
      <c r="GGJ106" s="24"/>
      <c r="GGK106" s="24"/>
      <c r="GGL106" s="24"/>
      <c r="GGM106" s="24"/>
      <c r="GGN106" s="24"/>
      <c r="GGO106" s="24"/>
      <c r="GGP106" s="24"/>
      <c r="GGQ106" s="24"/>
      <c r="GGR106" s="24"/>
      <c r="GGS106" s="24"/>
      <c r="GGT106" s="24"/>
      <c r="GGU106" s="24"/>
      <c r="GGV106" s="24"/>
      <c r="GGW106" s="24"/>
      <c r="GGX106" s="24"/>
      <c r="GGY106" s="24"/>
      <c r="GGZ106" s="24"/>
      <c r="GHA106" s="24"/>
      <c r="GHB106" s="24"/>
      <c r="GHC106" s="24"/>
      <c r="GHD106" s="24"/>
      <c r="GHE106" s="24"/>
      <c r="GHF106" s="24"/>
      <c r="GHG106" s="24"/>
      <c r="GHH106" s="24"/>
      <c r="GHI106" s="24"/>
      <c r="GHJ106" s="24"/>
      <c r="GHK106" s="24"/>
      <c r="GHL106" s="24"/>
      <c r="GHM106" s="24"/>
      <c r="GHN106" s="24"/>
      <c r="GHO106" s="24"/>
      <c r="GHP106" s="24"/>
      <c r="GHQ106" s="24"/>
      <c r="GHR106" s="24"/>
      <c r="GHS106" s="24"/>
      <c r="GHT106" s="24"/>
      <c r="GHU106" s="24"/>
      <c r="GHV106" s="24"/>
      <c r="GHW106" s="24"/>
      <c r="GHX106" s="24"/>
      <c r="GHY106" s="24"/>
      <c r="GHZ106" s="24"/>
      <c r="GIA106" s="24"/>
      <c r="GIB106" s="24"/>
      <c r="GIC106" s="24"/>
      <c r="GID106" s="24"/>
      <c r="GIE106" s="24"/>
      <c r="GIF106" s="24"/>
      <c r="GIG106" s="24"/>
      <c r="GIH106" s="24"/>
      <c r="GII106" s="24"/>
      <c r="GIJ106" s="24"/>
      <c r="GIK106" s="24"/>
      <c r="GIL106" s="24"/>
      <c r="GIM106" s="24"/>
      <c r="GIN106" s="24"/>
      <c r="GIO106" s="24"/>
      <c r="GIP106" s="24"/>
      <c r="GIQ106" s="24"/>
      <c r="GIR106" s="24"/>
      <c r="GIS106" s="24"/>
      <c r="GIT106" s="24"/>
      <c r="GIU106" s="24"/>
      <c r="GIV106" s="24"/>
      <c r="GIW106" s="24"/>
      <c r="GIX106" s="24"/>
      <c r="GIY106" s="24"/>
      <c r="GIZ106" s="24"/>
      <c r="GJA106" s="24"/>
      <c r="GJB106" s="24"/>
      <c r="GJC106" s="24"/>
      <c r="GJD106" s="24"/>
      <c r="GJE106" s="24"/>
      <c r="GJF106" s="24"/>
      <c r="GJG106" s="24"/>
      <c r="GJH106" s="24"/>
      <c r="GJI106" s="24"/>
      <c r="GJJ106" s="24"/>
      <c r="GJK106" s="24"/>
      <c r="GJL106" s="24"/>
      <c r="GJM106" s="24"/>
      <c r="GJN106" s="24"/>
      <c r="GJO106" s="24"/>
      <c r="GJP106" s="24"/>
      <c r="GJQ106" s="24"/>
      <c r="GJR106" s="24"/>
      <c r="GJS106" s="24"/>
      <c r="GJT106" s="24"/>
      <c r="GJU106" s="24"/>
      <c r="GJV106" s="24"/>
      <c r="GJW106" s="24"/>
      <c r="GJX106" s="24"/>
      <c r="GJY106" s="24"/>
      <c r="GJZ106" s="24"/>
      <c r="GKA106" s="24"/>
      <c r="GKB106" s="24"/>
      <c r="GKC106" s="24"/>
      <c r="GKD106" s="24"/>
      <c r="GKE106" s="24"/>
      <c r="GKF106" s="24"/>
      <c r="GKG106" s="24"/>
      <c r="GKH106" s="24"/>
      <c r="GKI106" s="24"/>
      <c r="GKJ106" s="24"/>
      <c r="GKK106" s="24"/>
      <c r="GKL106" s="24"/>
      <c r="GKM106" s="24"/>
      <c r="GKN106" s="24"/>
      <c r="GKO106" s="24"/>
      <c r="GKP106" s="24"/>
      <c r="GKQ106" s="24"/>
      <c r="GKR106" s="24"/>
      <c r="GKS106" s="24"/>
      <c r="GKT106" s="24"/>
      <c r="GKU106" s="24"/>
      <c r="GKV106" s="24"/>
      <c r="GKW106" s="24"/>
      <c r="GKX106" s="24"/>
      <c r="GKY106" s="24"/>
      <c r="GKZ106" s="24"/>
      <c r="GLA106" s="24"/>
      <c r="GLB106" s="24"/>
      <c r="GLC106" s="24"/>
      <c r="GLD106" s="24"/>
      <c r="GLE106" s="24"/>
      <c r="GLF106" s="24"/>
      <c r="GLG106" s="24"/>
      <c r="GLH106" s="24"/>
      <c r="GLI106" s="24"/>
      <c r="GLJ106" s="24"/>
      <c r="GLK106" s="24"/>
      <c r="GLL106" s="24"/>
      <c r="GLM106" s="24"/>
      <c r="GLN106" s="24"/>
      <c r="GLO106" s="24"/>
      <c r="GLP106" s="24"/>
      <c r="GLQ106" s="24"/>
      <c r="GLR106" s="24"/>
      <c r="GLS106" s="24"/>
      <c r="GLT106" s="24"/>
      <c r="GLU106" s="24"/>
      <c r="GLV106" s="24"/>
      <c r="GLW106" s="24"/>
      <c r="GLX106" s="24"/>
      <c r="GLY106" s="24"/>
      <c r="GLZ106" s="24"/>
      <c r="GMA106" s="24"/>
      <c r="GMB106" s="24"/>
      <c r="GMC106" s="24"/>
      <c r="GMD106" s="24"/>
      <c r="GME106" s="24"/>
      <c r="GMF106" s="24"/>
      <c r="GMG106" s="24"/>
      <c r="GMH106" s="24"/>
      <c r="GMI106" s="24"/>
      <c r="GMJ106" s="24"/>
      <c r="GMK106" s="24"/>
      <c r="GML106" s="24"/>
      <c r="GMM106" s="24"/>
      <c r="GMN106" s="24"/>
      <c r="GMO106" s="24"/>
      <c r="GMP106" s="24"/>
      <c r="GMQ106" s="24"/>
      <c r="GMR106" s="24"/>
      <c r="GMS106" s="24"/>
      <c r="GMT106" s="24"/>
      <c r="GMU106" s="24"/>
      <c r="GMV106" s="24"/>
      <c r="GMW106" s="24"/>
      <c r="GMX106" s="24"/>
      <c r="GMY106" s="24"/>
      <c r="GMZ106" s="24"/>
      <c r="GNA106" s="24"/>
      <c r="GNB106" s="24"/>
      <c r="GNC106" s="24"/>
      <c r="GND106" s="24"/>
      <c r="GNE106" s="24"/>
      <c r="GNF106" s="24"/>
      <c r="GNG106" s="24"/>
      <c r="GNH106" s="24"/>
      <c r="GNI106" s="24"/>
      <c r="GNJ106" s="24"/>
      <c r="GNK106" s="24"/>
      <c r="GNL106" s="24"/>
      <c r="GNM106" s="24"/>
      <c r="GNN106" s="24"/>
      <c r="GNO106" s="24"/>
      <c r="GNP106" s="24"/>
      <c r="GNQ106" s="24"/>
      <c r="GNR106" s="24"/>
      <c r="GNS106" s="24"/>
      <c r="GNT106" s="24"/>
      <c r="GNU106" s="24"/>
      <c r="GNV106" s="24"/>
      <c r="GNW106" s="24"/>
      <c r="GNX106" s="24"/>
      <c r="GNY106" s="24"/>
      <c r="GNZ106" s="24"/>
      <c r="GOA106" s="24"/>
      <c r="GOB106" s="24"/>
      <c r="GOC106" s="24"/>
      <c r="GOD106" s="24"/>
      <c r="GOE106" s="24"/>
      <c r="GOF106" s="24"/>
      <c r="GOG106" s="24"/>
      <c r="GOH106" s="24"/>
      <c r="GOI106" s="24"/>
      <c r="GOJ106" s="24"/>
      <c r="GOK106" s="24"/>
      <c r="GOL106" s="24"/>
      <c r="GOM106" s="24"/>
      <c r="GON106" s="24"/>
      <c r="GOO106" s="24"/>
      <c r="GOP106" s="24"/>
      <c r="GOQ106" s="24"/>
      <c r="GOR106" s="24"/>
      <c r="GOS106" s="24"/>
      <c r="GOT106" s="24"/>
      <c r="GOU106" s="24"/>
      <c r="GOV106" s="24"/>
      <c r="GOW106" s="24"/>
      <c r="GOX106" s="24"/>
      <c r="GOY106" s="24"/>
      <c r="GOZ106" s="24"/>
      <c r="GPA106" s="24"/>
      <c r="GPB106" s="24"/>
      <c r="GPC106" s="24"/>
      <c r="GPD106" s="24"/>
      <c r="GPE106" s="24"/>
      <c r="GPF106" s="24"/>
      <c r="GPG106" s="24"/>
      <c r="GPH106" s="24"/>
      <c r="GPI106" s="24"/>
      <c r="GPJ106" s="24"/>
      <c r="GPK106" s="24"/>
      <c r="GPL106" s="24"/>
      <c r="GPM106" s="24"/>
      <c r="GPN106" s="24"/>
      <c r="GPO106" s="24"/>
      <c r="GPP106" s="24"/>
      <c r="GPQ106" s="24"/>
      <c r="GPR106" s="24"/>
      <c r="GPS106" s="24"/>
      <c r="GPT106" s="24"/>
      <c r="GPU106" s="24"/>
      <c r="GPV106" s="24"/>
      <c r="GPW106" s="24"/>
      <c r="GPX106" s="24"/>
      <c r="GPY106" s="24"/>
      <c r="GPZ106" s="24"/>
      <c r="GQA106" s="24"/>
      <c r="GQB106" s="24"/>
      <c r="GQC106" s="24"/>
      <c r="GQD106" s="24"/>
      <c r="GQE106" s="24"/>
      <c r="GQF106" s="24"/>
      <c r="GQG106" s="24"/>
      <c r="GQH106" s="24"/>
      <c r="GQI106" s="24"/>
      <c r="GQJ106" s="24"/>
      <c r="GQK106" s="24"/>
      <c r="GQL106" s="24"/>
      <c r="GQM106" s="24"/>
      <c r="GQN106" s="24"/>
      <c r="GQO106" s="24"/>
      <c r="GQP106" s="24"/>
      <c r="GQQ106" s="24"/>
      <c r="GQR106" s="24"/>
      <c r="GQS106" s="24"/>
      <c r="GQT106" s="24"/>
      <c r="GQU106" s="24"/>
      <c r="GQV106" s="24"/>
      <c r="GQW106" s="24"/>
      <c r="GQX106" s="24"/>
      <c r="GQY106" s="24"/>
      <c r="GQZ106" s="24"/>
      <c r="GRA106" s="24"/>
      <c r="GRB106" s="24"/>
      <c r="GRC106" s="24"/>
      <c r="GRD106" s="24"/>
      <c r="GRE106" s="24"/>
      <c r="GRF106" s="24"/>
      <c r="GRG106" s="24"/>
      <c r="GRH106" s="24"/>
      <c r="GRI106" s="24"/>
      <c r="GRJ106" s="24"/>
      <c r="GRK106" s="24"/>
      <c r="GRL106" s="24"/>
      <c r="GRM106" s="24"/>
      <c r="GRN106" s="24"/>
      <c r="GRO106" s="24"/>
      <c r="GRP106" s="24"/>
      <c r="GRQ106" s="24"/>
      <c r="GRR106" s="24"/>
      <c r="GRS106" s="24"/>
      <c r="GRT106" s="24"/>
      <c r="GRU106" s="24"/>
      <c r="GRV106" s="24"/>
      <c r="GRW106" s="24"/>
      <c r="GRX106" s="24"/>
      <c r="GRY106" s="24"/>
      <c r="GRZ106" s="24"/>
      <c r="GSA106" s="24"/>
      <c r="GSB106" s="24"/>
      <c r="GSC106" s="24"/>
      <c r="GSD106" s="24"/>
      <c r="GSE106" s="24"/>
      <c r="GSF106" s="24"/>
      <c r="GSG106" s="24"/>
      <c r="GSH106" s="24"/>
      <c r="GSI106" s="24"/>
      <c r="GSJ106" s="24"/>
      <c r="GSK106" s="24"/>
      <c r="GSL106" s="24"/>
      <c r="GSM106" s="24"/>
      <c r="GSN106" s="24"/>
      <c r="GSO106" s="24"/>
      <c r="GSP106" s="24"/>
      <c r="GSQ106" s="24"/>
      <c r="GSR106" s="24"/>
      <c r="GSS106" s="24"/>
      <c r="GST106" s="24"/>
      <c r="GSU106" s="24"/>
      <c r="GSV106" s="24"/>
      <c r="GSW106" s="24"/>
      <c r="GSX106" s="24"/>
      <c r="GSY106" s="24"/>
      <c r="GSZ106" s="24"/>
      <c r="GTA106" s="24"/>
      <c r="GTB106" s="24"/>
      <c r="GTC106" s="24"/>
      <c r="GTD106" s="24"/>
      <c r="GTE106" s="24"/>
      <c r="GTF106" s="24"/>
      <c r="GTG106" s="24"/>
      <c r="GTH106" s="24"/>
      <c r="GTI106" s="24"/>
      <c r="GTJ106" s="24"/>
      <c r="GTK106" s="24"/>
      <c r="GTL106" s="24"/>
      <c r="GTM106" s="24"/>
      <c r="GTN106" s="24"/>
      <c r="GTO106" s="24"/>
      <c r="GTP106" s="24"/>
      <c r="GTQ106" s="24"/>
      <c r="GTR106" s="24"/>
      <c r="GTS106" s="24"/>
      <c r="GTT106" s="24"/>
      <c r="GTU106" s="24"/>
      <c r="GTV106" s="24"/>
      <c r="GTW106" s="24"/>
      <c r="GTX106" s="24"/>
      <c r="GTY106" s="24"/>
      <c r="GTZ106" s="24"/>
      <c r="GUA106" s="24"/>
      <c r="GUB106" s="24"/>
      <c r="GUC106" s="24"/>
      <c r="GUD106" s="24"/>
      <c r="GUE106" s="24"/>
      <c r="GUF106" s="24"/>
      <c r="GUG106" s="24"/>
      <c r="GUH106" s="24"/>
      <c r="GUI106" s="24"/>
      <c r="GUJ106" s="24"/>
      <c r="GUK106" s="24"/>
      <c r="GUL106" s="24"/>
      <c r="GUM106" s="24"/>
      <c r="GUN106" s="24"/>
      <c r="GUO106" s="24"/>
      <c r="GUP106" s="24"/>
      <c r="GUQ106" s="24"/>
      <c r="GUR106" s="24"/>
      <c r="GUS106" s="24"/>
      <c r="GUT106" s="24"/>
      <c r="GUU106" s="24"/>
      <c r="GUV106" s="24"/>
      <c r="GUW106" s="24"/>
      <c r="GUX106" s="24"/>
      <c r="GUY106" s="24"/>
      <c r="GUZ106" s="24"/>
      <c r="GVA106" s="24"/>
      <c r="GVB106" s="24"/>
      <c r="GVC106" s="24"/>
      <c r="GVD106" s="24"/>
      <c r="GVE106" s="24"/>
      <c r="GVF106" s="24"/>
      <c r="GVG106" s="24"/>
      <c r="GVH106" s="24"/>
      <c r="GVI106" s="24"/>
      <c r="GVJ106" s="24"/>
      <c r="GVK106" s="24"/>
      <c r="GVL106" s="24"/>
      <c r="GVM106" s="24"/>
      <c r="GVN106" s="24"/>
      <c r="GVO106" s="24"/>
      <c r="GVP106" s="24"/>
      <c r="GVQ106" s="24"/>
      <c r="GVR106" s="24"/>
      <c r="GVS106" s="24"/>
      <c r="GVT106" s="24"/>
      <c r="GVU106" s="24"/>
      <c r="GVV106" s="24"/>
      <c r="GVW106" s="24"/>
      <c r="GVX106" s="24"/>
      <c r="GVY106" s="24"/>
      <c r="GVZ106" s="24"/>
      <c r="GWA106" s="24"/>
      <c r="GWB106" s="24"/>
      <c r="GWC106" s="24"/>
      <c r="GWD106" s="24"/>
      <c r="GWE106" s="24"/>
      <c r="GWF106" s="24"/>
      <c r="GWG106" s="24"/>
      <c r="GWH106" s="24"/>
      <c r="GWI106" s="24"/>
      <c r="GWJ106" s="24"/>
      <c r="GWK106" s="24"/>
      <c r="GWL106" s="24"/>
      <c r="GWM106" s="24"/>
      <c r="GWN106" s="24"/>
      <c r="GWO106" s="24"/>
      <c r="GWP106" s="24"/>
      <c r="GWQ106" s="24"/>
      <c r="GWR106" s="24"/>
      <c r="GWS106" s="24"/>
      <c r="GWT106" s="24"/>
      <c r="GWU106" s="24"/>
      <c r="GWV106" s="24"/>
      <c r="GWW106" s="24"/>
      <c r="GWX106" s="24"/>
      <c r="GWY106" s="24"/>
      <c r="GWZ106" s="24"/>
      <c r="GXA106" s="24"/>
      <c r="GXB106" s="24"/>
      <c r="GXC106" s="24"/>
      <c r="GXD106" s="24"/>
      <c r="GXE106" s="24"/>
      <c r="GXF106" s="24"/>
      <c r="GXG106" s="24"/>
      <c r="GXH106" s="24"/>
      <c r="GXI106" s="24"/>
      <c r="GXJ106" s="24"/>
      <c r="GXK106" s="24"/>
      <c r="GXL106" s="24"/>
      <c r="GXM106" s="24"/>
      <c r="GXN106" s="24"/>
      <c r="GXO106" s="24"/>
      <c r="GXP106" s="24"/>
      <c r="GXQ106" s="24"/>
      <c r="GXR106" s="24"/>
      <c r="GXS106" s="24"/>
      <c r="GXT106" s="24"/>
      <c r="GXU106" s="24"/>
      <c r="GXV106" s="24"/>
      <c r="GXW106" s="24"/>
      <c r="GXX106" s="24"/>
      <c r="GXY106" s="24"/>
      <c r="GXZ106" s="24"/>
      <c r="GYA106" s="24"/>
      <c r="GYB106" s="24"/>
      <c r="GYC106" s="24"/>
      <c r="GYD106" s="24"/>
      <c r="GYE106" s="24"/>
      <c r="GYF106" s="24"/>
      <c r="GYG106" s="24"/>
      <c r="GYH106" s="24"/>
      <c r="GYI106" s="24"/>
      <c r="GYJ106" s="24"/>
      <c r="GYK106" s="24"/>
      <c r="GYL106" s="24"/>
      <c r="GYM106" s="24"/>
      <c r="GYN106" s="24"/>
      <c r="GYO106" s="24"/>
      <c r="GYP106" s="24"/>
      <c r="GYQ106" s="24"/>
      <c r="GYR106" s="24"/>
      <c r="GYS106" s="24"/>
      <c r="GYT106" s="24"/>
      <c r="GYU106" s="24"/>
      <c r="GYV106" s="24"/>
      <c r="GYW106" s="24"/>
      <c r="GYX106" s="24"/>
      <c r="GYY106" s="24"/>
      <c r="GYZ106" s="24"/>
      <c r="GZA106" s="24"/>
      <c r="GZB106" s="24"/>
      <c r="GZC106" s="24"/>
      <c r="GZD106" s="24"/>
      <c r="GZE106" s="24"/>
      <c r="GZF106" s="24"/>
      <c r="GZG106" s="24"/>
      <c r="GZH106" s="24"/>
      <c r="GZI106" s="24"/>
      <c r="GZJ106" s="24"/>
      <c r="GZK106" s="24"/>
      <c r="GZL106" s="24"/>
      <c r="GZM106" s="24"/>
      <c r="GZN106" s="24"/>
      <c r="GZO106" s="24"/>
      <c r="GZP106" s="24"/>
      <c r="GZQ106" s="24"/>
      <c r="GZR106" s="24"/>
      <c r="GZS106" s="24"/>
      <c r="GZT106" s="24"/>
      <c r="GZU106" s="24"/>
      <c r="GZV106" s="24"/>
      <c r="GZW106" s="24"/>
      <c r="GZX106" s="24"/>
      <c r="GZY106" s="24"/>
      <c r="GZZ106" s="24"/>
      <c r="HAA106" s="24"/>
      <c r="HAB106" s="24"/>
      <c r="HAC106" s="24"/>
      <c r="HAD106" s="24"/>
      <c r="HAE106" s="24"/>
      <c r="HAF106" s="24"/>
      <c r="HAG106" s="24"/>
      <c r="HAH106" s="24"/>
      <c r="HAI106" s="24"/>
      <c r="HAJ106" s="24"/>
      <c r="HAK106" s="24"/>
      <c r="HAL106" s="24"/>
      <c r="HAM106" s="24"/>
      <c r="HAN106" s="24"/>
      <c r="HAO106" s="24"/>
      <c r="HAP106" s="24"/>
      <c r="HAQ106" s="24"/>
      <c r="HAR106" s="24"/>
      <c r="HAS106" s="24"/>
      <c r="HAT106" s="24"/>
      <c r="HAU106" s="24"/>
      <c r="HAV106" s="24"/>
      <c r="HAW106" s="24"/>
      <c r="HAX106" s="24"/>
      <c r="HAY106" s="24"/>
      <c r="HAZ106" s="24"/>
      <c r="HBA106" s="24"/>
      <c r="HBB106" s="24"/>
      <c r="HBC106" s="24"/>
      <c r="HBD106" s="24"/>
      <c r="HBE106" s="24"/>
      <c r="HBF106" s="24"/>
      <c r="HBG106" s="24"/>
      <c r="HBH106" s="24"/>
      <c r="HBI106" s="24"/>
      <c r="HBJ106" s="24"/>
      <c r="HBK106" s="24"/>
      <c r="HBL106" s="24"/>
      <c r="HBM106" s="24"/>
      <c r="HBN106" s="24"/>
      <c r="HBO106" s="24"/>
      <c r="HBP106" s="24"/>
      <c r="HBQ106" s="24"/>
      <c r="HBR106" s="24"/>
      <c r="HBS106" s="24"/>
      <c r="HBT106" s="24"/>
      <c r="HBU106" s="24"/>
      <c r="HBV106" s="24"/>
      <c r="HBW106" s="24"/>
      <c r="HBX106" s="24"/>
      <c r="HBY106" s="24"/>
      <c r="HBZ106" s="24"/>
      <c r="HCA106" s="24"/>
      <c r="HCB106" s="24"/>
      <c r="HCC106" s="24"/>
      <c r="HCD106" s="24"/>
      <c r="HCE106" s="24"/>
      <c r="HCF106" s="24"/>
      <c r="HCG106" s="24"/>
      <c r="HCH106" s="24"/>
      <c r="HCI106" s="24"/>
      <c r="HCJ106" s="24"/>
      <c r="HCK106" s="24"/>
      <c r="HCL106" s="24"/>
      <c r="HCM106" s="24"/>
      <c r="HCN106" s="24"/>
      <c r="HCO106" s="24"/>
      <c r="HCP106" s="24"/>
      <c r="HCQ106" s="24"/>
      <c r="HCR106" s="24"/>
      <c r="HCS106" s="24"/>
      <c r="HCT106" s="24"/>
      <c r="HCU106" s="24"/>
      <c r="HCV106" s="24"/>
      <c r="HCW106" s="24"/>
      <c r="HCX106" s="24"/>
      <c r="HCY106" s="24"/>
      <c r="HCZ106" s="24"/>
      <c r="HDA106" s="24"/>
      <c r="HDB106" s="24"/>
      <c r="HDC106" s="24"/>
      <c r="HDD106" s="24"/>
      <c r="HDE106" s="24"/>
      <c r="HDF106" s="24"/>
      <c r="HDG106" s="24"/>
      <c r="HDH106" s="24"/>
      <c r="HDI106" s="24"/>
      <c r="HDJ106" s="24"/>
      <c r="HDK106" s="24"/>
      <c r="HDL106" s="24"/>
      <c r="HDM106" s="24"/>
      <c r="HDN106" s="24"/>
      <c r="HDO106" s="24"/>
      <c r="HDP106" s="24"/>
      <c r="HDQ106" s="24"/>
      <c r="HDR106" s="24"/>
      <c r="HDS106" s="24"/>
      <c r="HDT106" s="24"/>
      <c r="HDU106" s="24"/>
      <c r="HDV106" s="24"/>
      <c r="HDW106" s="24"/>
      <c r="HDX106" s="24"/>
      <c r="HDY106" s="24"/>
      <c r="HDZ106" s="24"/>
      <c r="HEA106" s="24"/>
      <c r="HEB106" s="24"/>
      <c r="HEC106" s="24"/>
      <c r="HED106" s="24"/>
      <c r="HEE106" s="24"/>
      <c r="HEF106" s="24"/>
      <c r="HEG106" s="24"/>
      <c r="HEH106" s="24"/>
      <c r="HEI106" s="24"/>
      <c r="HEJ106" s="24"/>
      <c r="HEK106" s="24"/>
      <c r="HEL106" s="24"/>
      <c r="HEM106" s="24"/>
      <c r="HEN106" s="24"/>
      <c r="HEO106" s="24"/>
      <c r="HEP106" s="24"/>
      <c r="HEQ106" s="24"/>
      <c r="HER106" s="24"/>
      <c r="HES106" s="24"/>
      <c r="HET106" s="24"/>
      <c r="HEU106" s="24"/>
      <c r="HEV106" s="24"/>
      <c r="HEW106" s="24"/>
      <c r="HEX106" s="24"/>
      <c r="HEY106" s="24"/>
      <c r="HEZ106" s="24"/>
      <c r="HFA106" s="24"/>
      <c r="HFB106" s="24"/>
      <c r="HFC106" s="24"/>
      <c r="HFD106" s="24"/>
      <c r="HFE106" s="24"/>
      <c r="HFF106" s="24"/>
      <c r="HFG106" s="24"/>
      <c r="HFH106" s="24"/>
      <c r="HFI106" s="24"/>
      <c r="HFJ106" s="24"/>
      <c r="HFK106" s="24"/>
      <c r="HFL106" s="24"/>
      <c r="HFM106" s="24"/>
      <c r="HFN106" s="24"/>
      <c r="HFO106" s="24"/>
      <c r="HFP106" s="24"/>
      <c r="HFQ106" s="24"/>
      <c r="HFR106" s="24"/>
      <c r="HFS106" s="24"/>
      <c r="HFT106" s="24"/>
      <c r="HFU106" s="24"/>
      <c r="HFV106" s="24"/>
      <c r="HFW106" s="24"/>
      <c r="HFX106" s="24"/>
      <c r="HFY106" s="24"/>
      <c r="HFZ106" s="24"/>
      <c r="HGA106" s="24"/>
      <c r="HGB106" s="24"/>
      <c r="HGC106" s="24"/>
      <c r="HGD106" s="24"/>
      <c r="HGE106" s="24"/>
      <c r="HGF106" s="24"/>
      <c r="HGG106" s="24"/>
      <c r="HGH106" s="24"/>
      <c r="HGI106" s="24"/>
      <c r="HGJ106" s="24"/>
      <c r="HGK106" s="24"/>
      <c r="HGL106" s="24"/>
      <c r="HGM106" s="24"/>
      <c r="HGN106" s="24"/>
      <c r="HGO106" s="24"/>
      <c r="HGP106" s="24"/>
      <c r="HGQ106" s="24"/>
      <c r="HGR106" s="24"/>
      <c r="HGS106" s="24"/>
      <c r="HGT106" s="24"/>
      <c r="HGU106" s="24"/>
      <c r="HGV106" s="24"/>
      <c r="HGW106" s="24"/>
      <c r="HGX106" s="24"/>
      <c r="HGY106" s="24"/>
      <c r="HGZ106" s="24"/>
      <c r="HHA106" s="24"/>
      <c r="HHB106" s="24"/>
      <c r="HHC106" s="24"/>
      <c r="HHD106" s="24"/>
      <c r="HHE106" s="24"/>
      <c r="HHF106" s="24"/>
      <c r="HHG106" s="24"/>
      <c r="HHH106" s="24"/>
      <c r="HHI106" s="24"/>
      <c r="HHJ106" s="24"/>
      <c r="HHK106" s="24"/>
      <c r="HHL106" s="24"/>
      <c r="HHM106" s="24"/>
      <c r="HHN106" s="24"/>
      <c r="HHO106" s="24"/>
      <c r="HHP106" s="24"/>
      <c r="HHQ106" s="24"/>
      <c r="HHR106" s="24"/>
      <c r="HHS106" s="24"/>
      <c r="HHT106" s="24"/>
      <c r="HHU106" s="24"/>
      <c r="HHV106" s="24"/>
      <c r="HHW106" s="24"/>
      <c r="HHX106" s="24"/>
      <c r="HHY106" s="24"/>
      <c r="HHZ106" s="24"/>
      <c r="HIA106" s="24"/>
      <c r="HIB106" s="24"/>
      <c r="HIC106" s="24"/>
      <c r="HID106" s="24"/>
      <c r="HIE106" s="24"/>
      <c r="HIF106" s="24"/>
      <c r="HIG106" s="24"/>
      <c r="HIH106" s="24"/>
      <c r="HII106" s="24"/>
      <c r="HIJ106" s="24"/>
      <c r="HIK106" s="24"/>
      <c r="HIL106" s="24"/>
      <c r="HIM106" s="24"/>
      <c r="HIN106" s="24"/>
      <c r="HIO106" s="24"/>
      <c r="HIP106" s="24"/>
      <c r="HIQ106" s="24"/>
      <c r="HIR106" s="24"/>
      <c r="HIS106" s="24"/>
      <c r="HIT106" s="24"/>
      <c r="HIU106" s="24"/>
      <c r="HIV106" s="24"/>
      <c r="HIW106" s="24"/>
      <c r="HIX106" s="24"/>
      <c r="HIY106" s="24"/>
      <c r="HIZ106" s="24"/>
      <c r="HJA106" s="24"/>
      <c r="HJB106" s="24"/>
      <c r="HJC106" s="24"/>
      <c r="HJD106" s="24"/>
      <c r="HJE106" s="24"/>
      <c r="HJF106" s="24"/>
      <c r="HJG106" s="24"/>
      <c r="HJH106" s="24"/>
      <c r="HJI106" s="24"/>
      <c r="HJJ106" s="24"/>
      <c r="HJK106" s="24"/>
      <c r="HJL106" s="24"/>
      <c r="HJM106" s="24"/>
      <c r="HJN106" s="24"/>
      <c r="HJO106" s="24"/>
      <c r="HJP106" s="24"/>
      <c r="HJQ106" s="24"/>
      <c r="HJR106" s="24"/>
      <c r="HJS106" s="24"/>
      <c r="HJT106" s="24"/>
      <c r="HJU106" s="24"/>
      <c r="HJV106" s="24"/>
      <c r="HJW106" s="24"/>
      <c r="HJX106" s="24"/>
      <c r="HJY106" s="24"/>
      <c r="HJZ106" s="24"/>
      <c r="HKA106" s="24"/>
      <c r="HKB106" s="24"/>
      <c r="HKC106" s="24"/>
      <c r="HKD106" s="24"/>
      <c r="HKE106" s="24"/>
      <c r="HKF106" s="24"/>
      <c r="HKG106" s="24"/>
      <c r="HKH106" s="24"/>
      <c r="HKI106" s="24"/>
      <c r="HKJ106" s="24"/>
      <c r="HKK106" s="24"/>
      <c r="HKL106" s="24"/>
      <c r="HKM106" s="24"/>
      <c r="HKN106" s="24"/>
      <c r="HKO106" s="24"/>
      <c r="HKP106" s="24"/>
      <c r="HKQ106" s="24"/>
      <c r="HKR106" s="24"/>
      <c r="HKS106" s="24"/>
      <c r="HKT106" s="24"/>
      <c r="HKU106" s="24"/>
      <c r="HKV106" s="24"/>
      <c r="HKW106" s="24"/>
      <c r="HKX106" s="24"/>
      <c r="HKY106" s="24"/>
      <c r="HKZ106" s="24"/>
      <c r="HLA106" s="24"/>
      <c r="HLB106" s="24"/>
      <c r="HLC106" s="24"/>
      <c r="HLD106" s="24"/>
      <c r="HLE106" s="24"/>
      <c r="HLF106" s="24"/>
      <c r="HLG106" s="24"/>
      <c r="HLH106" s="24"/>
      <c r="HLI106" s="24"/>
      <c r="HLJ106" s="24"/>
      <c r="HLK106" s="24"/>
      <c r="HLL106" s="24"/>
      <c r="HLM106" s="24"/>
      <c r="HLN106" s="24"/>
      <c r="HLO106" s="24"/>
      <c r="HLP106" s="24"/>
      <c r="HLQ106" s="24"/>
      <c r="HLR106" s="24"/>
      <c r="HLS106" s="24"/>
      <c r="HLT106" s="24"/>
      <c r="HLU106" s="24"/>
      <c r="HLV106" s="24"/>
      <c r="HLW106" s="24"/>
      <c r="HLX106" s="24"/>
      <c r="HLY106" s="24"/>
      <c r="HLZ106" s="24"/>
      <c r="HMA106" s="24"/>
      <c r="HMB106" s="24"/>
      <c r="HMC106" s="24"/>
      <c r="HMD106" s="24"/>
      <c r="HME106" s="24"/>
      <c r="HMF106" s="24"/>
      <c r="HMG106" s="24"/>
      <c r="HMH106" s="24"/>
      <c r="HMI106" s="24"/>
      <c r="HMJ106" s="24"/>
      <c r="HMK106" s="24"/>
      <c r="HML106" s="24"/>
      <c r="HMM106" s="24"/>
      <c r="HMN106" s="24"/>
      <c r="HMO106" s="24"/>
      <c r="HMP106" s="24"/>
      <c r="HMQ106" s="24"/>
      <c r="HMR106" s="24"/>
      <c r="HMS106" s="24"/>
      <c r="HMT106" s="24"/>
      <c r="HMU106" s="24"/>
      <c r="HMV106" s="24"/>
      <c r="HMW106" s="24"/>
      <c r="HMX106" s="24"/>
      <c r="HMY106" s="24"/>
      <c r="HMZ106" s="24"/>
      <c r="HNA106" s="24"/>
      <c r="HNB106" s="24"/>
      <c r="HNC106" s="24"/>
      <c r="HND106" s="24"/>
      <c r="HNE106" s="24"/>
      <c r="HNF106" s="24"/>
      <c r="HNG106" s="24"/>
      <c r="HNH106" s="24"/>
      <c r="HNI106" s="24"/>
      <c r="HNJ106" s="24"/>
      <c r="HNK106" s="24"/>
      <c r="HNL106" s="24"/>
      <c r="HNM106" s="24"/>
      <c r="HNN106" s="24"/>
      <c r="HNO106" s="24"/>
      <c r="HNP106" s="24"/>
      <c r="HNQ106" s="24"/>
      <c r="HNR106" s="24"/>
      <c r="HNS106" s="24"/>
      <c r="HNT106" s="24"/>
      <c r="HNU106" s="24"/>
      <c r="HNV106" s="24"/>
      <c r="HNW106" s="24"/>
      <c r="HNX106" s="24"/>
      <c r="HNY106" s="24"/>
      <c r="HNZ106" s="24"/>
      <c r="HOA106" s="24"/>
      <c r="HOB106" s="24"/>
      <c r="HOC106" s="24"/>
      <c r="HOD106" s="24"/>
      <c r="HOE106" s="24"/>
      <c r="HOF106" s="24"/>
      <c r="HOG106" s="24"/>
      <c r="HOH106" s="24"/>
      <c r="HOI106" s="24"/>
      <c r="HOJ106" s="24"/>
      <c r="HOK106" s="24"/>
      <c r="HOL106" s="24"/>
      <c r="HOM106" s="24"/>
      <c r="HON106" s="24"/>
      <c r="HOO106" s="24"/>
      <c r="HOP106" s="24"/>
      <c r="HOQ106" s="24"/>
      <c r="HOR106" s="24"/>
      <c r="HOS106" s="24"/>
      <c r="HOT106" s="24"/>
      <c r="HOU106" s="24"/>
      <c r="HOV106" s="24"/>
      <c r="HOW106" s="24"/>
      <c r="HOX106" s="24"/>
      <c r="HOY106" s="24"/>
      <c r="HOZ106" s="24"/>
      <c r="HPA106" s="24"/>
      <c r="HPB106" s="24"/>
      <c r="HPC106" s="24"/>
      <c r="HPD106" s="24"/>
      <c r="HPE106" s="24"/>
      <c r="HPF106" s="24"/>
      <c r="HPG106" s="24"/>
      <c r="HPH106" s="24"/>
      <c r="HPI106" s="24"/>
      <c r="HPJ106" s="24"/>
      <c r="HPK106" s="24"/>
      <c r="HPL106" s="24"/>
      <c r="HPM106" s="24"/>
      <c r="HPN106" s="24"/>
      <c r="HPO106" s="24"/>
      <c r="HPP106" s="24"/>
      <c r="HPQ106" s="24"/>
      <c r="HPR106" s="24"/>
      <c r="HPS106" s="24"/>
      <c r="HPT106" s="24"/>
      <c r="HPU106" s="24"/>
      <c r="HPV106" s="24"/>
      <c r="HPW106" s="24"/>
      <c r="HPX106" s="24"/>
      <c r="HPY106" s="24"/>
      <c r="HPZ106" s="24"/>
      <c r="HQA106" s="24"/>
      <c r="HQB106" s="24"/>
      <c r="HQC106" s="24"/>
      <c r="HQD106" s="24"/>
      <c r="HQE106" s="24"/>
      <c r="HQF106" s="24"/>
      <c r="HQG106" s="24"/>
      <c r="HQH106" s="24"/>
      <c r="HQI106" s="24"/>
      <c r="HQJ106" s="24"/>
      <c r="HQK106" s="24"/>
      <c r="HQL106" s="24"/>
      <c r="HQM106" s="24"/>
      <c r="HQN106" s="24"/>
      <c r="HQO106" s="24"/>
      <c r="HQP106" s="24"/>
      <c r="HQQ106" s="24"/>
      <c r="HQR106" s="24"/>
      <c r="HQS106" s="24"/>
      <c r="HQT106" s="24"/>
      <c r="HQU106" s="24"/>
      <c r="HQV106" s="24"/>
      <c r="HQW106" s="24"/>
      <c r="HQX106" s="24"/>
      <c r="HQY106" s="24"/>
      <c r="HQZ106" s="24"/>
      <c r="HRA106" s="24"/>
      <c r="HRB106" s="24"/>
      <c r="HRC106" s="24"/>
      <c r="HRD106" s="24"/>
      <c r="HRE106" s="24"/>
      <c r="HRF106" s="24"/>
      <c r="HRG106" s="24"/>
      <c r="HRH106" s="24"/>
      <c r="HRI106" s="24"/>
      <c r="HRJ106" s="24"/>
      <c r="HRK106" s="24"/>
      <c r="HRL106" s="24"/>
      <c r="HRM106" s="24"/>
      <c r="HRN106" s="24"/>
      <c r="HRO106" s="24"/>
      <c r="HRP106" s="24"/>
      <c r="HRQ106" s="24"/>
      <c r="HRR106" s="24"/>
      <c r="HRS106" s="24"/>
      <c r="HRT106" s="24"/>
      <c r="HRU106" s="24"/>
      <c r="HRV106" s="24"/>
      <c r="HRW106" s="24"/>
      <c r="HRX106" s="24"/>
      <c r="HRY106" s="24"/>
      <c r="HRZ106" s="24"/>
      <c r="HSA106" s="24"/>
      <c r="HSB106" s="24"/>
      <c r="HSC106" s="24"/>
      <c r="HSD106" s="24"/>
      <c r="HSE106" s="24"/>
      <c r="HSF106" s="24"/>
      <c r="HSG106" s="24"/>
      <c r="HSH106" s="24"/>
      <c r="HSI106" s="24"/>
      <c r="HSJ106" s="24"/>
      <c r="HSK106" s="24"/>
      <c r="HSL106" s="24"/>
      <c r="HSM106" s="24"/>
      <c r="HSN106" s="24"/>
      <c r="HSO106" s="24"/>
      <c r="HSP106" s="24"/>
      <c r="HSQ106" s="24"/>
      <c r="HSR106" s="24"/>
      <c r="HSS106" s="24"/>
      <c r="HST106" s="24"/>
      <c r="HSU106" s="24"/>
      <c r="HSV106" s="24"/>
      <c r="HSW106" s="24"/>
      <c r="HSX106" s="24"/>
      <c r="HSY106" s="24"/>
      <c r="HSZ106" s="24"/>
      <c r="HTA106" s="24"/>
      <c r="HTB106" s="24"/>
      <c r="HTC106" s="24"/>
      <c r="HTD106" s="24"/>
      <c r="HTE106" s="24"/>
      <c r="HTF106" s="24"/>
      <c r="HTG106" s="24"/>
      <c r="HTH106" s="24"/>
      <c r="HTI106" s="24"/>
      <c r="HTJ106" s="24"/>
      <c r="HTK106" s="24"/>
      <c r="HTL106" s="24"/>
      <c r="HTM106" s="24"/>
      <c r="HTN106" s="24"/>
      <c r="HTO106" s="24"/>
      <c r="HTP106" s="24"/>
      <c r="HTQ106" s="24"/>
      <c r="HTR106" s="24"/>
      <c r="HTS106" s="24"/>
      <c r="HTT106" s="24"/>
      <c r="HTU106" s="24"/>
      <c r="HTV106" s="24"/>
      <c r="HTW106" s="24"/>
      <c r="HTX106" s="24"/>
      <c r="HTY106" s="24"/>
      <c r="HTZ106" s="24"/>
      <c r="HUA106" s="24"/>
      <c r="HUB106" s="24"/>
      <c r="HUC106" s="24"/>
      <c r="HUD106" s="24"/>
      <c r="HUE106" s="24"/>
      <c r="HUF106" s="24"/>
      <c r="HUG106" s="24"/>
      <c r="HUH106" s="24"/>
      <c r="HUI106" s="24"/>
      <c r="HUJ106" s="24"/>
      <c r="HUK106" s="24"/>
      <c r="HUL106" s="24"/>
      <c r="HUM106" s="24"/>
      <c r="HUN106" s="24"/>
      <c r="HUO106" s="24"/>
      <c r="HUP106" s="24"/>
      <c r="HUQ106" s="24"/>
      <c r="HUR106" s="24"/>
      <c r="HUS106" s="24"/>
      <c r="HUT106" s="24"/>
      <c r="HUU106" s="24"/>
      <c r="HUV106" s="24"/>
      <c r="HUW106" s="24"/>
      <c r="HUX106" s="24"/>
      <c r="HUY106" s="24"/>
      <c r="HUZ106" s="24"/>
      <c r="HVA106" s="24"/>
      <c r="HVB106" s="24"/>
      <c r="HVC106" s="24"/>
      <c r="HVD106" s="24"/>
      <c r="HVE106" s="24"/>
      <c r="HVF106" s="24"/>
      <c r="HVG106" s="24"/>
      <c r="HVH106" s="24"/>
      <c r="HVI106" s="24"/>
      <c r="HVJ106" s="24"/>
      <c r="HVK106" s="24"/>
      <c r="HVL106" s="24"/>
      <c r="HVM106" s="24"/>
      <c r="HVN106" s="24"/>
      <c r="HVO106" s="24"/>
      <c r="HVP106" s="24"/>
      <c r="HVQ106" s="24"/>
      <c r="HVR106" s="24"/>
      <c r="HVS106" s="24"/>
      <c r="HVT106" s="24"/>
      <c r="HVU106" s="24"/>
      <c r="HVV106" s="24"/>
      <c r="HVW106" s="24"/>
      <c r="HVX106" s="24"/>
      <c r="HVY106" s="24"/>
      <c r="HVZ106" s="24"/>
      <c r="HWA106" s="24"/>
      <c r="HWB106" s="24"/>
      <c r="HWC106" s="24"/>
      <c r="HWD106" s="24"/>
      <c r="HWE106" s="24"/>
      <c r="HWF106" s="24"/>
      <c r="HWG106" s="24"/>
      <c r="HWH106" s="24"/>
      <c r="HWI106" s="24"/>
      <c r="HWJ106" s="24"/>
      <c r="HWK106" s="24"/>
      <c r="HWL106" s="24"/>
      <c r="HWM106" s="24"/>
      <c r="HWN106" s="24"/>
      <c r="HWO106" s="24"/>
      <c r="HWP106" s="24"/>
      <c r="HWQ106" s="24"/>
      <c r="HWR106" s="24"/>
      <c r="HWS106" s="24"/>
      <c r="HWT106" s="24"/>
      <c r="HWU106" s="24"/>
      <c r="HWV106" s="24"/>
      <c r="HWW106" s="24"/>
      <c r="HWX106" s="24"/>
      <c r="HWY106" s="24"/>
      <c r="HWZ106" s="24"/>
      <c r="HXA106" s="24"/>
      <c r="HXB106" s="24"/>
      <c r="HXC106" s="24"/>
      <c r="HXD106" s="24"/>
      <c r="HXE106" s="24"/>
      <c r="HXF106" s="24"/>
      <c r="HXG106" s="24"/>
      <c r="HXH106" s="24"/>
      <c r="HXI106" s="24"/>
      <c r="HXJ106" s="24"/>
      <c r="HXK106" s="24"/>
      <c r="HXL106" s="24"/>
      <c r="HXM106" s="24"/>
      <c r="HXN106" s="24"/>
      <c r="HXO106" s="24"/>
      <c r="HXP106" s="24"/>
      <c r="HXQ106" s="24"/>
      <c r="HXR106" s="24"/>
      <c r="HXS106" s="24"/>
      <c r="HXT106" s="24"/>
      <c r="HXU106" s="24"/>
      <c r="HXV106" s="24"/>
      <c r="HXW106" s="24"/>
      <c r="HXX106" s="24"/>
      <c r="HXY106" s="24"/>
      <c r="HXZ106" s="24"/>
      <c r="HYA106" s="24"/>
      <c r="HYB106" s="24"/>
      <c r="HYC106" s="24"/>
      <c r="HYD106" s="24"/>
      <c r="HYE106" s="24"/>
      <c r="HYF106" s="24"/>
      <c r="HYG106" s="24"/>
      <c r="HYH106" s="24"/>
      <c r="HYI106" s="24"/>
      <c r="HYJ106" s="24"/>
      <c r="HYK106" s="24"/>
      <c r="HYL106" s="24"/>
      <c r="HYM106" s="24"/>
      <c r="HYN106" s="24"/>
      <c r="HYO106" s="24"/>
      <c r="HYP106" s="24"/>
      <c r="HYQ106" s="24"/>
      <c r="HYR106" s="24"/>
      <c r="HYS106" s="24"/>
      <c r="HYT106" s="24"/>
      <c r="HYU106" s="24"/>
      <c r="HYV106" s="24"/>
      <c r="HYW106" s="24"/>
      <c r="HYX106" s="24"/>
      <c r="HYY106" s="24"/>
      <c r="HYZ106" s="24"/>
      <c r="HZA106" s="24"/>
      <c r="HZB106" s="24"/>
      <c r="HZC106" s="24"/>
      <c r="HZD106" s="24"/>
      <c r="HZE106" s="24"/>
      <c r="HZF106" s="24"/>
      <c r="HZG106" s="24"/>
      <c r="HZH106" s="24"/>
      <c r="HZI106" s="24"/>
      <c r="HZJ106" s="24"/>
      <c r="HZK106" s="24"/>
      <c r="HZL106" s="24"/>
      <c r="HZM106" s="24"/>
      <c r="HZN106" s="24"/>
      <c r="HZO106" s="24"/>
      <c r="HZP106" s="24"/>
      <c r="HZQ106" s="24"/>
      <c r="HZR106" s="24"/>
      <c r="HZS106" s="24"/>
      <c r="HZT106" s="24"/>
      <c r="HZU106" s="24"/>
      <c r="HZV106" s="24"/>
      <c r="HZW106" s="24"/>
      <c r="HZX106" s="24"/>
      <c r="HZY106" s="24"/>
      <c r="HZZ106" s="24"/>
      <c r="IAA106" s="24"/>
      <c r="IAB106" s="24"/>
      <c r="IAC106" s="24"/>
      <c r="IAD106" s="24"/>
      <c r="IAE106" s="24"/>
      <c r="IAF106" s="24"/>
      <c r="IAG106" s="24"/>
      <c r="IAH106" s="24"/>
      <c r="IAI106" s="24"/>
      <c r="IAJ106" s="24"/>
      <c r="IAK106" s="24"/>
      <c r="IAL106" s="24"/>
      <c r="IAM106" s="24"/>
      <c r="IAN106" s="24"/>
      <c r="IAO106" s="24"/>
      <c r="IAP106" s="24"/>
      <c r="IAQ106" s="24"/>
      <c r="IAR106" s="24"/>
      <c r="IAS106" s="24"/>
      <c r="IAT106" s="24"/>
      <c r="IAU106" s="24"/>
      <c r="IAV106" s="24"/>
      <c r="IAW106" s="24"/>
      <c r="IAX106" s="24"/>
      <c r="IAY106" s="24"/>
      <c r="IAZ106" s="24"/>
      <c r="IBA106" s="24"/>
      <c r="IBB106" s="24"/>
      <c r="IBC106" s="24"/>
      <c r="IBD106" s="24"/>
      <c r="IBE106" s="24"/>
      <c r="IBF106" s="24"/>
      <c r="IBG106" s="24"/>
      <c r="IBH106" s="24"/>
      <c r="IBI106" s="24"/>
      <c r="IBJ106" s="24"/>
      <c r="IBK106" s="24"/>
      <c r="IBL106" s="24"/>
      <c r="IBM106" s="24"/>
      <c r="IBN106" s="24"/>
      <c r="IBO106" s="24"/>
      <c r="IBP106" s="24"/>
      <c r="IBQ106" s="24"/>
      <c r="IBR106" s="24"/>
      <c r="IBS106" s="24"/>
      <c r="IBT106" s="24"/>
      <c r="IBU106" s="24"/>
      <c r="IBV106" s="24"/>
      <c r="IBW106" s="24"/>
      <c r="IBX106" s="24"/>
      <c r="IBY106" s="24"/>
      <c r="IBZ106" s="24"/>
      <c r="ICA106" s="24"/>
      <c r="ICB106" s="24"/>
      <c r="ICC106" s="24"/>
      <c r="ICD106" s="24"/>
      <c r="ICE106" s="24"/>
      <c r="ICF106" s="24"/>
      <c r="ICG106" s="24"/>
      <c r="ICH106" s="24"/>
      <c r="ICI106" s="24"/>
      <c r="ICJ106" s="24"/>
      <c r="ICK106" s="24"/>
      <c r="ICL106" s="24"/>
      <c r="ICM106" s="24"/>
      <c r="ICN106" s="24"/>
      <c r="ICO106" s="24"/>
      <c r="ICP106" s="24"/>
      <c r="ICQ106" s="24"/>
      <c r="ICR106" s="24"/>
      <c r="ICS106" s="24"/>
      <c r="ICT106" s="24"/>
      <c r="ICU106" s="24"/>
      <c r="ICV106" s="24"/>
      <c r="ICW106" s="24"/>
      <c r="ICX106" s="24"/>
      <c r="ICY106" s="24"/>
      <c r="ICZ106" s="24"/>
      <c r="IDA106" s="24"/>
      <c r="IDB106" s="24"/>
      <c r="IDC106" s="24"/>
      <c r="IDD106" s="24"/>
      <c r="IDE106" s="24"/>
      <c r="IDF106" s="24"/>
      <c r="IDG106" s="24"/>
      <c r="IDH106" s="24"/>
      <c r="IDI106" s="24"/>
      <c r="IDJ106" s="24"/>
      <c r="IDK106" s="24"/>
      <c r="IDL106" s="24"/>
      <c r="IDM106" s="24"/>
      <c r="IDN106" s="24"/>
      <c r="IDO106" s="24"/>
      <c r="IDP106" s="24"/>
      <c r="IDQ106" s="24"/>
      <c r="IDR106" s="24"/>
      <c r="IDS106" s="24"/>
      <c r="IDT106" s="24"/>
      <c r="IDU106" s="24"/>
      <c r="IDV106" s="24"/>
      <c r="IDW106" s="24"/>
      <c r="IDX106" s="24"/>
      <c r="IDY106" s="24"/>
      <c r="IDZ106" s="24"/>
      <c r="IEA106" s="24"/>
      <c r="IEB106" s="24"/>
      <c r="IEC106" s="24"/>
      <c r="IED106" s="24"/>
      <c r="IEE106" s="24"/>
      <c r="IEF106" s="24"/>
      <c r="IEG106" s="24"/>
      <c r="IEH106" s="24"/>
      <c r="IEI106" s="24"/>
      <c r="IEJ106" s="24"/>
      <c r="IEK106" s="24"/>
      <c r="IEL106" s="24"/>
      <c r="IEM106" s="24"/>
      <c r="IEN106" s="24"/>
      <c r="IEO106" s="24"/>
      <c r="IEP106" s="24"/>
      <c r="IEQ106" s="24"/>
      <c r="IER106" s="24"/>
      <c r="IES106" s="24"/>
      <c r="IET106" s="24"/>
      <c r="IEU106" s="24"/>
      <c r="IEV106" s="24"/>
      <c r="IEW106" s="24"/>
      <c r="IEX106" s="24"/>
      <c r="IEY106" s="24"/>
      <c r="IEZ106" s="24"/>
      <c r="IFA106" s="24"/>
      <c r="IFB106" s="24"/>
      <c r="IFC106" s="24"/>
      <c r="IFD106" s="24"/>
      <c r="IFE106" s="24"/>
      <c r="IFF106" s="24"/>
      <c r="IFG106" s="24"/>
      <c r="IFH106" s="24"/>
      <c r="IFI106" s="24"/>
      <c r="IFJ106" s="24"/>
      <c r="IFK106" s="24"/>
      <c r="IFL106" s="24"/>
      <c r="IFM106" s="24"/>
      <c r="IFN106" s="24"/>
      <c r="IFO106" s="24"/>
      <c r="IFP106" s="24"/>
      <c r="IFQ106" s="24"/>
      <c r="IFR106" s="24"/>
      <c r="IFS106" s="24"/>
      <c r="IFT106" s="24"/>
      <c r="IFU106" s="24"/>
      <c r="IFV106" s="24"/>
      <c r="IFW106" s="24"/>
      <c r="IFX106" s="24"/>
      <c r="IFY106" s="24"/>
      <c r="IFZ106" s="24"/>
      <c r="IGA106" s="24"/>
      <c r="IGB106" s="24"/>
      <c r="IGC106" s="24"/>
      <c r="IGD106" s="24"/>
      <c r="IGE106" s="24"/>
      <c r="IGF106" s="24"/>
      <c r="IGG106" s="24"/>
      <c r="IGH106" s="24"/>
      <c r="IGI106" s="24"/>
      <c r="IGJ106" s="24"/>
      <c r="IGK106" s="24"/>
      <c r="IGL106" s="24"/>
      <c r="IGM106" s="24"/>
      <c r="IGN106" s="24"/>
      <c r="IGO106" s="24"/>
      <c r="IGP106" s="24"/>
      <c r="IGQ106" s="24"/>
      <c r="IGR106" s="24"/>
      <c r="IGS106" s="24"/>
      <c r="IGT106" s="24"/>
      <c r="IGU106" s="24"/>
      <c r="IGV106" s="24"/>
      <c r="IGW106" s="24"/>
      <c r="IGX106" s="24"/>
      <c r="IGY106" s="24"/>
      <c r="IGZ106" s="24"/>
      <c r="IHA106" s="24"/>
      <c r="IHB106" s="24"/>
      <c r="IHC106" s="24"/>
      <c r="IHD106" s="24"/>
      <c r="IHE106" s="24"/>
      <c r="IHF106" s="24"/>
      <c r="IHG106" s="24"/>
      <c r="IHH106" s="24"/>
      <c r="IHI106" s="24"/>
      <c r="IHJ106" s="24"/>
      <c r="IHK106" s="24"/>
      <c r="IHL106" s="24"/>
      <c r="IHM106" s="24"/>
      <c r="IHN106" s="24"/>
      <c r="IHO106" s="24"/>
      <c r="IHP106" s="24"/>
      <c r="IHQ106" s="24"/>
      <c r="IHR106" s="24"/>
      <c r="IHS106" s="24"/>
      <c r="IHT106" s="24"/>
      <c r="IHU106" s="24"/>
      <c r="IHV106" s="24"/>
      <c r="IHW106" s="24"/>
      <c r="IHX106" s="24"/>
      <c r="IHY106" s="24"/>
      <c r="IHZ106" s="24"/>
      <c r="IIA106" s="24"/>
      <c r="IIB106" s="24"/>
      <c r="IIC106" s="24"/>
      <c r="IID106" s="24"/>
      <c r="IIE106" s="24"/>
      <c r="IIF106" s="24"/>
      <c r="IIG106" s="24"/>
      <c r="IIH106" s="24"/>
      <c r="III106" s="24"/>
      <c r="IIJ106" s="24"/>
      <c r="IIK106" s="24"/>
      <c r="IIL106" s="24"/>
      <c r="IIM106" s="24"/>
      <c r="IIN106" s="24"/>
      <c r="IIO106" s="24"/>
      <c r="IIP106" s="24"/>
      <c r="IIQ106" s="24"/>
      <c r="IIR106" s="24"/>
      <c r="IIS106" s="24"/>
      <c r="IIT106" s="24"/>
      <c r="IIU106" s="24"/>
      <c r="IIV106" s="24"/>
      <c r="IIW106" s="24"/>
      <c r="IIX106" s="24"/>
      <c r="IIY106" s="24"/>
      <c r="IIZ106" s="24"/>
      <c r="IJA106" s="24"/>
      <c r="IJB106" s="24"/>
      <c r="IJC106" s="24"/>
      <c r="IJD106" s="24"/>
      <c r="IJE106" s="24"/>
      <c r="IJF106" s="24"/>
      <c r="IJG106" s="24"/>
      <c r="IJH106" s="24"/>
      <c r="IJI106" s="24"/>
      <c r="IJJ106" s="24"/>
      <c r="IJK106" s="24"/>
      <c r="IJL106" s="24"/>
      <c r="IJM106" s="24"/>
      <c r="IJN106" s="24"/>
      <c r="IJO106" s="24"/>
      <c r="IJP106" s="24"/>
      <c r="IJQ106" s="24"/>
      <c r="IJR106" s="24"/>
      <c r="IJS106" s="24"/>
      <c r="IJT106" s="24"/>
      <c r="IJU106" s="24"/>
      <c r="IJV106" s="24"/>
      <c r="IJW106" s="24"/>
      <c r="IJX106" s="24"/>
      <c r="IJY106" s="24"/>
      <c r="IJZ106" s="24"/>
      <c r="IKA106" s="24"/>
      <c r="IKB106" s="24"/>
      <c r="IKC106" s="24"/>
      <c r="IKD106" s="24"/>
      <c r="IKE106" s="24"/>
      <c r="IKF106" s="24"/>
      <c r="IKG106" s="24"/>
      <c r="IKH106" s="24"/>
      <c r="IKI106" s="24"/>
      <c r="IKJ106" s="24"/>
      <c r="IKK106" s="24"/>
      <c r="IKL106" s="24"/>
      <c r="IKM106" s="24"/>
      <c r="IKN106" s="24"/>
      <c r="IKO106" s="24"/>
      <c r="IKP106" s="24"/>
      <c r="IKQ106" s="24"/>
      <c r="IKR106" s="24"/>
      <c r="IKS106" s="24"/>
      <c r="IKT106" s="24"/>
      <c r="IKU106" s="24"/>
      <c r="IKV106" s="24"/>
      <c r="IKW106" s="24"/>
      <c r="IKX106" s="24"/>
      <c r="IKY106" s="24"/>
      <c r="IKZ106" s="24"/>
      <c r="ILA106" s="24"/>
      <c r="ILB106" s="24"/>
      <c r="ILC106" s="24"/>
      <c r="ILD106" s="24"/>
      <c r="ILE106" s="24"/>
      <c r="ILF106" s="24"/>
      <c r="ILG106" s="24"/>
      <c r="ILH106" s="24"/>
      <c r="ILI106" s="24"/>
      <c r="ILJ106" s="24"/>
      <c r="ILK106" s="24"/>
      <c r="ILL106" s="24"/>
      <c r="ILM106" s="24"/>
      <c r="ILN106" s="24"/>
      <c r="ILO106" s="24"/>
      <c r="ILP106" s="24"/>
      <c r="ILQ106" s="24"/>
      <c r="ILR106" s="24"/>
      <c r="ILS106" s="24"/>
      <c r="ILT106" s="24"/>
      <c r="ILU106" s="24"/>
      <c r="ILV106" s="24"/>
      <c r="ILW106" s="24"/>
      <c r="ILX106" s="24"/>
      <c r="ILY106" s="24"/>
      <c r="ILZ106" s="24"/>
      <c r="IMA106" s="24"/>
      <c r="IMB106" s="24"/>
      <c r="IMC106" s="24"/>
      <c r="IMD106" s="24"/>
      <c r="IME106" s="24"/>
      <c r="IMF106" s="24"/>
      <c r="IMG106" s="24"/>
      <c r="IMH106" s="24"/>
      <c r="IMI106" s="24"/>
      <c r="IMJ106" s="24"/>
      <c r="IMK106" s="24"/>
      <c r="IML106" s="24"/>
      <c r="IMM106" s="24"/>
      <c r="IMN106" s="24"/>
      <c r="IMO106" s="24"/>
      <c r="IMP106" s="24"/>
      <c r="IMQ106" s="24"/>
      <c r="IMR106" s="24"/>
      <c r="IMS106" s="24"/>
      <c r="IMT106" s="24"/>
      <c r="IMU106" s="24"/>
      <c r="IMV106" s="24"/>
      <c r="IMW106" s="24"/>
      <c r="IMX106" s="24"/>
      <c r="IMY106" s="24"/>
      <c r="IMZ106" s="24"/>
      <c r="INA106" s="24"/>
      <c r="INB106" s="24"/>
      <c r="INC106" s="24"/>
      <c r="IND106" s="24"/>
      <c r="INE106" s="24"/>
      <c r="INF106" s="24"/>
      <c r="ING106" s="24"/>
      <c r="INH106" s="24"/>
      <c r="INI106" s="24"/>
      <c r="INJ106" s="24"/>
      <c r="INK106" s="24"/>
      <c r="INL106" s="24"/>
      <c r="INM106" s="24"/>
      <c r="INN106" s="24"/>
      <c r="INO106" s="24"/>
      <c r="INP106" s="24"/>
      <c r="INQ106" s="24"/>
      <c r="INR106" s="24"/>
      <c r="INS106" s="24"/>
      <c r="INT106" s="24"/>
      <c r="INU106" s="24"/>
      <c r="INV106" s="24"/>
      <c r="INW106" s="24"/>
      <c r="INX106" s="24"/>
      <c r="INY106" s="24"/>
      <c r="INZ106" s="24"/>
      <c r="IOA106" s="24"/>
      <c r="IOB106" s="24"/>
      <c r="IOC106" s="24"/>
      <c r="IOD106" s="24"/>
      <c r="IOE106" s="24"/>
      <c r="IOF106" s="24"/>
      <c r="IOG106" s="24"/>
      <c r="IOH106" s="24"/>
      <c r="IOI106" s="24"/>
      <c r="IOJ106" s="24"/>
      <c r="IOK106" s="24"/>
      <c r="IOL106" s="24"/>
      <c r="IOM106" s="24"/>
      <c r="ION106" s="24"/>
      <c r="IOO106" s="24"/>
      <c r="IOP106" s="24"/>
      <c r="IOQ106" s="24"/>
      <c r="IOR106" s="24"/>
      <c r="IOS106" s="24"/>
      <c r="IOT106" s="24"/>
      <c r="IOU106" s="24"/>
      <c r="IOV106" s="24"/>
      <c r="IOW106" s="24"/>
      <c r="IOX106" s="24"/>
      <c r="IOY106" s="24"/>
      <c r="IOZ106" s="24"/>
      <c r="IPA106" s="24"/>
      <c r="IPB106" s="24"/>
      <c r="IPC106" s="24"/>
      <c r="IPD106" s="24"/>
      <c r="IPE106" s="24"/>
      <c r="IPF106" s="24"/>
      <c r="IPG106" s="24"/>
      <c r="IPH106" s="24"/>
      <c r="IPI106" s="24"/>
      <c r="IPJ106" s="24"/>
      <c r="IPK106" s="24"/>
      <c r="IPL106" s="24"/>
      <c r="IPM106" s="24"/>
      <c r="IPN106" s="24"/>
      <c r="IPO106" s="24"/>
      <c r="IPP106" s="24"/>
      <c r="IPQ106" s="24"/>
      <c r="IPR106" s="24"/>
      <c r="IPS106" s="24"/>
      <c r="IPT106" s="24"/>
      <c r="IPU106" s="24"/>
      <c r="IPV106" s="24"/>
      <c r="IPW106" s="24"/>
      <c r="IPX106" s="24"/>
      <c r="IPY106" s="24"/>
      <c r="IPZ106" s="24"/>
      <c r="IQA106" s="24"/>
      <c r="IQB106" s="24"/>
      <c r="IQC106" s="24"/>
      <c r="IQD106" s="24"/>
      <c r="IQE106" s="24"/>
      <c r="IQF106" s="24"/>
      <c r="IQG106" s="24"/>
      <c r="IQH106" s="24"/>
      <c r="IQI106" s="24"/>
      <c r="IQJ106" s="24"/>
      <c r="IQK106" s="24"/>
      <c r="IQL106" s="24"/>
      <c r="IQM106" s="24"/>
      <c r="IQN106" s="24"/>
      <c r="IQO106" s="24"/>
      <c r="IQP106" s="24"/>
      <c r="IQQ106" s="24"/>
      <c r="IQR106" s="24"/>
      <c r="IQS106" s="24"/>
      <c r="IQT106" s="24"/>
      <c r="IQU106" s="24"/>
      <c r="IQV106" s="24"/>
      <c r="IQW106" s="24"/>
      <c r="IQX106" s="24"/>
      <c r="IQY106" s="24"/>
      <c r="IQZ106" s="24"/>
      <c r="IRA106" s="24"/>
      <c r="IRB106" s="24"/>
      <c r="IRC106" s="24"/>
      <c r="IRD106" s="24"/>
      <c r="IRE106" s="24"/>
      <c r="IRF106" s="24"/>
      <c r="IRG106" s="24"/>
      <c r="IRH106" s="24"/>
      <c r="IRI106" s="24"/>
      <c r="IRJ106" s="24"/>
      <c r="IRK106" s="24"/>
      <c r="IRL106" s="24"/>
      <c r="IRM106" s="24"/>
      <c r="IRN106" s="24"/>
      <c r="IRO106" s="24"/>
      <c r="IRP106" s="24"/>
      <c r="IRQ106" s="24"/>
      <c r="IRR106" s="24"/>
      <c r="IRS106" s="24"/>
      <c r="IRT106" s="24"/>
      <c r="IRU106" s="24"/>
      <c r="IRV106" s="24"/>
      <c r="IRW106" s="24"/>
      <c r="IRX106" s="24"/>
      <c r="IRY106" s="24"/>
      <c r="IRZ106" s="24"/>
      <c r="ISA106" s="24"/>
      <c r="ISB106" s="24"/>
      <c r="ISC106" s="24"/>
      <c r="ISD106" s="24"/>
      <c r="ISE106" s="24"/>
      <c r="ISF106" s="24"/>
      <c r="ISG106" s="24"/>
      <c r="ISH106" s="24"/>
      <c r="ISI106" s="24"/>
      <c r="ISJ106" s="24"/>
      <c r="ISK106" s="24"/>
      <c r="ISL106" s="24"/>
      <c r="ISM106" s="24"/>
      <c r="ISN106" s="24"/>
      <c r="ISO106" s="24"/>
      <c r="ISP106" s="24"/>
      <c r="ISQ106" s="24"/>
      <c r="ISR106" s="24"/>
      <c r="ISS106" s="24"/>
      <c r="IST106" s="24"/>
      <c r="ISU106" s="24"/>
      <c r="ISV106" s="24"/>
      <c r="ISW106" s="24"/>
      <c r="ISX106" s="24"/>
      <c r="ISY106" s="24"/>
      <c r="ISZ106" s="24"/>
      <c r="ITA106" s="24"/>
      <c r="ITB106" s="24"/>
      <c r="ITC106" s="24"/>
      <c r="ITD106" s="24"/>
      <c r="ITE106" s="24"/>
      <c r="ITF106" s="24"/>
      <c r="ITG106" s="24"/>
      <c r="ITH106" s="24"/>
      <c r="ITI106" s="24"/>
      <c r="ITJ106" s="24"/>
      <c r="ITK106" s="24"/>
      <c r="ITL106" s="24"/>
      <c r="ITM106" s="24"/>
      <c r="ITN106" s="24"/>
      <c r="ITO106" s="24"/>
      <c r="ITP106" s="24"/>
      <c r="ITQ106" s="24"/>
      <c r="ITR106" s="24"/>
      <c r="ITS106" s="24"/>
      <c r="ITT106" s="24"/>
      <c r="ITU106" s="24"/>
      <c r="ITV106" s="24"/>
      <c r="ITW106" s="24"/>
      <c r="ITX106" s="24"/>
      <c r="ITY106" s="24"/>
      <c r="ITZ106" s="24"/>
      <c r="IUA106" s="24"/>
      <c r="IUB106" s="24"/>
      <c r="IUC106" s="24"/>
      <c r="IUD106" s="24"/>
      <c r="IUE106" s="24"/>
      <c r="IUF106" s="24"/>
      <c r="IUG106" s="24"/>
      <c r="IUH106" s="24"/>
      <c r="IUI106" s="24"/>
      <c r="IUJ106" s="24"/>
      <c r="IUK106" s="24"/>
      <c r="IUL106" s="24"/>
      <c r="IUM106" s="24"/>
      <c r="IUN106" s="24"/>
      <c r="IUO106" s="24"/>
      <c r="IUP106" s="24"/>
      <c r="IUQ106" s="24"/>
      <c r="IUR106" s="24"/>
      <c r="IUS106" s="24"/>
      <c r="IUT106" s="24"/>
      <c r="IUU106" s="24"/>
      <c r="IUV106" s="24"/>
      <c r="IUW106" s="24"/>
      <c r="IUX106" s="24"/>
      <c r="IUY106" s="24"/>
      <c r="IUZ106" s="24"/>
      <c r="IVA106" s="24"/>
      <c r="IVB106" s="24"/>
      <c r="IVC106" s="24"/>
      <c r="IVD106" s="24"/>
      <c r="IVE106" s="24"/>
      <c r="IVF106" s="24"/>
      <c r="IVG106" s="24"/>
      <c r="IVH106" s="24"/>
      <c r="IVI106" s="24"/>
      <c r="IVJ106" s="24"/>
      <c r="IVK106" s="24"/>
      <c r="IVL106" s="24"/>
      <c r="IVM106" s="24"/>
      <c r="IVN106" s="24"/>
      <c r="IVO106" s="24"/>
      <c r="IVP106" s="24"/>
      <c r="IVQ106" s="24"/>
      <c r="IVR106" s="24"/>
      <c r="IVS106" s="24"/>
      <c r="IVT106" s="24"/>
      <c r="IVU106" s="24"/>
      <c r="IVV106" s="24"/>
      <c r="IVW106" s="24"/>
      <c r="IVX106" s="24"/>
      <c r="IVY106" s="24"/>
      <c r="IVZ106" s="24"/>
      <c r="IWA106" s="24"/>
      <c r="IWB106" s="24"/>
      <c r="IWC106" s="24"/>
      <c r="IWD106" s="24"/>
      <c r="IWE106" s="24"/>
      <c r="IWF106" s="24"/>
      <c r="IWG106" s="24"/>
      <c r="IWH106" s="24"/>
      <c r="IWI106" s="24"/>
      <c r="IWJ106" s="24"/>
      <c r="IWK106" s="24"/>
      <c r="IWL106" s="24"/>
      <c r="IWM106" s="24"/>
      <c r="IWN106" s="24"/>
      <c r="IWO106" s="24"/>
      <c r="IWP106" s="24"/>
      <c r="IWQ106" s="24"/>
      <c r="IWR106" s="24"/>
      <c r="IWS106" s="24"/>
      <c r="IWT106" s="24"/>
      <c r="IWU106" s="24"/>
      <c r="IWV106" s="24"/>
      <c r="IWW106" s="24"/>
      <c r="IWX106" s="24"/>
      <c r="IWY106" s="24"/>
      <c r="IWZ106" s="24"/>
      <c r="IXA106" s="24"/>
      <c r="IXB106" s="24"/>
      <c r="IXC106" s="24"/>
      <c r="IXD106" s="24"/>
      <c r="IXE106" s="24"/>
      <c r="IXF106" s="24"/>
      <c r="IXG106" s="24"/>
      <c r="IXH106" s="24"/>
      <c r="IXI106" s="24"/>
      <c r="IXJ106" s="24"/>
      <c r="IXK106" s="24"/>
      <c r="IXL106" s="24"/>
      <c r="IXM106" s="24"/>
      <c r="IXN106" s="24"/>
      <c r="IXO106" s="24"/>
      <c r="IXP106" s="24"/>
      <c r="IXQ106" s="24"/>
      <c r="IXR106" s="24"/>
      <c r="IXS106" s="24"/>
      <c r="IXT106" s="24"/>
      <c r="IXU106" s="24"/>
      <c r="IXV106" s="24"/>
      <c r="IXW106" s="24"/>
      <c r="IXX106" s="24"/>
      <c r="IXY106" s="24"/>
      <c r="IXZ106" s="24"/>
      <c r="IYA106" s="24"/>
      <c r="IYB106" s="24"/>
      <c r="IYC106" s="24"/>
      <c r="IYD106" s="24"/>
      <c r="IYE106" s="24"/>
      <c r="IYF106" s="24"/>
      <c r="IYG106" s="24"/>
      <c r="IYH106" s="24"/>
      <c r="IYI106" s="24"/>
      <c r="IYJ106" s="24"/>
      <c r="IYK106" s="24"/>
      <c r="IYL106" s="24"/>
      <c r="IYM106" s="24"/>
      <c r="IYN106" s="24"/>
      <c r="IYO106" s="24"/>
      <c r="IYP106" s="24"/>
      <c r="IYQ106" s="24"/>
      <c r="IYR106" s="24"/>
      <c r="IYS106" s="24"/>
      <c r="IYT106" s="24"/>
      <c r="IYU106" s="24"/>
      <c r="IYV106" s="24"/>
      <c r="IYW106" s="24"/>
      <c r="IYX106" s="24"/>
      <c r="IYY106" s="24"/>
      <c r="IYZ106" s="24"/>
      <c r="IZA106" s="24"/>
      <c r="IZB106" s="24"/>
      <c r="IZC106" s="24"/>
      <c r="IZD106" s="24"/>
      <c r="IZE106" s="24"/>
      <c r="IZF106" s="24"/>
      <c r="IZG106" s="24"/>
      <c r="IZH106" s="24"/>
      <c r="IZI106" s="24"/>
      <c r="IZJ106" s="24"/>
      <c r="IZK106" s="24"/>
      <c r="IZL106" s="24"/>
      <c r="IZM106" s="24"/>
      <c r="IZN106" s="24"/>
      <c r="IZO106" s="24"/>
      <c r="IZP106" s="24"/>
      <c r="IZQ106" s="24"/>
      <c r="IZR106" s="24"/>
      <c r="IZS106" s="24"/>
      <c r="IZT106" s="24"/>
      <c r="IZU106" s="24"/>
      <c r="IZV106" s="24"/>
      <c r="IZW106" s="24"/>
      <c r="IZX106" s="24"/>
      <c r="IZY106" s="24"/>
      <c r="IZZ106" s="24"/>
      <c r="JAA106" s="24"/>
      <c r="JAB106" s="24"/>
      <c r="JAC106" s="24"/>
      <c r="JAD106" s="24"/>
      <c r="JAE106" s="24"/>
      <c r="JAF106" s="24"/>
      <c r="JAG106" s="24"/>
      <c r="JAH106" s="24"/>
      <c r="JAI106" s="24"/>
      <c r="JAJ106" s="24"/>
      <c r="JAK106" s="24"/>
      <c r="JAL106" s="24"/>
      <c r="JAM106" s="24"/>
      <c r="JAN106" s="24"/>
      <c r="JAO106" s="24"/>
      <c r="JAP106" s="24"/>
      <c r="JAQ106" s="24"/>
      <c r="JAR106" s="24"/>
      <c r="JAS106" s="24"/>
      <c r="JAT106" s="24"/>
      <c r="JAU106" s="24"/>
      <c r="JAV106" s="24"/>
      <c r="JAW106" s="24"/>
      <c r="JAX106" s="24"/>
      <c r="JAY106" s="24"/>
      <c r="JAZ106" s="24"/>
      <c r="JBA106" s="24"/>
      <c r="JBB106" s="24"/>
      <c r="JBC106" s="24"/>
      <c r="JBD106" s="24"/>
      <c r="JBE106" s="24"/>
      <c r="JBF106" s="24"/>
      <c r="JBG106" s="24"/>
      <c r="JBH106" s="24"/>
      <c r="JBI106" s="24"/>
      <c r="JBJ106" s="24"/>
      <c r="JBK106" s="24"/>
      <c r="JBL106" s="24"/>
      <c r="JBM106" s="24"/>
      <c r="JBN106" s="24"/>
      <c r="JBO106" s="24"/>
      <c r="JBP106" s="24"/>
      <c r="JBQ106" s="24"/>
      <c r="JBR106" s="24"/>
      <c r="JBS106" s="24"/>
      <c r="JBT106" s="24"/>
      <c r="JBU106" s="24"/>
      <c r="JBV106" s="24"/>
      <c r="JBW106" s="24"/>
      <c r="JBX106" s="24"/>
      <c r="JBY106" s="24"/>
      <c r="JBZ106" s="24"/>
      <c r="JCA106" s="24"/>
      <c r="JCB106" s="24"/>
      <c r="JCC106" s="24"/>
      <c r="JCD106" s="24"/>
      <c r="JCE106" s="24"/>
      <c r="JCF106" s="24"/>
      <c r="JCG106" s="24"/>
      <c r="JCH106" s="24"/>
      <c r="JCI106" s="24"/>
      <c r="JCJ106" s="24"/>
      <c r="JCK106" s="24"/>
      <c r="JCL106" s="24"/>
      <c r="JCM106" s="24"/>
      <c r="JCN106" s="24"/>
      <c r="JCO106" s="24"/>
      <c r="JCP106" s="24"/>
      <c r="JCQ106" s="24"/>
      <c r="JCR106" s="24"/>
      <c r="JCS106" s="24"/>
      <c r="JCT106" s="24"/>
      <c r="JCU106" s="24"/>
      <c r="JCV106" s="24"/>
      <c r="JCW106" s="24"/>
      <c r="JCX106" s="24"/>
      <c r="JCY106" s="24"/>
      <c r="JCZ106" s="24"/>
      <c r="JDA106" s="24"/>
      <c r="JDB106" s="24"/>
      <c r="JDC106" s="24"/>
      <c r="JDD106" s="24"/>
      <c r="JDE106" s="24"/>
      <c r="JDF106" s="24"/>
      <c r="JDG106" s="24"/>
      <c r="JDH106" s="24"/>
      <c r="JDI106" s="24"/>
      <c r="JDJ106" s="24"/>
      <c r="JDK106" s="24"/>
      <c r="JDL106" s="24"/>
      <c r="JDM106" s="24"/>
      <c r="JDN106" s="24"/>
      <c r="JDO106" s="24"/>
      <c r="JDP106" s="24"/>
      <c r="JDQ106" s="24"/>
      <c r="JDR106" s="24"/>
      <c r="JDS106" s="24"/>
      <c r="JDT106" s="24"/>
      <c r="JDU106" s="24"/>
      <c r="JDV106" s="24"/>
      <c r="JDW106" s="24"/>
      <c r="JDX106" s="24"/>
      <c r="JDY106" s="24"/>
      <c r="JDZ106" s="24"/>
      <c r="JEA106" s="24"/>
      <c r="JEB106" s="24"/>
      <c r="JEC106" s="24"/>
      <c r="JED106" s="24"/>
      <c r="JEE106" s="24"/>
      <c r="JEF106" s="24"/>
      <c r="JEG106" s="24"/>
      <c r="JEH106" s="24"/>
      <c r="JEI106" s="24"/>
      <c r="JEJ106" s="24"/>
      <c r="JEK106" s="24"/>
      <c r="JEL106" s="24"/>
      <c r="JEM106" s="24"/>
      <c r="JEN106" s="24"/>
      <c r="JEO106" s="24"/>
      <c r="JEP106" s="24"/>
      <c r="JEQ106" s="24"/>
      <c r="JER106" s="24"/>
      <c r="JES106" s="24"/>
      <c r="JET106" s="24"/>
      <c r="JEU106" s="24"/>
      <c r="JEV106" s="24"/>
      <c r="JEW106" s="24"/>
      <c r="JEX106" s="24"/>
      <c r="JEY106" s="24"/>
      <c r="JEZ106" s="24"/>
      <c r="JFA106" s="24"/>
      <c r="JFB106" s="24"/>
      <c r="JFC106" s="24"/>
      <c r="JFD106" s="24"/>
      <c r="JFE106" s="24"/>
      <c r="JFF106" s="24"/>
      <c r="JFG106" s="24"/>
      <c r="JFH106" s="24"/>
      <c r="JFI106" s="24"/>
      <c r="JFJ106" s="24"/>
      <c r="JFK106" s="24"/>
      <c r="JFL106" s="24"/>
      <c r="JFM106" s="24"/>
      <c r="JFN106" s="24"/>
      <c r="JFO106" s="24"/>
      <c r="JFP106" s="24"/>
      <c r="JFQ106" s="24"/>
      <c r="JFR106" s="24"/>
      <c r="JFS106" s="24"/>
      <c r="JFT106" s="24"/>
      <c r="JFU106" s="24"/>
      <c r="JFV106" s="24"/>
      <c r="JFW106" s="24"/>
      <c r="JFX106" s="24"/>
      <c r="JFY106" s="24"/>
      <c r="JFZ106" s="24"/>
      <c r="JGA106" s="24"/>
      <c r="JGB106" s="24"/>
      <c r="JGC106" s="24"/>
      <c r="JGD106" s="24"/>
      <c r="JGE106" s="24"/>
      <c r="JGF106" s="24"/>
      <c r="JGG106" s="24"/>
      <c r="JGH106" s="24"/>
      <c r="JGI106" s="24"/>
      <c r="JGJ106" s="24"/>
      <c r="JGK106" s="24"/>
      <c r="JGL106" s="24"/>
      <c r="JGM106" s="24"/>
      <c r="JGN106" s="24"/>
      <c r="JGO106" s="24"/>
      <c r="JGP106" s="24"/>
      <c r="JGQ106" s="24"/>
      <c r="JGR106" s="24"/>
      <c r="JGS106" s="24"/>
      <c r="JGT106" s="24"/>
      <c r="JGU106" s="24"/>
      <c r="JGV106" s="24"/>
      <c r="JGW106" s="24"/>
      <c r="JGX106" s="24"/>
      <c r="JGY106" s="24"/>
      <c r="JGZ106" s="24"/>
      <c r="JHA106" s="24"/>
      <c r="JHB106" s="24"/>
      <c r="JHC106" s="24"/>
      <c r="JHD106" s="24"/>
      <c r="JHE106" s="24"/>
      <c r="JHF106" s="24"/>
      <c r="JHG106" s="24"/>
      <c r="JHH106" s="24"/>
      <c r="JHI106" s="24"/>
      <c r="JHJ106" s="24"/>
      <c r="JHK106" s="24"/>
      <c r="JHL106" s="24"/>
      <c r="JHM106" s="24"/>
      <c r="JHN106" s="24"/>
      <c r="JHO106" s="24"/>
      <c r="JHP106" s="24"/>
      <c r="JHQ106" s="24"/>
      <c r="JHR106" s="24"/>
      <c r="JHS106" s="24"/>
      <c r="JHT106" s="24"/>
      <c r="JHU106" s="24"/>
      <c r="JHV106" s="24"/>
      <c r="JHW106" s="24"/>
      <c r="JHX106" s="24"/>
      <c r="JHY106" s="24"/>
      <c r="JHZ106" s="24"/>
      <c r="JIA106" s="24"/>
      <c r="JIB106" s="24"/>
      <c r="JIC106" s="24"/>
      <c r="JID106" s="24"/>
      <c r="JIE106" s="24"/>
      <c r="JIF106" s="24"/>
      <c r="JIG106" s="24"/>
      <c r="JIH106" s="24"/>
      <c r="JII106" s="24"/>
      <c r="JIJ106" s="24"/>
      <c r="JIK106" s="24"/>
      <c r="JIL106" s="24"/>
      <c r="JIM106" s="24"/>
      <c r="JIN106" s="24"/>
      <c r="JIO106" s="24"/>
      <c r="JIP106" s="24"/>
      <c r="JIQ106" s="24"/>
      <c r="JIR106" s="24"/>
      <c r="JIS106" s="24"/>
      <c r="JIT106" s="24"/>
      <c r="JIU106" s="24"/>
      <c r="JIV106" s="24"/>
      <c r="JIW106" s="24"/>
      <c r="JIX106" s="24"/>
      <c r="JIY106" s="24"/>
      <c r="JIZ106" s="24"/>
      <c r="JJA106" s="24"/>
      <c r="JJB106" s="24"/>
      <c r="JJC106" s="24"/>
      <c r="JJD106" s="24"/>
      <c r="JJE106" s="24"/>
      <c r="JJF106" s="24"/>
      <c r="JJG106" s="24"/>
      <c r="JJH106" s="24"/>
      <c r="JJI106" s="24"/>
      <c r="JJJ106" s="24"/>
      <c r="JJK106" s="24"/>
      <c r="JJL106" s="24"/>
      <c r="JJM106" s="24"/>
      <c r="JJN106" s="24"/>
      <c r="JJO106" s="24"/>
      <c r="JJP106" s="24"/>
      <c r="JJQ106" s="24"/>
      <c r="JJR106" s="24"/>
      <c r="JJS106" s="24"/>
      <c r="JJT106" s="24"/>
      <c r="JJU106" s="24"/>
      <c r="JJV106" s="24"/>
      <c r="JJW106" s="24"/>
      <c r="JJX106" s="24"/>
      <c r="JJY106" s="24"/>
      <c r="JJZ106" s="24"/>
      <c r="JKA106" s="24"/>
      <c r="JKB106" s="24"/>
      <c r="JKC106" s="24"/>
      <c r="JKD106" s="24"/>
      <c r="JKE106" s="24"/>
      <c r="JKF106" s="24"/>
      <c r="JKG106" s="24"/>
      <c r="JKH106" s="24"/>
      <c r="JKI106" s="24"/>
      <c r="JKJ106" s="24"/>
      <c r="JKK106" s="24"/>
      <c r="JKL106" s="24"/>
      <c r="JKM106" s="24"/>
      <c r="JKN106" s="24"/>
      <c r="JKO106" s="24"/>
      <c r="JKP106" s="24"/>
      <c r="JKQ106" s="24"/>
      <c r="JKR106" s="24"/>
      <c r="JKS106" s="24"/>
      <c r="JKT106" s="24"/>
      <c r="JKU106" s="24"/>
      <c r="JKV106" s="24"/>
      <c r="JKW106" s="24"/>
      <c r="JKX106" s="24"/>
      <c r="JKY106" s="24"/>
      <c r="JKZ106" s="24"/>
      <c r="JLA106" s="24"/>
      <c r="JLB106" s="24"/>
      <c r="JLC106" s="24"/>
      <c r="JLD106" s="24"/>
      <c r="JLE106" s="24"/>
      <c r="JLF106" s="24"/>
      <c r="JLG106" s="24"/>
      <c r="JLH106" s="24"/>
      <c r="JLI106" s="24"/>
      <c r="JLJ106" s="24"/>
      <c r="JLK106" s="24"/>
      <c r="JLL106" s="24"/>
      <c r="JLM106" s="24"/>
      <c r="JLN106" s="24"/>
      <c r="JLO106" s="24"/>
      <c r="JLP106" s="24"/>
      <c r="JLQ106" s="24"/>
      <c r="JLR106" s="24"/>
      <c r="JLS106" s="24"/>
      <c r="JLT106" s="24"/>
      <c r="JLU106" s="24"/>
      <c r="JLV106" s="24"/>
      <c r="JLW106" s="24"/>
      <c r="JLX106" s="24"/>
      <c r="JLY106" s="24"/>
      <c r="JLZ106" s="24"/>
      <c r="JMA106" s="24"/>
      <c r="JMB106" s="24"/>
      <c r="JMC106" s="24"/>
      <c r="JMD106" s="24"/>
      <c r="JME106" s="24"/>
      <c r="JMF106" s="24"/>
      <c r="JMG106" s="24"/>
      <c r="JMH106" s="24"/>
      <c r="JMI106" s="24"/>
      <c r="JMJ106" s="24"/>
      <c r="JMK106" s="24"/>
      <c r="JML106" s="24"/>
      <c r="JMM106" s="24"/>
      <c r="JMN106" s="24"/>
      <c r="JMO106" s="24"/>
      <c r="JMP106" s="24"/>
      <c r="JMQ106" s="24"/>
      <c r="JMR106" s="24"/>
      <c r="JMS106" s="24"/>
      <c r="JMT106" s="24"/>
      <c r="JMU106" s="24"/>
      <c r="JMV106" s="24"/>
      <c r="JMW106" s="24"/>
      <c r="JMX106" s="24"/>
      <c r="JMY106" s="24"/>
      <c r="JMZ106" s="24"/>
      <c r="JNA106" s="24"/>
      <c r="JNB106" s="24"/>
      <c r="JNC106" s="24"/>
      <c r="JND106" s="24"/>
      <c r="JNE106" s="24"/>
      <c r="JNF106" s="24"/>
      <c r="JNG106" s="24"/>
      <c r="JNH106" s="24"/>
      <c r="JNI106" s="24"/>
      <c r="JNJ106" s="24"/>
      <c r="JNK106" s="24"/>
      <c r="JNL106" s="24"/>
      <c r="JNM106" s="24"/>
      <c r="JNN106" s="24"/>
      <c r="JNO106" s="24"/>
      <c r="JNP106" s="24"/>
      <c r="JNQ106" s="24"/>
      <c r="JNR106" s="24"/>
      <c r="JNS106" s="24"/>
      <c r="JNT106" s="24"/>
      <c r="JNU106" s="24"/>
      <c r="JNV106" s="24"/>
      <c r="JNW106" s="24"/>
      <c r="JNX106" s="24"/>
      <c r="JNY106" s="24"/>
      <c r="JNZ106" s="24"/>
      <c r="JOA106" s="24"/>
      <c r="JOB106" s="24"/>
      <c r="JOC106" s="24"/>
      <c r="JOD106" s="24"/>
      <c r="JOE106" s="24"/>
      <c r="JOF106" s="24"/>
      <c r="JOG106" s="24"/>
      <c r="JOH106" s="24"/>
      <c r="JOI106" s="24"/>
      <c r="JOJ106" s="24"/>
      <c r="JOK106" s="24"/>
      <c r="JOL106" s="24"/>
      <c r="JOM106" s="24"/>
      <c r="JON106" s="24"/>
      <c r="JOO106" s="24"/>
      <c r="JOP106" s="24"/>
      <c r="JOQ106" s="24"/>
      <c r="JOR106" s="24"/>
      <c r="JOS106" s="24"/>
      <c r="JOT106" s="24"/>
      <c r="JOU106" s="24"/>
      <c r="JOV106" s="24"/>
      <c r="JOW106" s="24"/>
      <c r="JOX106" s="24"/>
      <c r="JOY106" s="24"/>
      <c r="JOZ106" s="24"/>
      <c r="JPA106" s="24"/>
      <c r="JPB106" s="24"/>
      <c r="JPC106" s="24"/>
      <c r="JPD106" s="24"/>
      <c r="JPE106" s="24"/>
      <c r="JPF106" s="24"/>
      <c r="JPG106" s="24"/>
      <c r="JPH106" s="24"/>
      <c r="JPI106" s="24"/>
      <c r="JPJ106" s="24"/>
      <c r="JPK106" s="24"/>
      <c r="JPL106" s="24"/>
      <c r="JPM106" s="24"/>
      <c r="JPN106" s="24"/>
      <c r="JPO106" s="24"/>
      <c r="JPP106" s="24"/>
      <c r="JPQ106" s="24"/>
      <c r="JPR106" s="24"/>
      <c r="JPS106" s="24"/>
      <c r="JPT106" s="24"/>
      <c r="JPU106" s="24"/>
      <c r="JPV106" s="24"/>
      <c r="JPW106" s="24"/>
      <c r="JPX106" s="24"/>
      <c r="JPY106" s="24"/>
      <c r="JPZ106" s="24"/>
      <c r="JQA106" s="24"/>
      <c r="JQB106" s="24"/>
      <c r="JQC106" s="24"/>
      <c r="JQD106" s="24"/>
      <c r="JQE106" s="24"/>
      <c r="JQF106" s="24"/>
      <c r="JQG106" s="24"/>
      <c r="JQH106" s="24"/>
      <c r="JQI106" s="24"/>
      <c r="JQJ106" s="24"/>
      <c r="JQK106" s="24"/>
      <c r="JQL106" s="24"/>
      <c r="JQM106" s="24"/>
      <c r="JQN106" s="24"/>
      <c r="JQO106" s="24"/>
      <c r="JQP106" s="24"/>
      <c r="JQQ106" s="24"/>
      <c r="JQR106" s="24"/>
      <c r="JQS106" s="24"/>
      <c r="JQT106" s="24"/>
      <c r="JQU106" s="24"/>
      <c r="JQV106" s="24"/>
      <c r="JQW106" s="24"/>
      <c r="JQX106" s="24"/>
      <c r="JQY106" s="24"/>
      <c r="JQZ106" s="24"/>
      <c r="JRA106" s="24"/>
      <c r="JRB106" s="24"/>
      <c r="JRC106" s="24"/>
      <c r="JRD106" s="24"/>
      <c r="JRE106" s="24"/>
      <c r="JRF106" s="24"/>
      <c r="JRG106" s="24"/>
      <c r="JRH106" s="24"/>
      <c r="JRI106" s="24"/>
      <c r="JRJ106" s="24"/>
      <c r="JRK106" s="24"/>
      <c r="JRL106" s="24"/>
      <c r="JRM106" s="24"/>
      <c r="JRN106" s="24"/>
      <c r="JRO106" s="24"/>
      <c r="JRP106" s="24"/>
      <c r="JRQ106" s="24"/>
      <c r="JRR106" s="24"/>
      <c r="JRS106" s="24"/>
      <c r="JRT106" s="24"/>
      <c r="JRU106" s="24"/>
      <c r="JRV106" s="24"/>
      <c r="JRW106" s="24"/>
      <c r="JRX106" s="24"/>
      <c r="JRY106" s="24"/>
      <c r="JRZ106" s="24"/>
      <c r="JSA106" s="24"/>
      <c r="JSB106" s="24"/>
      <c r="JSC106" s="24"/>
      <c r="JSD106" s="24"/>
      <c r="JSE106" s="24"/>
      <c r="JSF106" s="24"/>
      <c r="JSG106" s="24"/>
      <c r="JSH106" s="24"/>
      <c r="JSI106" s="24"/>
      <c r="JSJ106" s="24"/>
      <c r="JSK106" s="24"/>
      <c r="JSL106" s="24"/>
      <c r="JSM106" s="24"/>
      <c r="JSN106" s="24"/>
      <c r="JSO106" s="24"/>
      <c r="JSP106" s="24"/>
      <c r="JSQ106" s="24"/>
      <c r="JSR106" s="24"/>
      <c r="JSS106" s="24"/>
      <c r="JST106" s="24"/>
      <c r="JSU106" s="24"/>
      <c r="JSV106" s="24"/>
      <c r="JSW106" s="24"/>
      <c r="JSX106" s="24"/>
      <c r="JSY106" s="24"/>
      <c r="JSZ106" s="24"/>
      <c r="JTA106" s="24"/>
      <c r="JTB106" s="24"/>
      <c r="JTC106" s="24"/>
      <c r="JTD106" s="24"/>
      <c r="JTE106" s="24"/>
      <c r="JTF106" s="24"/>
      <c r="JTG106" s="24"/>
      <c r="JTH106" s="24"/>
      <c r="JTI106" s="24"/>
      <c r="JTJ106" s="24"/>
      <c r="JTK106" s="24"/>
      <c r="JTL106" s="24"/>
      <c r="JTM106" s="24"/>
      <c r="JTN106" s="24"/>
      <c r="JTO106" s="24"/>
      <c r="JTP106" s="24"/>
      <c r="JTQ106" s="24"/>
      <c r="JTR106" s="24"/>
      <c r="JTS106" s="24"/>
      <c r="JTT106" s="24"/>
      <c r="JTU106" s="24"/>
      <c r="JTV106" s="24"/>
      <c r="JTW106" s="24"/>
      <c r="JTX106" s="24"/>
      <c r="JTY106" s="24"/>
      <c r="JTZ106" s="24"/>
      <c r="JUA106" s="24"/>
      <c r="JUB106" s="24"/>
      <c r="JUC106" s="24"/>
      <c r="JUD106" s="24"/>
      <c r="JUE106" s="24"/>
      <c r="JUF106" s="24"/>
      <c r="JUG106" s="24"/>
      <c r="JUH106" s="24"/>
      <c r="JUI106" s="24"/>
      <c r="JUJ106" s="24"/>
      <c r="JUK106" s="24"/>
      <c r="JUL106" s="24"/>
      <c r="JUM106" s="24"/>
      <c r="JUN106" s="24"/>
      <c r="JUO106" s="24"/>
      <c r="JUP106" s="24"/>
      <c r="JUQ106" s="24"/>
      <c r="JUR106" s="24"/>
      <c r="JUS106" s="24"/>
      <c r="JUT106" s="24"/>
      <c r="JUU106" s="24"/>
      <c r="JUV106" s="24"/>
      <c r="JUW106" s="24"/>
      <c r="JUX106" s="24"/>
      <c r="JUY106" s="24"/>
      <c r="JUZ106" s="24"/>
      <c r="JVA106" s="24"/>
      <c r="JVB106" s="24"/>
      <c r="JVC106" s="24"/>
      <c r="JVD106" s="24"/>
      <c r="JVE106" s="24"/>
      <c r="JVF106" s="24"/>
      <c r="JVG106" s="24"/>
      <c r="JVH106" s="24"/>
      <c r="JVI106" s="24"/>
      <c r="JVJ106" s="24"/>
      <c r="JVK106" s="24"/>
      <c r="JVL106" s="24"/>
      <c r="JVM106" s="24"/>
      <c r="JVN106" s="24"/>
      <c r="JVO106" s="24"/>
      <c r="JVP106" s="24"/>
      <c r="JVQ106" s="24"/>
      <c r="JVR106" s="24"/>
      <c r="JVS106" s="24"/>
      <c r="JVT106" s="24"/>
      <c r="JVU106" s="24"/>
      <c r="JVV106" s="24"/>
      <c r="JVW106" s="24"/>
      <c r="JVX106" s="24"/>
      <c r="JVY106" s="24"/>
      <c r="JVZ106" s="24"/>
      <c r="JWA106" s="24"/>
      <c r="JWB106" s="24"/>
      <c r="JWC106" s="24"/>
      <c r="JWD106" s="24"/>
      <c r="JWE106" s="24"/>
      <c r="JWF106" s="24"/>
      <c r="JWG106" s="24"/>
      <c r="JWH106" s="24"/>
      <c r="JWI106" s="24"/>
      <c r="JWJ106" s="24"/>
      <c r="JWK106" s="24"/>
      <c r="JWL106" s="24"/>
      <c r="JWM106" s="24"/>
      <c r="JWN106" s="24"/>
      <c r="JWO106" s="24"/>
      <c r="JWP106" s="24"/>
      <c r="JWQ106" s="24"/>
      <c r="JWR106" s="24"/>
      <c r="JWS106" s="24"/>
      <c r="JWT106" s="24"/>
      <c r="JWU106" s="24"/>
      <c r="JWV106" s="24"/>
      <c r="JWW106" s="24"/>
      <c r="JWX106" s="24"/>
      <c r="JWY106" s="24"/>
      <c r="JWZ106" s="24"/>
      <c r="JXA106" s="24"/>
      <c r="JXB106" s="24"/>
      <c r="JXC106" s="24"/>
      <c r="JXD106" s="24"/>
      <c r="JXE106" s="24"/>
      <c r="JXF106" s="24"/>
      <c r="JXG106" s="24"/>
      <c r="JXH106" s="24"/>
      <c r="JXI106" s="24"/>
      <c r="JXJ106" s="24"/>
      <c r="JXK106" s="24"/>
      <c r="JXL106" s="24"/>
      <c r="JXM106" s="24"/>
      <c r="JXN106" s="24"/>
      <c r="JXO106" s="24"/>
      <c r="JXP106" s="24"/>
      <c r="JXQ106" s="24"/>
      <c r="JXR106" s="24"/>
      <c r="JXS106" s="24"/>
      <c r="JXT106" s="24"/>
      <c r="JXU106" s="24"/>
      <c r="JXV106" s="24"/>
      <c r="JXW106" s="24"/>
      <c r="JXX106" s="24"/>
      <c r="JXY106" s="24"/>
      <c r="JXZ106" s="24"/>
      <c r="JYA106" s="24"/>
      <c r="JYB106" s="24"/>
      <c r="JYC106" s="24"/>
      <c r="JYD106" s="24"/>
      <c r="JYE106" s="24"/>
      <c r="JYF106" s="24"/>
      <c r="JYG106" s="24"/>
      <c r="JYH106" s="24"/>
      <c r="JYI106" s="24"/>
      <c r="JYJ106" s="24"/>
      <c r="JYK106" s="24"/>
      <c r="JYL106" s="24"/>
      <c r="JYM106" s="24"/>
      <c r="JYN106" s="24"/>
      <c r="JYO106" s="24"/>
      <c r="JYP106" s="24"/>
      <c r="JYQ106" s="24"/>
      <c r="JYR106" s="24"/>
      <c r="JYS106" s="24"/>
      <c r="JYT106" s="24"/>
      <c r="JYU106" s="24"/>
      <c r="JYV106" s="24"/>
      <c r="JYW106" s="24"/>
      <c r="JYX106" s="24"/>
      <c r="JYY106" s="24"/>
      <c r="JYZ106" s="24"/>
      <c r="JZA106" s="24"/>
      <c r="JZB106" s="24"/>
      <c r="JZC106" s="24"/>
      <c r="JZD106" s="24"/>
      <c r="JZE106" s="24"/>
      <c r="JZF106" s="24"/>
      <c r="JZG106" s="24"/>
      <c r="JZH106" s="24"/>
      <c r="JZI106" s="24"/>
      <c r="JZJ106" s="24"/>
      <c r="JZK106" s="24"/>
      <c r="JZL106" s="24"/>
      <c r="JZM106" s="24"/>
      <c r="JZN106" s="24"/>
      <c r="JZO106" s="24"/>
      <c r="JZP106" s="24"/>
      <c r="JZQ106" s="24"/>
      <c r="JZR106" s="24"/>
      <c r="JZS106" s="24"/>
      <c r="JZT106" s="24"/>
      <c r="JZU106" s="24"/>
      <c r="JZV106" s="24"/>
      <c r="JZW106" s="24"/>
      <c r="JZX106" s="24"/>
      <c r="JZY106" s="24"/>
      <c r="JZZ106" s="24"/>
      <c r="KAA106" s="24"/>
      <c r="KAB106" s="24"/>
      <c r="KAC106" s="24"/>
      <c r="KAD106" s="24"/>
      <c r="KAE106" s="24"/>
      <c r="KAF106" s="24"/>
      <c r="KAG106" s="24"/>
      <c r="KAH106" s="24"/>
      <c r="KAI106" s="24"/>
      <c r="KAJ106" s="24"/>
      <c r="KAK106" s="24"/>
      <c r="KAL106" s="24"/>
      <c r="KAM106" s="24"/>
      <c r="KAN106" s="24"/>
      <c r="KAO106" s="24"/>
      <c r="KAP106" s="24"/>
      <c r="KAQ106" s="24"/>
      <c r="KAR106" s="24"/>
      <c r="KAS106" s="24"/>
      <c r="KAT106" s="24"/>
      <c r="KAU106" s="24"/>
      <c r="KAV106" s="24"/>
      <c r="KAW106" s="24"/>
      <c r="KAX106" s="24"/>
      <c r="KAY106" s="24"/>
      <c r="KAZ106" s="24"/>
      <c r="KBA106" s="24"/>
      <c r="KBB106" s="24"/>
      <c r="KBC106" s="24"/>
      <c r="KBD106" s="24"/>
      <c r="KBE106" s="24"/>
      <c r="KBF106" s="24"/>
      <c r="KBG106" s="24"/>
      <c r="KBH106" s="24"/>
      <c r="KBI106" s="24"/>
      <c r="KBJ106" s="24"/>
      <c r="KBK106" s="24"/>
      <c r="KBL106" s="24"/>
      <c r="KBM106" s="24"/>
      <c r="KBN106" s="24"/>
      <c r="KBO106" s="24"/>
      <c r="KBP106" s="24"/>
      <c r="KBQ106" s="24"/>
      <c r="KBR106" s="24"/>
      <c r="KBS106" s="24"/>
      <c r="KBT106" s="24"/>
      <c r="KBU106" s="24"/>
      <c r="KBV106" s="24"/>
      <c r="KBW106" s="24"/>
      <c r="KBX106" s="24"/>
      <c r="KBY106" s="24"/>
      <c r="KBZ106" s="24"/>
      <c r="KCA106" s="24"/>
      <c r="KCB106" s="24"/>
      <c r="KCC106" s="24"/>
      <c r="KCD106" s="24"/>
      <c r="KCE106" s="24"/>
      <c r="KCF106" s="24"/>
      <c r="KCG106" s="24"/>
      <c r="KCH106" s="24"/>
      <c r="KCI106" s="24"/>
      <c r="KCJ106" s="24"/>
      <c r="KCK106" s="24"/>
      <c r="KCL106" s="24"/>
      <c r="KCM106" s="24"/>
      <c r="KCN106" s="24"/>
      <c r="KCO106" s="24"/>
      <c r="KCP106" s="24"/>
      <c r="KCQ106" s="24"/>
      <c r="KCR106" s="24"/>
      <c r="KCS106" s="24"/>
      <c r="KCT106" s="24"/>
      <c r="KCU106" s="24"/>
      <c r="KCV106" s="24"/>
      <c r="KCW106" s="24"/>
      <c r="KCX106" s="24"/>
      <c r="KCY106" s="24"/>
      <c r="KCZ106" s="24"/>
      <c r="KDA106" s="24"/>
      <c r="KDB106" s="24"/>
      <c r="KDC106" s="24"/>
      <c r="KDD106" s="24"/>
      <c r="KDE106" s="24"/>
      <c r="KDF106" s="24"/>
      <c r="KDG106" s="24"/>
      <c r="KDH106" s="24"/>
      <c r="KDI106" s="24"/>
      <c r="KDJ106" s="24"/>
      <c r="KDK106" s="24"/>
      <c r="KDL106" s="24"/>
      <c r="KDM106" s="24"/>
      <c r="KDN106" s="24"/>
      <c r="KDO106" s="24"/>
      <c r="KDP106" s="24"/>
      <c r="KDQ106" s="24"/>
      <c r="KDR106" s="24"/>
      <c r="KDS106" s="24"/>
      <c r="KDT106" s="24"/>
      <c r="KDU106" s="24"/>
      <c r="KDV106" s="24"/>
      <c r="KDW106" s="24"/>
      <c r="KDX106" s="24"/>
      <c r="KDY106" s="24"/>
      <c r="KDZ106" s="24"/>
      <c r="KEA106" s="24"/>
      <c r="KEB106" s="24"/>
      <c r="KEC106" s="24"/>
      <c r="KED106" s="24"/>
      <c r="KEE106" s="24"/>
      <c r="KEF106" s="24"/>
      <c r="KEG106" s="24"/>
      <c r="KEH106" s="24"/>
      <c r="KEI106" s="24"/>
      <c r="KEJ106" s="24"/>
      <c r="KEK106" s="24"/>
      <c r="KEL106" s="24"/>
      <c r="KEM106" s="24"/>
      <c r="KEN106" s="24"/>
      <c r="KEO106" s="24"/>
      <c r="KEP106" s="24"/>
      <c r="KEQ106" s="24"/>
      <c r="KER106" s="24"/>
      <c r="KES106" s="24"/>
      <c r="KET106" s="24"/>
      <c r="KEU106" s="24"/>
      <c r="KEV106" s="24"/>
      <c r="KEW106" s="24"/>
      <c r="KEX106" s="24"/>
      <c r="KEY106" s="24"/>
      <c r="KEZ106" s="24"/>
      <c r="KFA106" s="24"/>
      <c r="KFB106" s="24"/>
      <c r="KFC106" s="24"/>
      <c r="KFD106" s="24"/>
      <c r="KFE106" s="24"/>
      <c r="KFF106" s="24"/>
      <c r="KFG106" s="24"/>
      <c r="KFH106" s="24"/>
      <c r="KFI106" s="24"/>
      <c r="KFJ106" s="24"/>
      <c r="KFK106" s="24"/>
      <c r="KFL106" s="24"/>
      <c r="KFM106" s="24"/>
      <c r="KFN106" s="24"/>
      <c r="KFO106" s="24"/>
      <c r="KFP106" s="24"/>
      <c r="KFQ106" s="24"/>
      <c r="KFR106" s="24"/>
      <c r="KFS106" s="24"/>
      <c r="KFT106" s="24"/>
      <c r="KFU106" s="24"/>
      <c r="KFV106" s="24"/>
      <c r="KFW106" s="24"/>
      <c r="KFX106" s="24"/>
      <c r="KFY106" s="24"/>
      <c r="KFZ106" s="24"/>
      <c r="KGA106" s="24"/>
      <c r="KGB106" s="24"/>
      <c r="KGC106" s="24"/>
      <c r="KGD106" s="24"/>
      <c r="KGE106" s="24"/>
      <c r="KGF106" s="24"/>
      <c r="KGG106" s="24"/>
      <c r="KGH106" s="24"/>
      <c r="KGI106" s="24"/>
      <c r="KGJ106" s="24"/>
      <c r="KGK106" s="24"/>
      <c r="KGL106" s="24"/>
      <c r="KGM106" s="24"/>
      <c r="KGN106" s="24"/>
      <c r="KGO106" s="24"/>
      <c r="KGP106" s="24"/>
      <c r="KGQ106" s="24"/>
      <c r="KGR106" s="24"/>
      <c r="KGS106" s="24"/>
      <c r="KGT106" s="24"/>
      <c r="KGU106" s="24"/>
      <c r="KGV106" s="24"/>
      <c r="KGW106" s="24"/>
      <c r="KGX106" s="24"/>
      <c r="KGY106" s="24"/>
      <c r="KGZ106" s="24"/>
      <c r="KHA106" s="24"/>
      <c r="KHB106" s="24"/>
      <c r="KHC106" s="24"/>
      <c r="KHD106" s="24"/>
      <c r="KHE106" s="24"/>
      <c r="KHF106" s="24"/>
      <c r="KHG106" s="24"/>
      <c r="KHH106" s="24"/>
      <c r="KHI106" s="24"/>
      <c r="KHJ106" s="24"/>
      <c r="KHK106" s="24"/>
      <c r="KHL106" s="24"/>
      <c r="KHM106" s="24"/>
      <c r="KHN106" s="24"/>
      <c r="KHO106" s="24"/>
      <c r="KHP106" s="24"/>
      <c r="KHQ106" s="24"/>
      <c r="KHR106" s="24"/>
      <c r="KHS106" s="24"/>
      <c r="KHT106" s="24"/>
      <c r="KHU106" s="24"/>
      <c r="KHV106" s="24"/>
      <c r="KHW106" s="24"/>
      <c r="KHX106" s="24"/>
      <c r="KHY106" s="24"/>
      <c r="KHZ106" s="24"/>
      <c r="KIA106" s="24"/>
      <c r="KIB106" s="24"/>
      <c r="KIC106" s="24"/>
      <c r="KID106" s="24"/>
      <c r="KIE106" s="24"/>
      <c r="KIF106" s="24"/>
      <c r="KIG106" s="24"/>
      <c r="KIH106" s="24"/>
      <c r="KII106" s="24"/>
      <c r="KIJ106" s="24"/>
      <c r="KIK106" s="24"/>
      <c r="KIL106" s="24"/>
      <c r="KIM106" s="24"/>
      <c r="KIN106" s="24"/>
      <c r="KIO106" s="24"/>
      <c r="KIP106" s="24"/>
      <c r="KIQ106" s="24"/>
      <c r="KIR106" s="24"/>
      <c r="KIS106" s="24"/>
      <c r="KIT106" s="24"/>
      <c r="KIU106" s="24"/>
      <c r="KIV106" s="24"/>
      <c r="KIW106" s="24"/>
      <c r="KIX106" s="24"/>
      <c r="KIY106" s="24"/>
      <c r="KIZ106" s="24"/>
      <c r="KJA106" s="24"/>
      <c r="KJB106" s="24"/>
      <c r="KJC106" s="24"/>
      <c r="KJD106" s="24"/>
      <c r="KJE106" s="24"/>
      <c r="KJF106" s="24"/>
      <c r="KJG106" s="24"/>
      <c r="KJH106" s="24"/>
      <c r="KJI106" s="24"/>
      <c r="KJJ106" s="24"/>
      <c r="KJK106" s="24"/>
      <c r="KJL106" s="24"/>
      <c r="KJM106" s="24"/>
      <c r="KJN106" s="24"/>
      <c r="KJO106" s="24"/>
      <c r="KJP106" s="24"/>
      <c r="KJQ106" s="24"/>
      <c r="KJR106" s="24"/>
      <c r="KJS106" s="24"/>
      <c r="KJT106" s="24"/>
      <c r="KJU106" s="24"/>
      <c r="KJV106" s="24"/>
      <c r="KJW106" s="24"/>
      <c r="KJX106" s="24"/>
      <c r="KJY106" s="24"/>
      <c r="KJZ106" s="24"/>
      <c r="KKA106" s="24"/>
      <c r="KKB106" s="24"/>
      <c r="KKC106" s="24"/>
      <c r="KKD106" s="24"/>
      <c r="KKE106" s="24"/>
      <c r="KKF106" s="24"/>
      <c r="KKG106" s="24"/>
      <c r="KKH106" s="24"/>
      <c r="KKI106" s="24"/>
      <c r="KKJ106" s="24"/>
      <c r="KKK106" s="24"/>
      <c r="KKL106" s="24"/>
      <c r="KKM106" s="24"/>
      <c r="KKN106" s="24"/>
      <c r="KKO106" s="24"/>
      <c r="KKP106" s="24"/>
      <c r="KKQ106" s="24"/>
      <c r="KKR106" s="24"/>
      <c r="KKS106" s="24"/>
      <c r="KKT106" s="24"/>
      <c r="KKU106" s="24"/>
      <c r="KKV106" s="24"/>
      <c r="KKW106" s="24"/>
      <c r="KKX106" s="24"/>
      <c r="KKY106" s="24"/>
      <c r="KKZ106" s="24"/>
      <c r="KLA106" s="24"/>
      <c r="KLB106" s="24"/>
      <c r="KLC106" s="24"/>
      <c r="KLD106" s="24"/>
      <c r="KLE106" s="24"/>
      <c r="KLF106" s="24"/>
      <c r="KLG106" s="24"/>
      <c r="KLH106" s="24"/>
      <c r="KLI106" s="24"/>
      <c r="KLJ106" s="24"/>
      <c r="KLK106" s="24"/>
      <c r="KLL106" s="24"/>
      <c r="KLM106" s="24"/>
      <c r="KLN106" s="24"/>
      <c r="KLO106" s="24"/>
      <c r="KLP106" s="24"/>
      <c r="KLQ106" s="24"/>
      <c r="KLR106" s="24"/>
      <c r="KLS106" s="24"/>
      <c r="KLT106" s="24"/>
      <c r="KLU106" s="24"/>
      <c r="KLV106" s="24"/>
      <c r="KLW106" s="24"/>
      <c r="KLX106" s="24"/>
      <c r="KLY106" s="24"/>
      <c r="KLZ106" s="24"/>
      <c r="KMA106" s="24"/>
      <c r="KMB106" s="24"/>
      <c r="KMC106" s="24"/>
      <c r="KMD106" s="24"/>
      <c r="KME106" s="24"/>
      <c r="KMF106" s="24"/>
      <c r="KMG106" s="24"/>
      <c r="KMH106" s="24"/>
      <c r="KMI106" s="24"/>
      <c r="KMJ106" s="24"/>
      <c r="KMK106" s="24"/>
      <c r="KML106" s="24"/>
      <c r="KMM106" s="24"/>
      <c r="KMN106" s="24"/>
      <c r="KMO106" s="24"/>
      <c r="KMP106" s="24"/>
      <c r="KMQ106" s="24"/>
      <c r="KMR106" s="24"/>
      <c r="KMS106" s="24"/>
      <c r="KMT106" s="24"/>
      <c r="KMU106" s="24"/>
      <c r="KMV106" s="24"/>
      <c r="KMW106" s="24"/>
      <c r="KMX106" s="24"/>
      <c r="KMY106" s="24"/>
      <c r="KMZ106" s="24"/>
      <c r="KNA106" s="24"/>
      <c r="KNB106" s="24"/>
      <c r="KNC106" s="24"/>
      <c r="KND106" s="24"/>
      <c r="KNE106" s="24"/>
      <c r="KNF106" s="24"/>
      <c r="KNG106" s="24"/>
      <c r="KNH106" s="24"/>
      <c r="KNI106" s="24"/>
      <c r="KNJ106" s="24"/>
      <c r="KNK106" s="24"/>
      <c r="KNL106" s="24"/>
      <c r="KNM106" s="24"/>
      <c r="KNN106" s="24"/>
      <c r="KNO106" s="24"/>
      <c r="KNP106" s="24"/>
      <c r="KNQ106" s="24"/>
      <c r="KNR106" s="24"/>
      <c r="KNS106" s="24"/>
      <c r="KNT106" s="24"/>
      <c r="KNU106" s="24"/>
      <c r="KNV106" s="24"/>
      <c r="KNW106" s="24"/>
      <c r="KNX106" s="24"/>
      <c r="KNY106" s="24"/>
      <c r="KNZ106" s="24"/>
      <c r="KOA106" s="24"/>
      <c r="KOB106" s="24"/>
      <c r="KOC106" s="24"/>
      <c r="KOD106" s="24"/>
      <c r="KOE106" s="24"/>
      <c r="KOF106" s="24"/>
      <c r="KOG106" s="24"/>
      <c r="KOH106" s="24"/>
      <c r="KOI106" s="24"/>
      <c r="KOJ106" s="24"/>
      <c r="KOK106" s="24"/>
      <c r="KOL106" s="24"/>
      <c r="KOM106" s="24"/>
      <c r="KON106" s="24"/>
      <c r="KOO106" s="24"/>
      <c r="KOP106" s="24"/>
      <c r="KOQ106" s="24"/>
      <c r="KOR106" s="24"/>
      <c r="KOS106" s="24"/>
      <c r="KOT106" s="24"/>
      <c r="KOU106" s="24"/>
      <c r="KOV106" s="24"/>
      <c r="KOW106" s="24"/>
      <c r="KOX106" s="24"/>
      <c r="KOY106" s="24"/>
      <c r="KOZ106" s="24"/>
      <c r="KPA106" s="24"/>
      <c r="KPB106" s="24"/>
      <c r="KPC106" s="24"/>
      <c r="KPD106" s="24"/>
      <c r="KPE106" s="24"/>
      <c r="KPF106" s="24"/>
      <c r="KPG106" s="24"/>
      <c r="KPH106" s="24"/>
      <c r="KPI106" s="24"/>
      <c r="KPJ106" s="24"/>
      <c r="KPK106" s="24"/>
      <c r="KPL106" s="24"/>
      <c r="KPM106" s="24"/>
      <c r="KPN106" s="24"/>
      <c r="KPO106" s="24"/>
      <c r="KPP106" s="24"/>
      <c r="KPQ106" s="24"/>
      <c r="KPR106" s="24"/>
      <c r="KPS106" s="24"/>
      <c r="KPT106" s="24"/>
      <c r="KPU106" s="24"/>
      <c r="KPV106" s="24"/>
      <c r="KPW106" s="24"/>
      <c r="KPX106" s="24"/>
      <c r="KPY106" s="24"/>
      <c r="KPZ106" s="24"/>
      <c r="KQA106" s="24"/>
      <c r="KQB106" s="24"/>
      <c r="KQC106" s="24"/>
      <c r="KQD106" s="24"/>
      <c r="KQE106" s="24"/>
      <c r="KQF106" s="24"/>
      <c r="KQG106" s="24"/>
      <c r="KQH106" s="24"/>
      <c r="KQI106" s="24"/>
      <c r="KQJ106" s="24"/>
      <c r="KQK106" s="24"/>
      <c r="KQL106" s="24"/>
      <c r="KQM106" s="24"/>
      <c r="KQN106" s="24"/>
      <c r="KQO106" s="24"/>
      <c r="KQP106" s="24"/>
      <c r="KQQ106" s="24"/>
      <c r="KQR106" s="24"/>
      <c r="KQS106" s="24"/>
      <c r="KQT106" s="24"/>
      <c r="KQU106" s="24"/>
      <c r="KQV106" s="24"/>
      <c r="KQW106" s="24"/>
      <c r="KQX106" s="24"/>
      <c r="KQY106" s="24"/>
      <c r="KQZ106" s="24"/>
      <c r="KRA106" s="24"/>
      <c r="KRB106" s="24"/>
      <c r="KRC106" s="24"/>
      <c r="KRD106" s="24"/>
      <c r="KRE106" s="24"/>
      <c r="KRF106" s="24"/>
      <c r="KRG106" s="24"/>
      <c r="KRH106" s="24"/>
      <c r="KRI106" s="24"/>
      <c r="KRJ106" s="24"/>
      <c r="KRK106" s="24"/>
      <c r="KRL106" s="24"/>
      <c r="KRM106" s="24"/>
      <c r="KRN106" s="24"/>
      <c r="KRO106" s="24"/>
      <c r="KRP106" s="24"/>
      <c r="KRQ106" s="24"/>
      <c r="KRR106" s="24"/>
      <c r="KRS106" s="24"/>
      <c r="KRT106" s="24"/>
      <c r="KRU106" s="24"/>
      <c r="KRV106" s="24"/>
      <c r="KRW106" s="24"/>
      <c r="KRX106" s="24"/>
      <c r="KRY106" s="24"/>
      <c r="KRZ106" s="24"/>
      <c r="KSA106" s="24"/>
      <c r="KSB106" s="24"/>
      <c r="KSC106" s="24"/>
      <c r="KSD106" s="24"/>
      <c r="KSE106" s="24"/>
      <c r="KSF106" s="24"/>
      <c r="KSG106" s="24"/>
      <c r="KSH106" s="24"/>
      <c r="KSI106" s="24"/>
      <c r="KSJ106" s="24"/>
      <c r="KSK106" s="24"/>
      <c r="KSL106" s="24"/>
      <c r="KSM106" s="24"/>
      <c r="KSN106" s="24"/>
      <c r="KSO106" s="24"/>
      <c r="KSP106" s="24"/>
      <c r="KSQ106" s="24"/>
      <c r="KSR106" s="24"/>
      <c r="KSS106" s="24"/>
      <c r="KST106" s="24"/>
      <c r="KSU106" s="24"/>
      <c r="KSV106" s="24"/>
      <c r="KSW106" s="24"/>
      <c r="KSX106" s="24"/>
      <c r="KSY106" s="24"/>
      <c r="KSZ106" s="24"/>
      <c r="KTA106" s="24"/>
      <c r="KTB106" s="24"/>
      <c r="KTC106" s="24"/>
      <c r="KTD106" s="24"/>
      <c r="KTE106" s="24"/>
      <c r="KTF106" s="24"/>
      <c r="KTG106" s="24"/>
      <c r="KTH106" s="24"/>
      <c r="KTI106" s="24"/>
      <c r="KTJ106" s="24"/>
      <c r="KTK106" s="24"/>
      <c r="KTL106" s="24"/>
      <c r="KTM106" s="24"/>
      <c r="KTN106" s="24"/>
      <c r="KTO106" s="24"/>
      <c r="KTP106" s="24"/>
      <c r="KTQ106" s="24"/>
      <c r="KTR106" s="24"/>
      <c r="KTS106" s="24"/>
      <c r="KTT106" s="24"/>
      <c r="KTU106" s="24"/>
      <c r="KTV106" s="24"/>
      <c r="KTW106" s="24"/>
      <c r="KTX106" s="24"/>
      <c r="KTY106" s="24"/>
      <c r="KTZ106" s="24"/>
      <c r="KUA106" s="24"/>
      <c r="KUB106" s="24"/>
      <c r="KUC106" s="24"/>
      <c r="KUD106" s="24"/>
      <c r="KUE106" s="24"/>
      <c r="KUF106" s="24"/>
      <c r="KUG106" s="24"/>
      <c r="KUH106" s="24"/>
      <c r="KUI106" s="24"/>
      <c r="KUJ106" s="24"/>
      <c r="KUK106" s="24"/>
      <c r="KUL106" s="24"/>
      <c r="KUM106" s="24"/>
      <c r="KUN106" s="24"/>
      <c r="KUO106" s="24"/>
      <c r="KUP106" s="24"/>
      <c r="KUQ106" s="24"/>
      <c r="KUR106" s="24"/>
      <c r="KUS106" s="24"/>
      <c r="KUT106" s="24"/>
      <c r="KUU106" s="24"/>
      <c r="KUV106" s="24"/>
      <c r="KUW106" s="24"/>
      <c r="KUX106" s="24"/>
      <c r="KUY106" s="24"/>
      <c r="KUZ106" s="24"/>
      <c r="KVA106" s="24"/>
      <c r="KVB106" s="24"/>
      <c r="KVC106" s="24"/>
      <c r="KVD106" s="24"/>
      <c r="KVE106" s="24"/>
      <c r="KVF106" s="24"/>
      <c r="KVG106" s="24"/>
      <c r="KVH106" s="24"/>
      <c r="KVI106" s="24"/>
      <c r="KVJ106" s="24"/>
      <c r="KVK106" s="24"/>
      <c r="KVL106" s="24"/>
      <c r="KVM106" s="24"/>
      <c r="KVN106" s="24"/>
      <c r="KVO106" s="24"/>
      <c r="KVP106" s="24"/>
      <c r="KVQ106" s="24"/>
      <c r="KVR106" s="24"/>
      <c r="KVS106" s="24"/>
      <c r="KVT106" s="24"/>
      <c r="KVU106" s="24"/>
      <c r="KVV106" s="24"/>
      <c r="KVW106" s="24"/>
      <c r="KVX106" s="24"/>
      <c r="KVY106" s="24"/>
      <c r="KVZ106" s="24"/>
      <c r="KWA106" s="24"/>
      <c r="KWB106" s="24"/>
      <c r="KWC106" s="24"/>
      <c r="KWD106" s="24"/>
      <c r="KWE106" s="24"/>
      <c r="KWF106" s="24"/>
      <c r="KWG106" s="24"/>
      <c r="KWH106" s="24"/>
      <c r="KWI106" s="24"/>
      <c r="KWJ106" s="24"/>
      <c r="KWK106" s="24"/>
      <c r="KWL106" s="24"/>
      <c r="KWM106" s="24"/>
      <c r="KWN106" s="24"/>
      <c r="KWO106" s="24"/>
      <c r="KWP106" s="24"/>
      <c r="KWQ106" s="24"/>
      <c r="KWR106" s="24"/>
      <c r="KWS106" s="24"/>
      <c r="KWT106" s="24"/>
      <c r="KWU106" s="24"/>
      <c r="KWV106" s="24"/>
      <c r="KWW106" s="24"/>
      <c r="KWX106" s="24"/>
      <c r="KWY106" s="24"/>
      <c r="KWZ106" s="24"/>
      <c r="KXA106" s="24"/>
      <c r="KXB106" s="24"/>
      <c r="KXC106" s="24"/>
      <c r="KXD106" s="24"/>
      <c r="KXE106" s="24"/>
      <c r="KXF106" s="24"/>
      <c r="KXG106" s="24"/>
      <c r="KXH106" s="24"/>
      <c r="KXI106" s="24"/>
      <c r="KXJ106" s="24"/>
      <c r="KXK106" s="24"/>
      <c r="KXL106" s="24"/>
      <c r="KXM106" s="24"/>
      <c r="KXN106" s="24"/>
      <c r="KXO106" s="24"/>
      <c r="KXP106" s="24"/>
      <c r="KXQ106" s="24"/>
      <c r="KXR106" s="24"/>
      <c r="KXS106" s="24"/>
      <c r="KXT106" s="24"/>
      <c r="KXU106" s="24"/>
      <c r="KXV106" s="24"/>
      <c r="KXW106" s="24"/>
      <c r="KXX106" s="24"/>
      <c r="KXY106" s="24"/>
      <c r="KXZ106" s="24"/>
      <c r="KYA106" s="24"/>
      <c r="KYB106" s="24"/>
      <c r="KYC106" s="24"/>
      <c r="KYD106" s="24"/>
      <c r="KYE106" s="24"/>
      <c r="KYF106" s="24"/>
      <c r="KYG106" s="24"/>
      <c r="KYH106" s="24"/>
      <c r="KYI106" s="24"/>
      <c r="KYJ106" s="24"/>
      <c r="KYK106" s="24"/>
      <c r="KYL106" s="24"/>
      <c r="KYM106" s="24"/>
      <c r="KYN106" s="24"/>
      <c r="KYO106" s="24"/>
      <c r="KYP106" s="24"/>
      <c r="KYQ106" s="24"/>
      <c r="KYR106" s="24"/>
      <c r="KYS106" s="24"/>
      <c r="KYT106" s="24"/>
      <c r="KYU106" s="24"/>
      <c r="KYV106" s="24"/>
      <c r="KYW106" s="24"/>
      <c r="KYX106" s="24"/>
      <c r="KYY106" s="24"/>
      <c r="KYZ106" s="24"/>
      <c r="KZA106" s="24"/>
      <c r="KZB106" s="24"/>
      <c r="KZC106" s="24"/>
      <c r="KZD106" s="24"/>
      <c r="KZE106" s="24"/>
      <c r="KZF106" s="24"/>
      <c r="KZG106" s="24"/>
      <c r="KZH106" s="24"/>
      <c r="KZI106" s="24"/>
      <c r="KZJ106" s="24"/>
      <c r="KZK106" s="24"/>
      <c r="KZL106" s="24"/>
      <c r="KZM106" s="24"/>
      <c r="KZN106" s="24"/>
      <c r="KZO106" s="24"/>
      <c r="KZP106" s="24"/>
      <c r="KZQ106" s="24"/>
      <c r="KZR106" s="24"/>
      <c r="KZS106" s="24"/>
      <c r="KZT106" s="24"/>
      <c r="KZU106" s="24"/>
      <c r="KZV106" s="24"/>
      <c r="KZW106" s="24"/>
      <c r="KZX106" s="24"/>
      <c r="KZY106" s="24"/>
      <c r="KZZ106" s="24"/>
      <c r="LAA106" s="24"/>
      <c r="LAB106" s="24"/>
      <c r="LAC106" s="24"/>
      <c r="LAD106" s="24"/>
      <c r="LAE106" s="24"/>
      <c r="LAF106" s="24"/>
      <c r="LAG106" s="24"/>
      <c r="LAH106" s="24"/>
      <c r="LAI106" s="24"/>
      <c r="LAJ106" s="24"/>
      <c r="LAK106" s="24"/>
      <c r="LAL106" s="24"/>
      <c r="LAM106" s="24"/>
      <c r="LAN106" s="24"/>
      <c r="LAO106" s="24"/>
      <c r="LAP106" s="24"/>
      <c r="LAQ106" s="24"/>
      <c r="LAR106" s="24"/>
      <c r="LAS106" s="24"/>
      <c r="LAT106" s="24"/>
      <c r="LAU106" s="24"/>
      <c r="LAV106" s="24"/>
      <c r="LAW106" s="24"/>
      <c r="LAX106" s="24"/>
      <c r="LAY106" s="24"/>
      <c r="LAZ106" s="24"/>
      <c r="LBA106" s="24"/>
      <c r="LBB106" s="24"/>
      <c r="LBC106" s="24"/>
      <c r="LBD106" s="24"/>
      <c r="LBE106" s="24"/>
      <c r="LBF106" s="24"/>
      <c r="LBG106" s="24"/>
      <c r="LBH106" s="24"/>
      <c r="LBI106" s="24"/>
      <c r="LBJ106" s="24"/>
      <c r="LBK106" s="24"/>
      <c r="LBL106" s="24"/>
      <c r="LBM106" s="24"/>
      <c r="LBN106" s="24"/>
      <c r="LBO106" s="24"/>
      <c r="LBP106" s="24"/>
      <c r="LBQ106" s="24"/>
      <c r="LBR106" s="24"/>
      <c r="LBS106" s="24"/>
      <c r="LBT106" s="24"/>
      <c r="LBU106" s="24"/>
      <c r="LBV106" s="24"/>
      <c r="LBW106" s="24"/>
      <c r="LBX106" s="24"/>
      <c r="LBY106" s="24"/>
      <c r="LBZ106" s="24"/>
      <c r="LCA106" s="24"/>
      <c r="LCB106" s="24"/>
      <c r="LCC106" s="24"/>
      <c r="LCD106" s="24"/>
      <c r="LCE106" s="24"/>
      <c r="LCF106" s="24"/>
      <c r="LCG106" s="24"/>
      <c r="LCH106" s="24"/>
      <c r="LCI106" s="24"/>
      <c r="LCJ106" s="24"/>
      <c r="LCK106" s="24"/>
      <c r="LCL106" s="24"/>
      <c r="LCM106" s="24"/>
      <c r="LCN106" s="24"/>
      <c r="LCO106" s="24"/>
      <c r="LCP106" s="24"/>
      <c r="LCQ106" s="24"/>
      <c r="LCR106" s="24"/>
      <c r="LCS106" s="24"/>
      <c r="LCT106" s="24"/>
      <c r="LCU106" s="24"/>
      <c r="LCV106" s="24"/>
      <c r="LCW106" s="24"/>
      <c r="LCX106" s="24"/>
      <c r="LCY106" s="24"/>
      <c r="LCZ106" s="24"/>
      <c r="LDA106" s="24"/>
      <c r="LDB106" s="24"/>
      <c r="LDC106" s="24"/>
      <c r="LDD106" s="24"/>
      <c r="LDE106" s="24"/>
      <c r="LDF106" s="24"/>
      <c r="LDG106" s="24"/>
      <c r="LDH106" s="24"/>
      <c r="LDI106" s="24"/>
      <c r="LDJ106" s="24"/>
      <c r="LDK106" s="24"/>
      <c r="LDL106" s="24"/>
      <c r="LDM106" s="24"/>
      <c r="LDN106" s="24"/>
      <c r="LDO106" s="24"/>
      <c r="LDP106" s="24"/>
      <c r="LDQ106" s="24"/>
      <c r="LDR106" s="24"/>
      <c r="LDS106" s="24"/>
      <c r="LDT106" s="24"/>
      <c r="LDU106" s="24"/>
      <c r="LDV106" s="24"/>
      <c r="LDW106" s="24"/>
      <c r="LDX106" s="24"/>
      <c r="LDY106" s="24"/>
      <c r="LDZ106" s="24"/>
      <c r="LEA106" s="24"/>
      <c r="LEB106" s="24"/>
      <c r="LEC106" s="24"/>
      <c r="LED106" s="24"/>
      <c r="LEE106" s="24"/>
      <c r="LEF106" s="24"/>
      <c r="LEG106" s="24"/>
      <c r="LEH106" s="24"/>
      <c r="LEI106" s="24"/>
      <c r="LEJ106" s="24"/>
      <c r="LEK106" s="24"/>
      <c r="LEL106" s="24"/>
      <c r="LEM106" s="24"/>
      <c r="LEN106" s="24"/>
      <c r="LEO106" s="24"/>
      <c r="LEP106" s="24"/>
      <c r="LEQ106" s="24"/>
      <c r="LER106" s="24"/>
      <c r="LES106" s="24"/>
      <c r="LET106" s="24"/>
      <c r="LEU106" s="24"/>
      <c r="LEV106" s="24"/>
      <c r="LEW106" s="24"/>
      <c r="LEX106" s="24"/>
      <c r="LEY106" s="24"/>
      <c r="LEZ106" s="24"/>
      <c r="LFA106" s="24"/>
      <c r="LFB106" s="24"/>
      <c r="LFC106" s="24"/>
      <c r="LFD106" s="24"/>
      <c r="LFE106" s="24"/>
      <c r="LFF106" s="24"/>
      <c r="LFG106" s="24"/>
      <c r="LFH106" s="24"/>
      <c r="LFI106" s="24"/>
      <c r="LFJ106" s="24"/>
      <c r="LFK106" s="24"/>
      <c r="LFL106" s="24"/>
      <c r="LFM106" s="24"/>
      <c r="LFN106" s="24"/>
      <c r="LFO106" s="24"/>
      <c r="LFP106" s="24"/>
      <c r="LFQ106" s="24"/>
      <c r="LFR106" s="24"/>
      <c r="LFS106" s="24"/>
      <c r="LFT106" s="24"/>
      <c r="LFU106" s="24"/>
      <c r="LFV106" s="24"/>
      <c r="LFW106" s="24"/>
      <c r="LFX106" s="24"/>
      <c r="LFY106" s="24"/>
      <c r="LFZ106" s="24"/>
      <c r="LGA106" s="24"/>
      <c r="LGB106" s="24"/>
      <c r="LGC106" s="24"/>
      <c r="LGD106" s="24"/>
      <c r="LGE106" s="24"/>
      <c r="LGF106" s="24"/>
      <c r="LGG106" s="24"/>
      <c r="LGH106" s="24"/>
      <c r="LGI106" s="24"/>
      <c r="LGJ106" s="24"/>
      <c r="LGK106" s="24"/>
      <c r="LGL106" s="24"/>
      <c r="LGM106" s="24"/>
      <c r="LGN106" s="24"/>
      <c r="LGO106" s="24"/>
      <c r="LGP106" s="24"/>
      <c r="LGQ106" s="24"/>
      <c r="LGR106" s="24"/>
      <c r="LGS106" s="24"/>
      <c r="LGT106" s="24"/>
      <c r="LGU106" s="24"/>
      <c r="LGV106" s="24"/>
      <c r="LGW106" s="24"/>
      <c r="LGX106" s="24"/>
      <c r="LGY106" s="24"/>
      <c r="LGZ106" s="24"/>
      <c r="LHA106" s="24"/>
      <c r="LHB106" s="24"/>
      <c r="LHC106" s="24"/>
      <c r="LHD106" s="24"/>
      <c r="LHE106" s="24"/>
      <c r="LHF106" s="24"/>
      <c r="LHG106" s="24"/>
      <c r="LHH106" s="24"/>
      <c r="LHI106" s="24"/>
      <c r="LHJ106" s="24"/>
      <c r="LHK106" s="24"/>
      <c r="LHL106" s="24"/>
      <c r="LHM106" s="24"/>
      <c r="LHN106" s="24"/>
      <c r="LHO106" s="24"/>
      <c r="LHP106" s="24"/>
      <c r="LHQ106" s="24"/>
      <c r="LHR106" s="24"/>
      <c r="LHS106" s="24"/>
      <c r="LHT106" s="24"/>
      <c r="LHU106" s="24"/>
      <c r="LHV106" s="24"/>
      <c r="LHW106" s="24"/>
      <c r="LHX106" s="24"/>
      <c r="LHY106" s="24"/>
      <c r="LHZ106" s="24"/>
      <c r="LIA106" s="24"/>
      <c r="LIB106" s="24"/>
      <c r="LIC106" s="24"/>
      <c r="LID106" s="24"/>
      <c r="LIE106" s="24"/>
      <c r="LIF106" s="24"/>
      <c r="LIG106" s="24"/>
      <c r="LIH106" s="24"/>
      <c r="LII106" s="24"/>
      <c r="LIJ106" s="24"/>
      <c r="LIK106" s="24"/>
      <c r="LIL106" s="24"/>
      <c r="LIM106" s="24"/>
      <c r="LIN106" s="24"/>
      <c r="LIO106" s="24"/>
      <c r="LIP106" s="24"/>
      <c r="LIQ106" s="24"/>
      <c r="LIR106" s="24"/>
      <c r="LIS106" s="24"/>
      <c r="LIT106" s="24"/>
      <c r="LIU106" s="24"/>
      <c r="LIV106" s="24"/>
      <c r="LIW106" s="24"/>
      <c r="LIX106" s="24"/>
      <c r="LIY106" s="24"/>
      <c r="LIZ106" s="24"/>
      <c r="LJA106" s="24"/>
      <c r="LJB106" s="24"/>
      <c r="LJC106" s="24"/>
      <c r="LJD106" s="24"/>
      <c r="LJE106" s="24"/>
      <c r="LJF106" s="24"/>
      <c r="LJG106" s="24"/>
      <c r="LJH106" s="24"/>
      <c r="LJI106" s="24"/>
      <c r="LJJ106" s="24"/>
      <c r="LJK106" s="24"/>
      <c r="LJL106" s="24"/>
      <c r="LJM106" s="24"/>
      <c r="LJN106" s="24"/>
      <c r="LJO106" s="24"/>
      <c r="LJP106" s="24"/>
      <c r="LJQ106" s="24"/>
      <c r="LJR106" s="24"/>
      <c r="LJS106" s="24"/>
      <c r="LJT106" s="24"/>
      <c r="LJU106" s="24"/>
      <c r="LJV106" s="24"/>
      <c r="LJW106" s="24"/>
      <c r="LJX106" s="24"/>
      <c r="LJY106" s="24"/>
      <c r="LJZ106" s="24"/>
      <c r="LKA106" s="24"/>
      <c r="LKB106" s="24"/>
      <c r="LKC106" s="24"/>
      <c r="LKD106" s="24"/>
      <c r="LKE106" s="24"/>
      <c r="LKF106" s="24"/>
      <c r="LKG106" s="24"/>
      <c r="LKH106" s="24"/>
      <c r="LKI106" s="24"/>
      <c r="LKJ106" s="24"/>
      <c r="LKK106" s="24"/>
      <c r="LKL106" s="24"/>
      <c r="LKM106" s="24"/>
      <c r="LKN106" s="24"/>
      <c r="LKO106" s="24"/>
      <c r="LKP106" s="24"/>
      <c r="LKQ106" s="24"/>
      <c r="LKR106" s="24"/>
      <c r="LKS106" s="24"/>
      <c r="LKT106" s="24"/>
      <c r="LKU106" s="24"/>
      <c r="LKV106" s="24"/>
      <c r="LKW106" s="24"/>
      <c r="LKX106" s="24"/>
      <c r="LKY106" s="24"/>
      <c r="LKZ106" s="24"/>
      <c r="LLA106" s="24"/>
      <c r="LLB106" s="24"/>
      <c r="LLC106" s="24"/>
      <c r="LLD106" s="24"/>
      <c r="LLE106" s="24"/>
      <c r="LLF106" s="24"/>
      <c r="LLG106" s="24"/>
      <c r="LLH106" s="24"/>
      <c r="LLI106" s="24"/>
      <c r="LLJ106" s="24"/>
      <c r="LLK106" s="24"/>
      <c r="LLL106" s="24"/>
      <c r="LLM106" s="24"/>
      <c r="LLN106" s="24"/>
      <c r="LLO106" s="24"/>
      <c r="LLP106" s="24"/>
      <c r="LLQ106" s="24"/>
      <c r="LLR106" s="24"/>
      <c r="LLS106" s="24"/>
      <c r="LLT106" s="24"/>
      <c r="LLU106" s="24"/>
      <c r="LLV106" s="24"/>
      <c r="LLW106" s="24"/>
      <c r="LLX106" s="24"/>
      <c r="LLY106" s="24"/>
      <c r="LLZ106" s="24"/>
      <c r="LMA106" s="24"/>
      <c r="LMB106" s="24"/>
      <c r="LMC106" s="24"/>
      <c r="LMD106" s="24"/>
      <c r="LME106" s="24"/>
      <c r="LMF106" s="24"/>
      <c r="LMG106" s="24"/>
      <c r="LMH106" s="24"/>
      <c r="LMI106" s="24"/>
      <c r="LMJ106" s="24"/>
      <c r="LMK106" s="24"/>
      <c r="LML106" s="24"/>
      <c r="LMM106" s="24"/>
      <c r="LMN106" s="24"/>
      <c r="LMO106" s="24"/>
      <c r="LMP106" s="24"/>
      <c r="LMQ106" s="24"/>
      <c r="LMR106" s="24"/>
      <c r="LMS106" s="24"/>
      <c r="LMT106" s="24"/>
      <c r="LMU106" s="24"/>
      <c r="LMV106" s="24"/>
      <c r="LMW106" s="24"/>
      <c r="LMX106" s="24"/>
      <c r="LMY106" s="24"/>
      <c r="LMZ106" s="24"/>
      <c r="LNA106" s="24"/>
      <c r="LNB106" s="24"/>
      <c r="LNC106" s="24"/>
      <c r="LND106" s="24"/>
      <c r="LNE106" s="24"/>
      <c r="LNF106" s="24"/>
      <c r="LNG106" s="24"/>
      <c r="LNH106" s="24"/>
      <c r="LNI106" s="24"/>
      <c r="LNJ106" s="24"/>
      <c r="LNK106" s="24"/>
      <c r="LNL106" s="24"/>
      <c r="LNM106" s="24"/>
      <c r="LNN106" s="24"/>
      <c r="LNO106" s="24"/>
      <c r="LNP106" s="24"/>
      <c r="LNQ106" s="24"/>
      <c r="LNR106" s="24"/>
      <c r="LNS106" s="24"/>
      <c r="LNT106" s="24"/>
      <c r="LNU106" s="24"/>
      <c r="LNV106" s="24"/>
      <c r="LNW106" s="24"/>
      <c r="LNX106" s="24"/>
      <c r="LNY106" s="24"/>
      <c r="LNZ106" s="24"/>
      <c r="LOA106" s="24"/>
      <c r="LOB106" s="24"/>
      <c r="LOC106" s="24"/>
      <c r="LOD106" s="24"/>
      <c r="LOE106" s="24"/>
      <c r="LOF106" s="24"/>
      <c r="LOG106" s="24"/>
      <c r="LOH106" s="24"/>
      <c r="LOI106" s="24"/>
      <c r="LOJ106" s="24"/>
      <c r="LOK106" s="24"/>
      <c r="LOL106" s="24"/>
      <c r="LOM106" s="24"/>
      <c r="LON106" s="24"/>
      <c r="LOO106" s="24"/>
      <c r="LOP106" s="24"/>
      <c r="LOQ106" s="24"/>
      <c r="LOR106" s="24"/>
      <c r="LOS106" s="24"/>
      <c r="LOT106" s="24"/>
      <c r="LOU106" s="24"/>
      <c r="LOV106" s="24"/>
      <c r="LOW106" s="24"/>
      <c r="LOX106" s="24"/>
      <c r="LOY106" s="24"/>
      <c r="LOZ106" s="24"/>
      <c r="LPA106" s="24"/>
      <c r="LPB106" s="24"/>
      <c r="LPC106" s="24"/>
      <c r="LPD106" s="24"/>
      <c r="LPE106" s="24"/>
      <c r="LPF106" s="24"/>
      <c r="LPG106" s="24"/>
      <c r="LPH106" s="24"/>
      <c r="LPI106" s="24"/>
      <c r="LPJ106" s="24"/>
      <c r="LPK106" s="24"/>
      <c r="LPL106" s="24"/>
      <c r="LPM106" s="24"/>
      <c r="LPN106" s="24"/>
      <c r="LPO106" s="24"/>
      <c r="LPP106" s="24"/>
      <c r="LPQ106" s="24"/>
      <c r="LPR106" s="24"/>
      <c r="LPS106" s="24"/>
      <c r="LPT106" s="24"/>
      <c r="LPU106" s="24"/>
      <c r="LPV106" s="24"/>
      <c r="LPW106" s="24"/>
      <c r="LPX106" s="24"/>
      <c r="LPY106" s="24"/>
      <c r="LPZ106" s="24"/>
      <c r="LQA106" s="24"/>
      <c r="LQB106" s="24"/>
      <c r="LQC106" s="24"/>
      <c r="LQD106" s="24"/>
      <c r="LQE106" s="24"/>
      <c r="LQF106" s="24"/>
      <c r="LQG106" s="24"/>
      <c r="LQH106" s="24"/>
      <c r="LQI106" s="24"/>
      <c r="LQJ106" s="24"/>
      <c r="LQK106" s="24"/>
      <c r="LQL106" s="24"/>
      <c r="LQM106" s="24"/>
      <c r="LQN106" s="24"/>
      <c r="LQO106" s="24"/>
      <c r="LQP106" s="24"/>
      <c r="LQQ106" s="24"/>
      <c r="LQR106" s="24"/>
      <c r="LQS106" s="24"/>
      <c r="LQT106" s="24"/>
      <c r="LQU106" s="24"/>
      <c r="LQV106" s="24"/>
      <c r="LQW106" s="24"/>
      <c r="LQX106" s="24"/>
      <c r="LQY106" s="24"/>
      <c r="LQZ106" s="24"/>
      <c r="LRA106" s="24"/>
      <c r="LRB106" s="24"/>
      <c r="LRC106" s="24"/>
      <c r="LRD106" s="24"/>
      <c r="LRE106" s="24"/>
      <c r="LRF106" s="24"/>
      <c r="LRG106" s="24"/>
      <c r="LRH106" s="24"/>
      <c r="LRI106" s="24"/>
      <c r="LRJ106" s="24"/>
      <c r="LRK106" s="24"/>
      <c r="LRL106" s="24"/>
      <c r="LRM106" s="24"/>
      <c r="LRN106" s="24"/>
      <c r="LRO106" s="24"/>
      <c r="LRP106" s="24"/>
      <c r="LRQ106" s="24"/>
      <c r="LRR106" s="24"/>
      <c r="LRS106" s="24"/>
      <c r="LRT106" s="24"/>
      <c r="LRU106" s="24"/>
      <c r="LRV106" s="24"/>
      <c r="LRW106" s="24"/>
      <c r="LRX106" s="24"/>
      <c r="LRY106" s="24"/>
      <c r="LRZ106" s="24"/>
      <c r="LSA106" s="24"/>
      <c r="LSB106" s="24"/>
      <c r="LSC106" s="24"/>
      <c r="LSD106" s="24"/>
      <c r="LSE106" s="24"/>
      <c r="LSF106" s="24"/>
      <c r="LSG106" s="24"/>
      <c r="LSH106" s="24"/>
      <c r="LSI106" s="24"/>
      <c r="LSJ106" s="24"/>
      <c r="LSK106" s="24"/>
      <c r="LSL106" s="24"/>
      <c r="LSM106" s="24"/>
      <c r="LSN106" s="24"/>
      <c r="LSO106" s="24"/>
      <c r="LSP106" s="24"/>
      <c r="LSQ106" s="24"/>
      <c r="LSR106" s="24"/>
      <c r="LSS106" s="24"/>
      <c r="LST106" s="24"/>
      <c r="LSU106" s="24"/>
      <c r="LSV106" s="24"/>
      <c r="LSW106" s="24"/>
      <c r="LSX106" s="24"/>
      <c r="LSY106" s="24"/>
      <c r="LSZ106" s="24"/>
      <c r="LTA106" s="24"/>
      <c r="LTB106" s="24"/>
      <c r="LTC106" s="24"/>
      <c r="LTD106" s="24"/>
      <c r="LTE106" s="24"/>
      <c r="LTF106" s="24"/>
      <c r="LTG106" s="24"/>
      <c r="LTH106" s="24"/>
      <c r="LTI106" s="24"/>
      <c r="LTJ106" s="24"/>
      <c r="LTK106" s="24"/>
      <c r="LTL106" s="24"/>
      <c r="LTM106" s="24"/>
      <c r="LTN106" s="24"/>
      <c r="LTO106" s="24"/>
      <c r="LTP106" s="24"/>
      <c r="LTQ106" s="24"/>
      <c r="LTR106" s="24"/>
      <c r="LTS106" s="24"/>
      <c r="LTT106" s="24"/>
      <c r="LTU106" s="24"/>
      <c r="LTV106" s="24"/>
      <c r="LTW106" s="24"/>
      <c r="LTX106" s="24"/>
      <c r="LTY106" s="24"/>
      <c r="LTZ106" s="24"/>
      <c r="LUA106" s="24"/>
      <c r="LUB106" s="24"/>
      <c r="LUC106" s="24"/>
      <c r="LUD106" s="24"/>
      <c r="LUE106" s="24"/>
      <c r="LUF106" s="24"/>
      <c r="LUG106" s="24"/>
      <c r="LUH106" s="24"/>
      <c r="LUI106" s="24"/>
      <c r="LUJ106" s="24"/>
      <c r="LUK106" s="24"/>
      <c r="LUL106" s="24"/>
      <c r="LUM106" s="24"/>
      <c r="LUN106" s="24"/>
      <c r="LUO106" s="24"/>
      <c r="LUP106" s="24"/>
      <c r="LUQ106" s="24"/>
      <c r="LUR106" s="24"/>
      <c r="LUS106" s="24"/>
      <c r="LUT106" s="24"/>
      <c r="LUU106" s="24"/>
      <c r="LUV106" s="24"/>
      <c r="LUW106" s="24"/>
      <c r="LUX106" s="24"/>
      <c r="LUY106" s="24"/>
      <c r="LUZ106" s="24"/>
      <c r="LVA106" s="24"/>
      <c r="LVB106" s="24"/>
      <c r="LVC106" s="24"/>
      <c r="LVD106" s="24"/>
      <c r="LVE106" s="24"/>
      <c r="LVF106" s="24"/>
      <c r="LVG106" s="24"/>
      <c r="LVH106" s="24"/>
      <c r="LVI106" s="24"/>
      <c r="LVJ106" s="24"/>
      <c r="LVK106" s="24"/>
      <c r="LVL106" s="24"/>
      <c r="LVM106" s="24"/>
      <c r="LVN106" s="24"/>
      <c r="LVO106" s="24"/>
      <c r="LVP106" s="24"/>
      <c r="LVQ106" s="24"/>
      <c r="LVR106" s="24"/>
      <c r="LVS106" s="24"/>
      <c r="LVT106" s="24"/>
      <c r="LVU106" s="24"/>
      <c r="LVV106" s="24"/>
      <c r="LVW106" s="24"/>
      <c r="LVX106" s="24"/>
      <c r="LVY106" s="24"/>
      <c r="LVZ106" s="24"/>
      <c r="LWA106" s="24"/>
      <c r="LWB106" s="24"/>
      <c r="LWC106" s="24"/>
      <c r="LWD106" s="24"/>
      <c r="LWE106" s="24"/>
      <c r="LWF106" s="24"/>
      <c r="LWG106" s="24"/>
      <c r="LWH106" s="24"/>
      <c r="LWI106" s="24"/>
      <c r="LWJ106" s="24"/>
      <c r="LWK106" s="24"/>
      <c r="LWL106" s="24"/>
      <c r="LWM106" s="24"/>
      <c r="LWN106" s="24"/>
      <c r="LWO106" s="24"/>
      <c r="LWP106" s="24"/>
      <c r="LWQ106" s="24"/>
      <c r="LWR106" s="24"/>
      <c r="LWS106" s="24"/>
      <c r="LWT106" s="24"/>
      <c r="LWU106" s="24"/>
      <c r="LWV106" s="24"/>
      <c r="LWW106" s="24"/>
      <c r="LWX106" s="24"/>
      <c r="LWY106" s="24"/>
      <c r="LWZ106" s="24"/>
      <c r="LXA106" s="24"/>
      <c r="LXB106" s="24"/>
      <c r="LXC106" s="24"/>
      <c r="LXD106" s="24"/>
      <c r="LXE106" s="24"/>
      <c r="LXF106" s="24"/>
      <c r="LXG106" s="24"/>
      <c r="LXH106" s="24"/>
      <c r="LXI106" s="24"/>
      <c r="LXJ106" s="24"/>
      <c r="LXK106" s="24"/>
      <c r="LXL106" s="24"/>
      <c r="LXM106" s="24"/>
      <c r="LXN106" s="24"/>
      <c r="LXO106" s="24"/>
      <c r="LXP106" s="24"/>
      <c r="LXQ106" s="24"/>
      <c r="LXR106" s="24"/>
      <c r="LXS106" s="24"/>
      <c r="LXT106" s="24"/>
      <c r="LXU106" s="24"/>
      <c r="LXV106" s="24"/>
      <c r="LXW106" s="24"/>
      <c r="LXX106" s="24"/>
      <c r="LXY106" s="24"/>
      <c r="LXZ106" s="24"/>
      <c r="LYA106" s="24"/>
      <c r="LYB106" s="24"/>
      <c r="LYC106" s="24"/>
      <c r="LYD106" s="24"/>
      <c r="LYE106" s="24"/>
      <c r="LYF106" s="24"/>
      <c r="LYG106" s="24"/>
      <c r="LYH106" s="24"/>
      <c r="LYI106" s="24"/>
      <c r="LYJ106" s="24"/>
      <c r="LYK106" s="24"/>
      <c r="LYL106" s="24"/>
      <c r="LYM106" s="24"/>
      <c r="LYN106" s="24"/>
      <c r="LYO106" s="24"/>
      <c r="LYP106" s="24"/>
      <c r="LYQ106" s="24"/>
      <c r="LYR106" s="24"/>
      <c r="LYS106" s="24"/>
      <c r="LYT106" s="24"/>
      <c r="LYU106" s="24"/>
      <c r="LYV106" s="24"/>
      <c r="LYW106" s="24"/>
      <c r="LYX106" s="24"/>
      <c r="LYY106" s="24"/>
      <c r="LYZ106" s="24"/>
      <c r="LZA106" s="24"/>
      <c r="LZB106" s="24"/>
      <c r="LZC106" s="24"/>
      <c r="LZD106" s="24"/>
      <c r="LZE106" s="24"/>
      <c r="LZF106" s="24"/>
      <c r="LZG106" s="24"/>
      <c r="LZH106" s="24"/>
      <c r="LZI106" s="24"/>
      <c r="LZJ106" s="24"/>
      <c r="LZK106" s="24"/>
      <c r="LZL106" s="24"/>
      <c r="LZM106" s="24"/>
      <c r="LZN106" s="24"/>
      <c r="LZO106" s="24"/>
      <c r="LZP106" s="24"/>
      <c r="LZQ106" s="24"/>
      <c r="LZR106" s="24"/>
      <c r="LZS106" s="24"/>
      <c r="LZT106" s="24"/>
      <c r="LZU106" s="24"/>
      <c r="LZV106" s="24"/>
      <c r="LZW106" s="24"/>
      <c r="LZX106" s="24"/>
      <c r="LZY106" s="24"/>
      <c r="LZZ106" s="24"/>
      <c r="MAA106" s="24"/>
      <c r="MAB106" s="24"/>
      <c r="MAC106" s="24"/>
      <c r="MAD106" s="24"/>
      <c r="MAE106" s="24"/>
      <c r="MAF106" s="24"/>
      <c r="MAG106" s="24"/>
      <c r="MAH106" s="24"/>
      <c r="MAI106" s="24"/>
      <c r="MAJ106" s="24"/>
      <c r="MAK106" s="24"/>
      <c r="MAL106" s="24"/>
      <c r="MAM106" s="24"/>
      <c r="MAN106" s="24"/>
      <c r="MAO106" s="24"/>
      <c r="MAP106" s="24"/>
      <c r="MAQ106" s="24"/>
      <c r="MAR106" s="24"/>
      <c r="MAS106" s="24"/>
      <c r="MAT106" s="24"/>
      <c r="MAU106" s="24"/>
      <c r="MAV106" s="24"/>
      <c r="MAW106" s="24"/>
      <c r="MAX106" s="24"/>
      <c r="MAY106" s="24"/>
      <c r="MAZ106" s="24"/>
      <c r="MBA106" s="24"/>
      <c r="MBB106" s="24"/>
      <c r="MBC106" s="24"/>
      <c r="MBD106" s="24"/>
      <c r="MBE106" s="24"/>
      <c r="MBF106" s="24"/>
      <c r="MBG106" s="24"/>
      <c r="MBH106" s="24"/>
      <c r="MBI106" s="24"/>
      <c r="MBJ106" s="24"/>
      <c r="MBK106" s="24"/>
      <c r="MBL106" s="24"/>
      <c r="MBM106" s="24"/>
      <c r="MBN106" s="24"/>
      <c r="MBO106" s="24"/>
      <c r="MBP106" s="24"/>
      <c r="MBQ106" s="24"/>
      <c r="MBR106" s="24"/>
      <c r="MBS106" s="24"/>
      <c r="MBT106" s="24"/>
      <c r="MBU106" s="24"/>
      <c r="MBV106" s="24"/>
      <c r="MBW106" s="24"/>
      <c r="MBX106" s="24"/>
      <c r="MBY106" s="24"/>
      <c r="MBZ106" s="24"/>
      <c r="MCA106" s="24"/>
      <c r="MCB106" s="24"/>
      <c r="MCC106" s="24"/>
      <c r="MCD106" s="24"/>
      <c r="MCE106" s="24"/>
      <c r="MCF106" s="24"/>
      <c r="MCG106" s="24"/>
      <c r="MCH106" s="24"/>
      <c r="MCI106" s="24"/>
      <c r="MCJ106" s="24"/>
      <c r="MCK106" s="24"/>
      <c r="MCL106" s="24"/>
      <c r="MCM106" s="24"/>
      <c r="MCN106" s="24"/>
      <c r="MCO106" s="24"/>
      <c r="MCP106" s="24"/>
      <c r="MCQ106" s="24"/>
      <c r="MCR106" s="24"/>
      <c r="MCS106" s="24"/>
      <c r="MCT106" s="24"/>
      <c r="MCU106" s="24"/>
      <c r="MCV106" s="24"/>
      <c r="MCW106" s="24"/>
      <c r="MCX106" s="24"/>
      <c r="MCY106" s="24"/>
      <c r="MCZ106" s="24"/>
      <c r="MDA106" s="24"/>
      <c r="MDB106" s="24"/>
      <c r="MDC106" s="24"/>
      <c r="MDD106" s="24"/>
      <c r="MDE106" s="24"/>
      <c r="MDF106" s="24"/>
      <c r="MDG106" s="24"/>
      <c r="MDH106" s="24"/>
      <c r="MDI106" s="24"/>
      <c r="MDJ106" s="24"/>
      <c r="MDK106" s="24"/>
      <c r="MDL106" s="24"/>
      <c r="MDM106" s="24"/>
      <c r="MDN106" s="24"/>
      <c r="MDO106" s="24"/>
      <c r="MDP106" s="24"/>
      <c r="MDQ106" s="24"/>
      <c r="MDR106" s="24"/>
      <c r="MDS106" s="24"/>
      <c r="MDT106" s="24"/>
      <c r="MDU106" s="24"/>
      <c r="MDV106" s="24"/>
      <c r="MDW106" s="24"/>
      <c r="MDX106" s="24"/>
      <c r="MDY106" s="24"/>
      <c r="MDZ106" s="24"/>
      <c r="MEA106" s="24"/>
      <c r="MEB106" s="24"/>
      <c r="MEC106" s="24"/>
      <c r="MED106" s="24"/>
      <c r="MEE106" s="24"/>
      <c r="MEF106" s="24"/>
      <c r="MEG106" s="24"/>
      <c r="MEH106" s="24"/>
      <c r="MEI106" s="24"/>
      <c r="MEJ106" s="24"/>
      <c r="MEK106" s="24"/>
      <c r="MEL106" s="24"/>
      <c r="MEM106" s="24"/>
      <c r="MEN106" s="24"/>
      <c r="MEO106" s="24"/>
      <c r="MEP106" s="24"/>
      <c r="MEQ106" s="24"/>
      <c r="MER106" s="24"/>
      <c r="MES106" s="24"/>
      <c r="MET106" s="24"/>
      <c r="MEU106" s="24"/>
      <c r="MEV106" s="24"/>
      <c r="MEW106" s="24"/>
      <c r="MEX106" s="24"/>
      <c r="MEY106" s="24"/>
      <c r="MEZ106" s="24"/>
      <c r="MFA106" s="24"/>
      <c r="MFB106" s="24"/>
      <c r="MFC106" s="24"/>
      <c r="MFD106" s="24"/>
      <c r="MFE106" s="24"/>
      <c r="MFF106" s="24"/>
      <c r="MFG106" s="24"/>
      <c r="MFH106" s="24"/>
      <c r="MFI106" s="24"/>
      <c r="MFJ106" s="24"/>
      <c r="MFK106" s="24"/>
      <c r="MFL106" s="24"/>
      <c r="MFM106" s="24"/>
      <c r="MFN106" s="24"/>
      <c r="MFO106" s="24"/>
      <c r="MFP106" s="24"/>
      <c r="MFQ106" s="24"/>
      <c r="MFR106" s="24"/>
      <c r="MFS106" s="24"/>
      <c r="MFT106" s="24"/>
      <c r="MFU106" s="24"/>
      <c r="MFV106" s="24"/>
      <c r="MFW106" s="24"/>
      <c r="MFX106" s="24"/>
      <c r="MFY106" s="24"/>
      <c r="MFZ106" s="24"/>
      <c r="MGA106" s="24"/>
      <c r="MGB106" s="24"/>
      <c r="MGC106" s="24"/>
      <c r="MGD106" s="24"/>
      <c r="MGE106" s="24"/>
      <c r="MGF106" s="24"/>
      <c r="MGG106" s="24"/>
      <c r="MGH106" s="24"/>
      <c r="MGI106" s="24"/>
      <c r="MGJ106" s="24"/>
      <c r="MGK106" s="24"/>
      <c r="MGL106" s="24"/>
      <c r="MGM106" s="24"/>
      <c r="MGN106" s="24"/>
      <c r="MGO106" s="24"/>
      <c r="MGP106" s="24"/>
      <c r="MGQ106" s="24"/>
      <c r="MGR106" s="24"/>
      <c r="MGS106" s="24"/>
      <c r="MGT106" s="24"/>
      <c r="MGU106" s="24"/>
      <c r="MGV106" s="24"/>
      <c r="MGW106" s="24"/>
      <c r="MGX106" s="24"/>
      <c r="MGY106" s="24"/>
      <c r="MGZ106" s="24"/>
      <c r="MHA106" s="24"/>
      <c r="MHB106" s="24"/>
      <c r="MHC106" s="24"/>
      <c r="MHD106" s="24"/>
      <c r="MHE106" s="24"/>
      <c r="MHF106" s="24"/>
      <c r="MHG106" s="24"/>
      <c r="MHH106" s="24"/>
      <c r="MHI106" s="24"/>
      <c r="MHJ106" s="24"/>
      <c r="MHK106" s="24"/>
      <c r="MHL106" s="24"/>
      <c r="MHM106" s="24"/>
      <c r="MHN106" s="24"/>
      <c r="MHO106" s="24"/>
      <c r="MHP106" s="24"/>
      <c r="MHQ106" s="24"/>
      <c r="MHR106" s="24"/>
      <c r="MHS106" s="24"/>
      <c r="MHT106" s="24"/>
      <c r="MHU106" s="24"/>
      <c r="MHV106" s="24"/>
      <c r="MHW106" s="24"/>
      <c r="MHX106" s="24"/>
      <c r="MHY106" s="24"/>
      <c r="MHZ106" s="24"/>
      <c r="MIA106" s="24"/>
      <c r="MIB106" s="24"/>
      <c r="MIC106" s="24"/>
      <c r="MID106" s="24"/>
      <c r="MIE106" s="24"/>
      <c r="MIF106" s="24"/>
      <c r="MIG106" s="24"/>
      <c r="MIH106" s="24"/>
      <c r="MII106" s="24"/>
      <c r="MIJ106" s="24"/>
      <c r="MIK106" s="24"/>
      <c r="MIL106" s="24"/>
      <c r="MIM106" s="24"/>
      <c r="MIN106" s="24"/>
      <c r="MIO106" s="24"/>
      <c r="MIP106" s="24"/>
      <c r="MIQ106" s="24"/>
      <c r="MIR106" s="24"/>
      <c r="MIS106" s="24"/>
      <c r="MIT106" s="24"/>
      <c r="MIU106" s="24"/>
      <c r="MIV106" s="24"/>
      <c r="MIW106" s="24"/>
      <c r="MIX106" s="24"/>
      <c r="MIY106" s="24"/>
      <c r="MIZ106" s="24"/>
      <c r="MJA106" s="24"/>
      <c r="MJB106" s="24"/>
      <c r="MJC106" s="24"/>
      <c r="MJD106" s="24"/>
      <c r="MJE106" s="24"/>
      <c r="MJF106" s="24"/>
      <c r="MJG106" s="24"/>
      <c r="MJH106" s="24"/>
      <c r="MJI106" s="24"/>
      <c r="MJJ106" s="24"/>
      <c r="MJK106" s="24"/>
      <c r="MJL106" s="24"/>
      <c r="MJM106" s="24"/>
      <c r="MJN106" s="24"/>
      <c r="MJO106" s="24"/>
      <c r="MJP106" s="24"/>
      <c r="MJQ106" s="24"/>
      <c r="MJR106" s="24"/>
      <c r="MJS106" s="24"/>
      <c r="MJT106" s="24"/>
      <c r="MJU106" s="24"/>
      <c r="MJV106" s="24"/>
      <c r="MJW106" s="24"/>
      <c r="MJX106" s="24"/>
      <c r="MJY106" s="24"/>
      <c r="MJZ106" s="24"/>
      <c r="MKA106" s="24"/>
      <c r="MKB106" s="24"/>
      <c r="MKC106" s="24"/>
      <c r="MKD106" s="24"/>
      <c r="MKE106" s="24"/>
      <c r="MKF106" s="24"/>
      <c r="MKG106" s="24"/>
      <c r="MKH106" s="24"/>
      <c r="MKI106" s="24"/>
      <c r="MKJ106" s="24"/>
      <c r="MKK106" s="24"/>
      <c r="MKL106" s="24"/>
      <c r="MKM106" s="24"/>
      <c r="MKN106" s="24"/>
      <c r="MKO106" s="24"/>
      <c r="MKP106" s="24"/>
      <c r="MKQ106" s="24"/>
      <c r="MKR106" s="24"/>
      <c r="MKS106" s="24"/>
      <c r="MKT106" s="24"/>
      <c r="MKU106" s="24"/>
      <c r="MKV106" s="24"/>
      <c r="MKW106" s="24"/>
      <c r="MKX106" s="24"/>
      <c r="MKY106" s="24"/>
      <c r="MKZ106" s="24"/>
      <c r="MLA106" s="24"/>
      <c r="MLB106" s="24"/>
      <c r="MLC106" s="24"/>
      <c r="MLD106" s="24"/>
      <c r="MLE106" s="24"/>
      <c r="MLF106" s="24"/>
      <c r="MLG106" s="24"/>
      <c r="MLH106" s="24"/>
      <c r="MLI106" s="24"/>
      <c r="MLJ106" s="24"/>
      <c r="MLK106" s="24"/>
      <c r="MLL106" s="24"/>
      <c r="MLM106" s="24"/>
      <c r="MLN106" s="24"/>
      <c r="MLO106" s="24"/>
      <c r="MLP106" s="24"/>
      <c r="MLQ106" s="24"/>
      <c r="MLR106" s="24"/>
      <c r="MLS106" s="24"/>
      <c r="MLT106" s="24"/>
      <c r="MLU106" s="24"/>
      <c r="MLV106" s="24"/>
      <c r="MLW106" s="24"/>
      <c r="MLX106" s="24"/>
      <c r="MLY106" s="24"/>
      <c r="MLZ106" s="24"/>
      <c r="MMA106" s="24"/>
      <c r="MMB106" s="24"/>
      <c r="MMC106" s="24"/>
      <c r="MMD106" s="24"/>
      <c r="MME106" s="24"/>
      <c r="MMF106" s="24"/>
      <c r="MMG106" s="24"/>
      <c r="MMH106" s="24"/>
      <c r="MMI106" s="24"/>
      <c r="MMJ106" s="24"/>
      <c r="MMK106" s="24"/>
      <c r="MML106" s="24"/>
      <c r="MMM106" s="24"/>
      <c r="MMN106" s="24"/>
      <c r="MMO106" s="24"/>
      <c r="MMP106" s="24"/>
      <c r="MMQ106" s="24"/>
      <c r="MMR106" s="24"/>
      <c r="MMS106" s="24"/>
      <c r="MMT106" s="24"/>
      <c r="MMU106" s="24"/>
      <c r="MMV106" s="24"/>
      <c r="MMW106" s="24"/>
      <c r="MMX106" s="24"/>
      <c r="MMY106" s="24"/>
      <c r="MMZ106" s="24"/>
      <c r="MNA106" s="24"/>
      <c r="MNB106" s="24"/>
      <c r="MNC106" s="24"/>
      <c r="MND106" s="24"/>
      <c r="MNE106" s="24"/>
      <c r="MNF106" s="24"/>
      <c r="MNG106" s="24"/>
      <c r="MNH106" s="24"/>
      <c r="MNI106" s="24"/>
      <c r="MNJ106" s="24"/>
      <c r="MNK106" s="24"/>
      <c r="MNL106" s="24"/>
      <c r="MNM106" s="24"/>
      <c r="MNN106" s="24"/>
      <c r="MNO106" s="24"/>
      <c r="MNP106" s="24"/>
      <c r="MNQ106" s="24"/>
      <c r="MNR106" s="24"/>
      <c r="MNS106" s="24"/>
      <c r="MNT106" s="24"/>
      <c r="MNU106" s="24"/>
      <c r="MNV106" s="24"/>
      <c r="MNW106" s="24"/>
      <c r="MNX106" s="24"/>
      <c r="MNY106" s="24"/>
      <c r="MNZ106" s="24"/>
      <c r="MOA106" s="24"/>
      <c r="MOB106" s="24"/>
      <c r="MOC106" s="24"/>
      <c r="MOD106" s="24"/>
      <c r="MOE106" s="24"/>
      <c r="MOF106" s="24"/>
      <c r="MOG106" s="24"/>
      <c r="MOH106" s="24"/>
      <c r="MOI106" s="24"/>
      <c r="MOJ106" s="24"/>
      <c r="MOK106" s="24"/>
      <c r="MOL106" s="24"/>
      <c r="MOM106" s="24"/>
      <c r="MON106" s="24"/>
      <c r="MOO106" s="24"/>
      <c r="MOP106" s="24"/>
      <c r="MOQ106" s="24"/>
      <c r="MOR106" s="24"/>
      <c r="MOS106" s="24"/>
      <c r="MOT106" s="24"/>
      <c r="MOU106" s="24"/>
      <c r="MOV106" s="24"/>
      <c r="MOW106" s="24"/>
      <c r="MOX106" s="24"/>
      <c r="MOY106" s="24"/>
      <c r="MOZ106" s="24"/>
      <c r="MPA106" s="24"/>
      <c r="MPB106" s="24"/>
      <c r="MPC106" s="24"/>
      <c r="MPD106" s="24"/>
      <c r="MPE106" s="24"/>
      <c r="MPF106" s="24"/>
      <c r="MPG106" s="24"/>
      <c r="MPH106" s="24"/>
      <c r="MPI106" s="24"/>
      <c r="MPJ106" s="24"/>
      <c r="MPK106" s="24"/>
      <c r="MPL106" s="24"/>
      <c r="MPM106" s="24"/>
      <c r="MPN106" s="24"/>
      <c r="MPO106" s="24"/>
      <c r="MPP106" s="24"/>
      <c r="MPQ106" s="24"/>
      <c r="MPR106" s="24"/>
      <c r="MPS106" s="24"/>
      <c r="MPT106" s="24"/>
      <c r="MPU106" s="24"/>
      <c r="MPV106" s="24"/>
      <c r="MPW106" s="24"/>
      <c r="MPX106" s="24"/>
      <c r="MPY106" s="24"/>
      <c r="MPZ106" s="24"/>
      <c r="MQA106" s="24"/>
      <c r="MQB106" s="24"/>
      <c r="MQC106" s="24"/>
      <c r="MQD106" s="24"/>
      <c r="MQE106" s="24"/>
      <c r="MQF106" s="24"/>
      <c r="MQG106" s="24"/>
      <c r="MQH106" s="24"/>
      <c r="MQI106" s="24"/>
      <c r="MQJ106" s="24"/>
      <c r="MQK106" s="24"/>
      <c r="MQL106" s="24"/>
      <c r="MQM106" s="24"/>
      <c r="MQN106" s="24"/>
      <c r="MQO106" s="24"/>
      <c r="MQP106" s="24"/>
      <c r="MQQ106" s="24"/>
      <c r="MQR106" s="24"/>
      <c r="MQS106" s="24"/>
      <c r="MQT106" s="24"/>
      <c r="MQU106" s="24"/>
      <c r="MQV106" s="24"/>
      <c r="MQW106" s="24"/>
      <c r="MQX106" s="24"/>
      <c r="MQY106" s="24"/>
      <c r="MQZ106" s="24"/>
      <c r="MRA106" s="24"/>
      <c r="MRB106" s="24"/>
      <c r="MRC106" s="24"/>
      <c r="MRD106" s="24"/>
      <c r="MRE106" s="24"/>
      <c r="MRF106" s="24"/>
      <c r="MRG106" s="24"/>
      <c r="MRH106" s="24"/>
      <c r="MRI106" s="24"/>
      <c r="MRJ106" s="24"/>
      <c r="MRK106" s="24"/>
      <c r="MRL106" s="24"/>
      <c r="MRM106" s="24"/>
      <c r="MRN106" s="24"/>
      <c r="MRO106" s="24"/>
      <c r="MRP106" s="24"/>
      <c r="MRQ106" s="24"/>
      <c r="MRR106" s="24"/>
      <c r="MRS106" s="24"/>
      <c r="MRT106" s="24"/>
      <c r="MRU106" s="24"/>
      <c r="MRV106" s="24"/>
      <c r="MRW106" s="24"/>
      <c r="MRX106" s="24"/>
      <c r="MRY106" s="24"/>
      <c r="MRZ106" s="24"/>
      <c r="MSA106" s="24"/>
      <c r="MSB106" s="24"/>
      <c r="MSC106" s="24"/>
      <c r="MSD106" s="24"/>
      <c r="MSE106" s="24"/>
      <c r="MSF106" s="24"/>
      <c r="MSG106" s="24"/>
      <c r="MSH106" s="24"/>
      <c r="MSI106" s="24"/>
      <c r="MSJ106" s="24"/>
      <c r="MSK106" s="24"/>
      <c r="MSL106" s="24"/>
      <c r="MSM106" s="24"/>
      <c r="MSN106" s="24"/>
      <c r="MSO106" s="24"/>
      <c r="MSP106" s="24"/>
      <c r="MSQ106" s="24"/>
      <c r="MSR106" s="24"/>
      <c r="MSS106" s="24"/>
      <c r="MST106" s="24"/>
      <c r="MSU106" s="24"/>
      <c r="MSV106" s="24"/>
      <c r="MSW106" s="24"/>
      <c r="MSX106" s="24"/>
      <c r="MSY106" s="24"/>
      <c r="MSZ106" s="24"/>
      <c r="MTA106" s="24"/>
      <c r="MTB106" s="24"/>
      <c r="MTC106" s="24"/>
      <c r="MTD106" s="24"/>
      <c r="MTE106" s="24"/>
      <c r="MTF106" s="24"/>
      <c r="MTG106" s="24"/>
      <c r="MTH106" s="24"/>
      <c r="MTI106" s="24"/>
      <c r="MTJ106" s="24"/>
      <c r="MTK106" s="24"/>
      <c r="MTL106" s="24"/>
      <c r="MTM106" s="24"/>
      <c r="MTN106" s="24"/>
      <c r="MTO106" s="24"/>
      <c r="MTP106" s="24"/>
      <c r="MTQ106" s="24"/>
      <c r="MTR106" s="24"/>
      <c r="MTS106" s="24"/>
      <c r="MTT106" s="24"/>
      <c r="MTU106" s="24"/>
      <c r="MTV106" s="24"/>
      <c r="MTW106" s="24"/>
      <c r="MTX106" s="24"/>
      <c r="MTY106" s="24"/>
      <c r="MTZ106" s="24"/>
      <c r="MUA106" s="24"/>
      <c r="MUB106" s="24"/>
      <c r="MUC106" s="24"/>
      <c r="MUD106" s="24"/>
      <c r="MUE106" s="24"/>
      <c r="MUF106" s="24"/>
      <c r="MUG106" s="24"/>
      <c r="MUH106" s="24"/>
      <c r="MUI106" s="24"/>
      <c r="MUJ106" s="24"/>
      <c r="MUK106" s="24"/>
      <c r="MUL106" s="24"/>
      <c r="MUM106" s="24"/>
      <c r="MUN106" s="24"/>
      <c r="MUO106" s="24"/>
      <c r="MUP106" s="24"/>
      <c r="MUQ106" s="24"/>
      <c r="MUR106" s="24"/>
      <c r="MUS106" s="24"/>
      <c r="MUT106" s="24"/>
      <c r="MUU106" s="24"/>
      <c r="MUV106" s="24"/>
      <c r="MUW106" s="24"/>
      <c r="MUX106" s="24"/>
      <c r="MUY106" s="24"/>
      <c r="MUZ106" s="24"/>
      <c r="MVA106" s="24"/>
      <c r="MVB106" s="24"/>
      <c r="MVC106" s="24"/>
      <c r="MVD106" s="24"/>
      <c r="MVE106" s="24"/>
      <c r="MVF106" s="24"/>
      <c r="MVG106" s="24"/>
      <c r="MVH106" s="24"/>
      <c r="MVI106" s="24"/>
      <c r="MVJ106" s="24"/>
      <c r="MVK106" s="24"/>
      <c r="MVL106" s="24"/>
      <c r="MVM106" s="24"/>
      <c r="MVN106" s="24"/>
      <c r="MVO106" s="24"/>
      <c r="MVP106" s="24"/>
      <c r="MVQ106" s="24"/>
      <c r="MVR106" s="24"/>
      <c r="MVS106" s="24"/>
      <c r="MVT106" s="24"/>
      <c r="MVU106" s="24"/>
      <c r="MVV106" s="24"/>
      <c r="MVW106" s="24"/>
      <c r="MVX106" s="24"/>
      <c r="MVY106" s="24"/>
      <c r="MVZ106" s="24"/>
      <c r="MWA106" s="24"/>
      <c r="MWB106" s="24"/>
      <c r="MWC106" s="24"/>
      <c r="MWD106" s="24"/>
      <c r="MWE106" s="24"/>
      <c r="MWF106" s="24"/>
      <c r="MWG106" s="24"/>
      <c r="MWH106" s="24"/>
      <c r="MWI106" s="24"/>
      <c r="MWJ106" s="24"/>
      <c r="MWK106" s="24"/>
      <c r="MWL106" s="24"/>
      <c r="MWM106" s="24"/>
      <c r="MWN106" s="24"/>
      <c r="MWO106" s="24"/>
      <c r="MWP106" s="24"/>
      <c r="MWQ106" s="24"/>
      <c r="MWR106" s="24"/>
      <c r="MWS106" s="24"/>
      <c r="MWT106" s="24"/>
      <c r="MWU106" s="24"/>
      <c r="MWV106" s="24"/>
      <c r="MWW106" s="24"/>
      <c r="MWX106" s="24"/>
      <c r="MWY106" s="24"/>
      <c r="MWZ106" s="24"/>
      <c r="MXA106" s="24"/>
      <c r="MXB106" s="24"/>
      <c r="MXC106" s="24"/>
      <c r="MXD106" s="24"/>
      <c r="MXE106" s="24"/>
      <c r="MXF106" s="24"/>
      <c r="MXG106" s="24"/>
      <c r="MXH106" s="24"/>
      <c r="MXI106" s="24"/>
      <c r="MXJ106" s="24"/>
      <c r="MXK106" s="24"/>
      <c r="MXL106" s="24"/>
      <c r="MXM106" s="24"/>
      <c r="MXN106" s="24"/>
      <c r="MXO106" s="24"/>
      <c r="MXP106" s="24"/>
      <c r="MXQ106" s="24"/>
      <c r="MXR106" s="24"/>
      <c r="MXS106" s="24"/>
      <c r="MXT106" s="24"/>
      <c r="MXU106" s="24"/>
      <c r="MXV106" s="24"/>
      <c r="MXW106" s="24"/>
      <c r="MXX106" s="24"/>
      <c r="MXY106" s="24"/>
      <c r="MXZ106" s="24"/>
      <c r="MYA106" s="24"/>
      <c r="MYB106" s="24"/>
      <c r="MYC106" s="24"/>
      <c r="MYD106" s="24"/>
      <c r="MYE106" s="24"/>
      <c r="MYF106" s="24"/>
      <c r="MYG106" s="24"/>
      <c r="MYH106" s="24"/>
      <c r="MYI106" s="24"/>
      <c r="MYJ106" s="24"/>
      <c r="MYK106" s="24"/>
      <c r="MYL106" s="24"/>
      <c r="MYM106" s="24"/>
      <c r="MYN106" s="24"/>
      <c r="MYO106" s="24"/>
      <c r="MYP106" s="24"/>
      <c r="MYQ106" s="24"/>
      <c r="MYR106" s="24"/>
      <c r="MYS106" s="24"/>
      <c r="MYT106" s="24"/>
      <c r="MYU106" s="24"/>
      <c r="MYV106" s="24"/>
      <c r="MYW106" s="24"/>
      <c r="MYX106" s="24"/>
      <c r="MYY106" s="24"/>
      <c r="MYZ106" s="24"/>
      <c r="MZA106" s="24"/>
      <c r="MZB106" s="24"/>
      <c r="MZC106" s="24"/>
      <c r="MZD106" s="24"/>
      <c r="MZE106" s="24"/>
      <c r="MZF106" s="24"/>
      <c r="MZG106" s="24"/>
      <c r="MZH106" s="24"/>
      <c r="MZI106" s="24"/>
      <c r="MZJ106" s="24"/>
      <c r="MZK106" s="24"/>
      <c r="MZL106" s="24"/>
      <c r="MZM106" s="24"/>
      <c r="MZN106" s="24"/>
      <c r="MZO106" s="24"/>
      <c r="MZP106" s="24"/>
      <c r="MZQ106" s="24"/>
      <c r="MZR106" s="24"/>
      <c r="MZS106" s="24"/>
      <c r="MZT106" s="24"/>
      <c r="MZU106" s="24"/>
      <c r="MZV106" s="24"/>
      <c r="MZW106" s="24"/>
      <c r="MZX106" s="24"/>
      <c r="MZY106" s="24"/>
      <c r="MZZ106" s="24"/>
      <c r="NAA106" s="24"/>
      <c r="NAB106" s="24"/>
      <c r="NAC106" s="24"/>
      <c r="NAD106" s="24"/>
      <c r="NAE106" s="24"/>
      <c r="NAF106" s="24"/>
      <c r="NAG106" s="24"/>
      <c r="NAH106" s="24"/>
      <c r="NAI106" s="24"/>
      <c r="NAJ106" s="24"/>
      <c r="NAK106" s="24"/>
      <c r="NAL106" s="24"/>
      <c r="NAM106" s="24"/>
      <c r="NAN106" s="24"/>
      <c r="NAO106" s="24"/>
      <c r="NAP106" s="24"/>
      <c r="NAQ106" s="24"/>
      <c r="NAR106" s="24"/>
      <c r="NAS106" s="24"/>
      <c r="NAT106" s="24"/>
      <c r="NAU106" s="24"/>
      <c r="NAV106" s="24"/>
      <c r="NAW106" s="24"/>
      <c r="NAX106" s="24"/>
      <c r="NAY106" s="24"/>
      <c r="NAZ106" s="24"/>
      <c r="NBA106" s="24"/>
      <c r="NBB106" s="24"/>
      <c r="NBC106" s="24"/>
      <c r="NBD106" s="24"/>
      <c r="NBE106" s="24"/>
      <c r="NBF106" s="24"/>
      <c r="NBG106" s="24"/>
      <c r="NBH106" s="24"/>
      <c r="NBI106" s="24"/>
      <c r="NBJ106" s="24"/>
      <c r="NBK106" s="24"/>
      <c r="NBL106" s="24"/>
      <c r="NBM106" s="24"/>
      <c r="NBN106" s="24"/>
      <c r="NBO106" s="24"/>
      <c r="NBP106" s="24"/>
      <c r="NBQ106" s="24"/>
      <c r="NBR106" s="24"/>
      <c r="NBS106" s="24"/>
      <c r="NBT106" s="24"/>
      <c r="NBU106" s="24"/>
      <c r="NBV106" s="24"/>
      <c r="NBW106" s="24"/>
      <c r="NBX106" s="24"/>
      <c r="NBY106" s="24"/>
      <c r="NBZ106" s="24"/>
      <c r="NCA106" s="24"/>
      <c r="NCB106" s="24"/>
      <c r="NCC106" s="24"/>
      <c r="NCD106" s="24"/>
      <c r="NCE106" s="24"/>
      <c r="NCF106" s="24"/>
      <c r="NCG106" s="24"/>
      <c r="NCH106" s="24"/>
      <c r="NCI106" s="24"/>
      <c r="NCJ106" s="24"/>
      <c r="NCK106" s="24"/>
      <c r="NCL106" s="24"/>
      <c r="NCM106" s="24"/>
      <c r="NCN106" s="24"/>
      <c r="NCO106" s="24"/>
      <c r="NCP106" s="24"/>
      <c r="NCQ106" s="24"/>
      <c r="NCR106" s="24"/>
      <c r="NCS106" s="24"/>
      <c r="NCT106" s="24"/>
      <c r="NCU106" s="24"/>
      <c r="NCV106" s="24"/>
      <c r="NCW106" s="24"/>
      <c r="NCX106" s="24"/>
      <c r="NCY106" s="24"/>
      <c r="NCZ106" s="24"/>
      <c r="NDA106" s="24"/>
      <c r="NDB106" s="24"/>
      <c r="NDC106" s="24"/>
      <c r="NDD106" s="24"/>
      <c r="NDE106" s="24"/>
      <c r="NDF106" s="24"/>
      <c r="NDG106" s="24"/>
      <c r="NDH106" s="24"/>
      <c r="NDI106" s="24"/>
      <c r="NDJ106" s="24"/>
      <c r="NDK106" s="24"/>
      <c r="NDL106" s="24"/>
      <c r="NDM106" s="24"/>
      <c r="NDN106" s="24"/>
      <c r="NDO106" s="24"/>
      <c r="NDP106" s="24"/>
      <c r="NDQ106" s="24"/>
      <c r="NDR106" s="24"/>
      <c r="NDS106" s="24"/>
      <c r="NDT106" s="24"/>
      <c r="NDU106" s="24"/>
      <c r="NDV106" s="24"/>
      <c r="NDW106" s="24"/>
      <c r="NDX106" s="24"/>
      <c r="NDY106" s="24"/>
      <c r="NDZ106" s="24"/>
      <c r="NEA106" s="24"/>
      <c r="NEB106" s="24"/>
      <c r="NEC106" s="24"/>
      <c r="NED106" s="24"/>
      <c r="NEE106" s="24"/>
      <c r="NEF106" s="24"/>
      <c r="NEG106" s="24"/>
      <c r="NEH106" s="24"/>
      <c r="NEI106" s="24"/>
      <c r="NEJ106" s="24"/>
      <c r="NEK106" s="24"/>
      <c r="NEL106" s="24"/>
      <c r="NEM106" s="24"/>
      <c r="NEN106" s="24"/>
      <c r="NEO106" s="24"/>
      <c r="NEP106" s="24"/>
      <c r="NEQ106" s="24"/>
      <c r="NER106" s="24"/>
      <c r="NES106" s="24"/>
      <c r="NET106" s="24"/>
      <c r="NEU106" s="24"/>
      <c r="NEV106" s="24"/>
      <c r="NEW106" s="24"/>
      <c r="NEX106" s="24"/>
      <c r="NEY106" s="24"/>
      <c r="NEZ106" s="24"/>
      <c r="NFA106" s="24"/>
      <c r="NFB106" s="24"/>
      <c r="NFC106" s="24"/>
      <c r="NFD106" s="24"/>
      <c r="NFE106" s="24"/>
      <c r="NFF106" s="24"/>
      <c r="NFG106" s="24"/>
      <c r="NFH106" s="24"/>
      <c r="NFI106" s="24"/>
      <c r="NFJ106" s="24"/>
      <c r="NFK106" s="24"/>
      <c r="NFL106" s="24"/>
      <c r="NFM106" s="24"/>
      <c r="NFN106" s="24"/>
      <c r="NFO106" s="24"/>
      <c r="NFP106" s="24"/>
      <c r="NFQ106" s="24"/>
      <c r="NFR106" s="24"/>
      <c r="NFS106" s="24"/>
      <c r="NFT106" s="24"/>
      <c r="NFU106" s="24"/>
      <c r="NFV106" s="24"/>
      <c r="NFW106" s="24"/>
      <c r="NFX106" s="24"/>
      <c r="NFY106" s="24"/>
      <c r="NFZ106" s="24"/>
      <c r="NGA106" s="24"/>
      <c r="NGB106" s="24"/>
      <c r="NGC106" s="24"/>
      <c r="NGD106" s="24"/>
      <c r="NGE106" s="24"/>
      <c r="NGF106" s="24"/>
      <c r="NGG106" s="24"/>
      <c r="NGH106" s="24"/>
      <c r="NGI106" s="24"/>
      <c r="NGJ106" s="24"/>
      <c r="NGK106" s="24"/>
      <c r="NGL106" s="24"/>
      <c r="NGM106" s="24"/>
      <c r="NGN106" s="24"/>
      <c r="NGO106" s="24"/>
      <c r="NGP106" s="24"/>
      <c r="NGQ106" s="24"/>
      <c r="NGR106" s="24"/>
      <c r="NGS106" s="24"/>
      <c r="NGT106" s="24"/>
      <c r="NGU106" s="24"/>
      <c r="NGV106" s="24"/>
      <c r="NGW106" s="24"/>
      <c r="NGX106" s="24"/>
      <c r="NGY106" s="24"/>
      <c r="NGZ106" s="24"/>
      <c r="NHA106" s="24"/>
      <c r="NHB106" s="24"/>
      <c r="NHC106" s="24"/>
      <c r="NHD106" s="24"/>
      <c r="NHE106" s="24"/>
      <c r="NHF106" s="24"/>
      <c r="NHG106" s="24"/>
      <c r="NHH106" s="24"/>
      <c r="NHI106" s="24"/>
      <c r="NHJ106" s="24"/>
      <c r="NHK106" s="24"/>
      <c r="NHL106" s="24"/>
      <c r="NHM106" s="24"/>
      <c r="NHN106" s="24"/>
      <c r="NHO106" s="24"/>
      <c r="NHP106" s="24"/>
      <c r="NHQ106" s="24"/>
      <c r="NHR106" s="24"/>
      <c r="NHS106" s="24"/>
      <c r="NHT106" s="24"/>
      <c r="NHU106" s="24"/>
      <c r="NHV106" s="24"/>
      <c r="NHW106" s="24"/>
      <c r="NHX106" s="24"/>
      <c r="NHY106" s="24"/>
      <c r="NHZ106" s="24"/>
      <c r="NIA106" s="24"/>
      <c r="NIB106" s="24"/>
      <c r="NIC106" s="24"/>
      <c r="NID106" s="24"/>
      <c r="NIE106" s="24"/>
      <c r="NIF106" s="24"/>
      <c r="NIG106" s="24"/>
      <c r="NIH106" s="24"/>
      <c r="NII106" s="24"/>
      <c r="NIJ106" s="24"/>
      <c r="NIK106" s="24"/>
      <c r="NIL106" s="24"/>
      <c r="NIM106" s="24"/>
      <c r="NIN106" s="24"/>
      <c r="NIO106" s="24"/>
      <c r="NIP106" s="24"/>
      <c r="NIQ106" s="24"/>
      <c r="NIR106" s="24"/>
      <c r="NIS106" s="24"/>
      <c r="NIT106" s="24"/>
      <c r="NIU106" s="24"/>
      <c r="NIV106" s="24"/>
      <c r="NIW106" s="24"/>
      <c r="NIX106" s="24"/>
      <c r="NIY106" s="24"/>
      <c r="NIZ106" s="24"/>
      <c r="NJA106" s="24"/>
      <c r="NJB106" s="24"/>
      <c r="NJC106" s="24"/>
      <c r="NJD106" s="24"/>
      <c r="NJE106" s="24"/>
      <c r="NJF106" s="24"/>
      <c r="NJG106" s="24"/>
      <c r="NJH106" s="24"/>
      <c r="NJI106" s="24"/>
      <c r="NJJ106" s="24"/>
      <c r="NJK106" s="24"/>
      <c r="NJL106" s="24"/>
      <c r="NJM106" s="24"/>
      <c r="NJN106" s="24"/>
      <c r="NJO106" s="24"/>
      <c r="NJP106" s="24"/>
      <c r="NJQ106" s="24"/>
      <c r="NJR106" s="24"/>
      <c r="NJS106" s="24"/>
      <c r="NJT106" s="24"/>
      <c r="NJU106" s="24"/>
      <c r="NJV106" s="24"/>
      <c r="NJW106" s="24"/>
      <c r="NJX106" s="24"/>
      <c r="NJY106" s="24"/>
      <c r="NJZ106" s="24"/>
      <c r="NKA106" s="24"/>
      <c r="NKB106" s="24"/>
      <c r="NKC106" s="24"/>
      <c r="NKD106" s="24"/>
      <c r="NKE106" s="24"/>
      <c r="NKF106" s="24"/>
      <c r="NKG106" s="24"/>
      <c r="NKH106" s="24"/>
      <c r="NKI106" s="24"/>
      <c r="NKJ106" s="24"/>
      <c r="NKK106" s="24"/>
      <c r="NKL106" s="24"/>
      <c r="NKM106" s="24"/>
      <c r="NKN106" s="24"/>
      <c r="NKO106" s="24"/>
      <c r="NKP106" s="24"/>
      <c r="NKQ106" s="24"/>
      <c r="NKR106" s="24"/>
      <c r="NKS106" s="24"/>
      <c r="NKT106" s="24"/>
      <c r="NKU106" s="24"/>
      <c r="NKV106" s="24"/>
      <c r="NKW106" s="24"/>
      <c r="NKX106" s="24"/>
      <c r="NKY106" s="24"/>
      <c r="NKZ106" s="24"/>
      <c r="NLA106" s="24"/>
      <c r="NLB106" s="24"/>
      <c r="NLC106" s="24"/>
      <c r="NLD106" s="24"/>
      <c r="NLE106" s="24"/>
      <c r="NLF106" s="24"/>
      <c r="NLG106" s="24"/>
      <c r="NLH106" s="24"/>
      <c r="NLI106" s="24"/>
      <c r="NLJ106" s="24"/>
      <c r="NLK106" s="24"/>
      <c r="NLL106" s="24"/>
      <c r="NLM106" s="24"/>
      <c r="NLN106" s="24"/>
      <c r="NLO106" s="24"/>
      <c r="NLP106" s="24"/>
      <c r="NLQ106" s="24"/>
      <c r="NLR106" s="24"/>
      <c r="NLS106" s="24"/>
      <c r="NLT106" s="24"/>
      <c r="NLU106" s="24"/>
      <c r="NLV106" s="24"/>
      <c r="NLW106" s="24"/>
      <c r="NLX106" s="24"/>
      <c r="NLY106" s="24"/>
      <c r="NLZ106" s="24"/>
      <c r="NMA106" s="24"/>
      <c r="NMB106" s="24"/>
      <c r="NMC106" s="24"/>
      <c r="NMD106" s="24"/>
      <c r="NME106" s="24"/>
      <c r="NMF106" s="24"/>
      <c r="NMG106" s="24"/>
      <c r="NMH106" s="24"/>
      <c r="NMI106" s="24"/>
      <c r="NMJ106" s="24"/>
      <c r="NMK106" s="24"/>
      <c r="NML106" s="24"/>
      <c r="NMM106" s="24"/>
      <c r="NMN106" s="24"/>
      <c r="NMO106" s="24"/>
      <c r="NMP106" s="24"/>
      <c r="NMQ106" s="24"/>
      <c r="NMR106" s="24"/>
      <c r="NMS106" s="24"/>
      <c r="NMT106" s="24"/>
      <c r="NMU106" s="24"/>
      <c r="NMV106" s="24"/>
      <c r="NMW106" s="24"/>
      <c r="NMX106" s="24"/>
      <c r="NMY106" s="24"/>
      <c r="NMZ106" s="24"/>
      <c r="NNA106" s="24"/>
      <c r="NNB106" s="24"/>
      <c r="NNC106" s="24"/>
      <c r="NND106" s="24"/>
      <c r="NNE106" s="24"/>
      <c r="NNF106" s="24"/>
      <c r="NNG106" s="24"/>
      <c r="NNH106" s="24"/>
      <c r="NNI106" s="24"/>
      <c r="NNJ106" s="24"/>
      <c r="NNK106" s="24"/>
      <c r="NNL106" s="24"/>
      <c r="NNM106" s="24"/>
      <c r="NNN106" s="24"/>
      <c r="NNO106" s="24"/>
      <c r="NNP106" s="24"/>
      <c r="NNQ106" s="24"/>
      <c r="NNR106" s="24"/>
      <c r="NNS106" s="24"/>
      <c r="NNT106" s="24"/>
      <c r="NNU106" s="24"/>
      <c r="NNV106" s="24"/>
      <c r="NNW106" s="24"/>
      <c r="NNX106" s="24"/>
      <c r="NNY106" s="24"/>
      <c r="NNZ106" s="24"/>
      <c r="NOA106" s="24"/>
      <c r="NOB106" s="24"/>
      <c r="NOC106" s="24"/>
      <c r="NOD106" s="24"/>
      <c r="NOE106" s="24"/>
      <c r="NOF106" s="24"/>
      <c r="NOG106" s="24"/>
      <c r="NOH106" s="24"/>
      <c r="NOI106" s="24"/>
      <c r="NOJ106" s="24"/>
      <c r="NOK106" s="24"/>
      <c r="NOL106" s="24"/>
      <c r="NOM106" s="24"/>
      <c r="NON106" s="24"/>
      <c r="NOO106" s="24"/>
      <c r="NOP106" s="24"/>
      <c r="NOQ106" s="24"/>
      <c r="NOR106" s="24"/>
      <c r="NOS106" s="24"/>
      <c r="NOT106" s="24"/>
      <c r="NOU106" s="24"/>
      <c r="NOV106" s="24"/>
      <c r="NOW106" s="24"/>
      <c r="NOX106" s="24"/>
      <c r="NOY106" s="24"/>
      <c r="NOZ106" s="24"/>
      <c r="NPA106" s="24"/>
      <c r="NPB106" s="24"/>
      <c r="NPC106" s="24"/>
      <c r="NPD106" s="24"/>
      <c r="NPE106" s="24"/>
      <c r="NPF106" s="24"/>
      <c r="NPG106" s="24"/>
      <c r="NPH106" s="24"/>
      <c r="NPI106" s="24"/>
      <c r="NPJ106" s="24"/>
      <c r="NPK106" s="24"/>
      <c r="NPL106" s="24"/>
      <c r="NPM106" s="24"/>
      <c r="NPN106" s="24"/>
      <c r="NPO106" s="24"/>
      <c r="NPP106" s="24"/>
      <c r="NPQ106" s="24"/>
      <c r="NPR106" s="24"/>
      <c r="NPS106" s="24"/>
      <c r="NPT106" s="24"/>
      <c r="NPU106" s="24"/>
      <c r="NPV106" s="24"/>
      <c r="NPW106" s="24"/>
      <c r="NPX106" s="24"/>
      <c r="NPY106" s="24"/>
      <c r="NPZ106" s="24"/>
      <c r="NQA106" s="24"/>
      <c r="NQB106" s="24"/>
      <c r="NQC106" s="24"/>
      <c r="NQD106" s="24"/>
      <c r="NQE106" s="24"/>
      <c r="NQF106" s="24"/>
      <c r="NQG106" s="24"/>
      <c r="NQH106" s="24"/>
      <c r="NQI106" s="24"/>
      <c r="NQJ106" s="24"/>
      <c r="NQK106" s="24"/>
      <c r="NQL106" s="24"/>
      <c r="NQM106" s="24"/>
      <c r="NQN106" s="24"/>
      <c r="NQO106" s="24"/>
      <c r="NQP106" s="24"/>
      <c r="NQQ106" s="24"/>
      <c r="NQR106" s="24"/>
      <c r="NQS106" s="24"/>
      <c r="NQT106" s="24"/>
      <c r="NQU106" s="24"/>
      <c r="NQV106" s="24"/>
      <c r="NQW106" s="24"/>
      <c r="NQX106" s="24"/>
      <c r="NQY106" s="24"/>
      <c r="NQZ106" s="24"/>
      <c r="NRA106" s="24"/>
      <c r="NRB106" s="24"/>
      <c r="NRC106" s="24"/>
      <c r="NRD106" s="24"/>
      <c r="NRE106" s="24"/>
      <c r="NRF106" s="24"/>
      <c r="NRG106" s="24"/>
      <c r="NRH106" s="24"/>
      <c r="NRI106" s="24"/>
      <c r="NRJ106" s="24"/>
      <c r="NRK106" s="24"/>
      <c r="NRL106" s="24"/>
      <c r="NRM106" s="24"/>
      <c r="NRN106" s="24"/>
      <c r="NRO106" s="24"/>
      <c r="NRP106" s="24"/>
      <c r="NRQ106" s="24"/>
      <c r="NRR106" s="24"/>
      <c r="NRS106" s="24"/>
      <c r="NRT106" s="24"/>
      <c r="NRU106" s="24"/>
      <c r="NRV106" s="24"/>
      <c r="NRW106" s="24"/>
      <c r="NRX106" s="24"/>
      <c r="NRY106" s="24"/>
      <c r="NRZ106" s="24"/>
      <c r="NSA106" s="24"/>
      <c r="NSB106" s="24"/>
      <c r="NSC106" s="24"/>
      <c r="NSD106" s="24"/>
      <c r="NSE106" s="24"/>
      <c r="NSF106" s="24"/>
      <c r="NSG106" s="24"/>
      <c r="NSH106" s="24"/>
      <c r="NSI106" s="24"/>
      <c r="NSJ106" s="24"/>
      <c r="NSK106" s="24"/>
      <c r="NSL106" s="24"/>
      <c r="NSM106" s="24"/>
      <c r="NSN106" s="24"/>
      <c r="NSO106" s="24"/>
      <c r="NSP106" s="24"/>
      <c r="NSQ106" s="24"/>
      <c r="NSR106" s="24"/>
      <c r="NSS106" s="24"/>
      <c r="NST106" s="24"/>
      <c r="NSU106" s="24"/>
      <c r="NSV106" s="24"/>
      <c r="NSW106" s="24"/>
      <c r="NSX106" s="24"/>
      <c r="NSY106" s="24"/>
      <c r="NSZ106" s="24"/>
      <c r="NTA106" s="24"/>
      <c r="NTB106" s="24"/>
      <c r="NTC106" s="24"/>
      <c r="NTD106" s="24"/>
      <c r="NTE106" s="24"/>
      <c r="NTF106" s="24"/>
      <c r="NTG106" s="24"/>
      <c r="NTH106" s="24"/>
      <c r="NTI106" s="24"/>
      <c r="NTJ106" s="24"/>
      <c r="NTK106" s="24"/>
      <c r="NTL106" s="24"/>
      <c r="NTM106" s="24"/>
      <c r="NTN106" s="24"/>
      <c r="NTO106" s="24"/>
      <c r="NTP106" s="24"/>
      <c r="NTQ106" s="24"/>
      <c r="NTR106" s="24"/>
      <c r="NTS106" s="24"/>
      <c r="NTT106" s="24"/>
      <c r="NTU106" s="24"/>
      <c r="NTV106" s="24"/>
      <c r="NTW106" s="24"/>
      <c r="NTX106" s="24"/>
      <c r="NTY106" s="24"/>
      <c r="NTZ106" s="24"/>
      <c r="NUA106" s="24"/>
      <c r="NUB106" s="24"/>
      <c r="NUC106" s="24"/>
      <c r="NUD106" s="24"/>
      <c r="NUE106" s="24"/>
      <c r="NUF106" s="24"/>
      <c r="NUG106" s="24"/>
      <c r="NUH106" s="24"/>
      <c r="NUI106" s="24"/>
      <c r="NUJ106" s="24"/>
      <c r="NUK106" s="24"/>
      <c r="NUL106" s="24"/>
      <c r="NUM106" s="24"/>
      <c r="NUN106" s="24"/>
      <c r="NUO106" s="24"/>
      <c r="NUP106" s="24"/>
      <c r="NUQ106" s="24"/>
      <c r="NUR106" s="24"/>
      <c r="NUS106" s="24"/>
      <c r="NUT106" s="24"/>
      <c r="NUU106" s="24"/>
      <c r="NUV106" s="24"/>
      <c r="NUW106" s="24"/>
      <c r="NUX106" s="24"/>
      <c r="NUY106" s="24"/>
      <c r="NUZ106" s="24"/>
      <c r="NVA106" s="24"/>
      <c r="NVB106" s="24"/>
      <c r="NVC106" s="24"/>
      <c r="NVD106" s="24"/>
      <c r="NVE106" s="24"/>
      <c r="NVF106" s="24"/>
      <c r="NVG106" s="24"/>
      <c r="NVH106" s="24"/>
      <c r="NVI106" s="24"/>
      <c r="NVJ106" s="24"/>
      <c r="NVK106" s="24"/>
      <c r="NVL106" s="24"/>
      <c r="NVM106" s="24"/>
      <c r="NVN106" s="24"/>
      <c r="NVO106" s="24"/>
      <c r="NVP106" s="24"/>
      <c r="NVQ106" s="24"/>
      <c r="NVR106" s="24"/>
      <c r="NVS106" s="24"/>
      <c r="NVT106" s="24"/>
      <c r="NVU106" s="24"/>
      <c r="NVV106" s="24"/>
      <c r="NVW106" s="24"/>
      <c r="NVX106" s="24"/>
      <c r="NVY106" s="24"/>
      <c r="NVZ106" s="24"/>
      <c r="NWA106" s="24"/>
      <c r="NWB106" s="24"/>
      <c r="NWC106" s="24"/>
      <c r="NWD106" s="24"/>
      <c r="NWE106" s="24"/>
      <c r="NWF106" s="24"/>
      <c r="NWG106" s="24"/>
      <c r="NWH106" s="24"/>
      <c r="NWI106" s="24"/>
      <c r="NWJ106" s="24"/>
      <c r="NWK106" s="24"/>
      <c r="NWL106" s="24"/>
      <c r="NWM106" s="24"/>
      <c r="NWN106" s="24"/>
      <c r="NWO106" s="24"/>
      <c r="NWP106" s="24"/>
      <c r="NWQ106" s="24"/>
      <c r="NWR106" s="24"/>
      <c r="NWS106" s="24"/>
      <c r="NWT106" s="24"/>
      <c r="NWU106" s="24"/>
      <c r="NWV106" s="24"/>
      <c r="NWW106" s="24"/>
      <c r="NWX106" s="24"/>
      <c r="NWY106" s="24"/>
      <c r="NWZ106" s="24"/>
      <c r="NXA106" s="24"/>
      <c r="NXB106" s="24"/>
      <c r="NXC106" s="24"/>
      <c r="NXD106" s="24"/>
      <c r="NXE106" s="24"/>
      <c r="NXF106" s="24"/>
      <c r="NXG106" s="24"/>
      <c r="NXH106" s="24"/>
      <c r="NXI106" s="24"/>
      <c r="NXJ106" s="24"/>
      <c r="NXK106" s="24"/>
      <c r="NXL106" s="24"/>
      <c r="NXM106" s="24"/>
      <c r="NXN106" s="24"/>
      <c r="NXO106" s="24"/>
      <c r="NXP106" s="24"/>
      <c r="NXQ106" s="24"/>
      <c r="NXR106" s="24"/>
      <c r="NXS106" s="24"/>
      <c r="NXT106" s="24"/>
      <c r="NXU106" s="24"/>
      <c r="NXV106" s="24"/>
      <c r="NXW106" s="24"/>
      <c r="NXX106" s="24"/>
      <c r="NXY106" s="24"/>
      <c r="NXZ106" s="24"/>
      <c r="NYA106" s="24"/>
      <c r="NYB106" s="24"/>
      <c r="NYC106" s="24"/>
      <c r="NYD106" s="24"/>
      <c r="NYE106" s="24"/>
      <c r="NYF106" s="24"/>
      <c r="NYG106" s="24"/>
      <c r="NYH106" s="24"/>
      <c r="NYI106" s="24"/>
      <c r="NYJ106" s="24"/>
      <c r="NYK106" s="24"/>
      <c r="NYL106" s="24"/>
      <c r="NYM106" s="24"/>
      <c r="NYN106" s="24"/>
      <c r="NYO106" s="24"/>
      <c r="NYP106" s="24"/>
      <c r="NYQ106" s="24"/>
      <c r="NYR106" s="24"/>
      <c r="NYS106" s="24"/>
      <c r="NYT106" s="24"/>
      <c r="NYU106" s="24"/>
      <c r="NYV106" s="24"/>
      <c r="NYW106" s="24"/>
      <c r="NYX106" s="24"/>
      <c r="NYY106" s="24"/>
      <c r="NYZ106" s="24"/>
      <c r="NZA106" s="24"/>
      <c r="NZB106" s="24"/>
      <c r="NZC106" s="24"/>
      <c r="NZD106" s="24"/>
      <c r="NZE106" s="24"/>
      <c r="NZF106" s="24"/>
      <c r="NZG106" s="24"/>
      <c r="NZH106" s="24"/>
      <c r="NZI106" s="24"/>
      <c r="NZJ106" s="24"/>
      <c r="NZK106" s="24"/>
      <c r="NZL106" s="24"/>
      <c r="NZM106" s="24"/>
      <c r="NZN106" s="24"/>
      <c r="NZO106" s="24"/>
      <c r="NZP106" s="24"/>
      <c r="NZQ106" s="24"/>
      <c r="NZR106" s="24"/>
      <c r="NZS106" s="24"/>
      <c r="NZT106" s="24"/>
      <c r="NZU106" s="24"/>
      <c r="NZV106" s="24"/>
      <c r="NZW106" s="24"/>
      <c r="NZX106" s="24"/>
      <c r="NZY106" s="24"/>
      <c r="NZZ106" s="24"/>
      <c r="OAA106" s="24"/>
      <c r="OAB106" s="24"/>
      <c r="OAC106" s="24"/>
      <c r="OAD106" s="24"/>
      <c r="OAE106" s="24"/>
      <c r="OAF106" s="24"/>
      <c r="OAG106" s="24"/>
      <c r="OAH106" s="24"/>
      <c r="OAI106" s="24"/>
      <c r="OAJ106" s="24"/>
      <c r="OAK106" s="24"/>
      <c r="OAL106" s="24"/>
      <c r="OAM106" s="24"/>
      <c r="OAN106" s="24"/>
      <c r="OAO106" s="24"/>
      <c r="OAP106" s="24"/>
      <c r="OAQ106" s="24"/>
      <c r="OAR106" s="24"/>
      <c r="OAS106" s="24"/>
      <c r="OAT106" s="24"/>
      <c r="OAU106" s="24"/>
      <c r="OAV106" s="24"/>
      <c r="OAW106" s="24"/>
      <c r="OAX106" s="24"/>
      <c r="OAY106" s="24"/>
      <c r="OAZ106" s="24"/>
      <c r="OBA106" s="24"/>
      <c r="OBB106" s="24"/>
      <c r="OBC106" s="24"/>
      <c r="OBD106" s="24"/>
      <c r="OBE106" s="24"/>
      <c r="OBF106" s="24"/>
      <c r="OBG106" s="24"/>
      <c r="OBH106" s="24"/>
      <c r="OBI106" s="24"/>
      <c r="OBJ106" s="24"/>
      <c r="OBK106" s="24"/>
      <c r="OBL106" s="24"/>
      <c r="OBM106" s="24"/>
      <c r="OBN106" s="24"/>
      <c r="OBO106" s="24"/>
      <c r="OBP106" s="24"/>
      <c r="OBQ106" s="24"/>
      <c r="OBR106" s="24"/>
      <c r="OBS106" s="24"/>
      <c r="OBT106" s="24"/>
      <c r="OBU106" s="24"/>
      <c r="OBV106" s="24"/>
      <c r="OBW106" s="24"/>
      <c r="OBX106" s="24"/>
      <c r="OBY106" s="24"/>
      <c r="OBZ106" s="24"/>
      <c r="OCA106" s="24"/>
      <c r="OCB106" s="24"/>
      <c r="OCC106" s="24"/>
      <c r="OCD106" s="24"/>
      <c r="OCE106" s="24"/>
      <c r="OCF106" s="24"/>
      <c r="OCG106" s="24"/>
      <c r="OCH106" s="24"/>
      <c r="OCI106" s="24"/>
      <c r="OCJ106" s="24"/>
      <c r="OCK106" s="24"/>
      <c r="OCL106" s="24"/>
      <c r="OCM106" s="24"/>
      <c r="OCN106" s="24"/>
      <c r="OCO106" s="24"/>
      <c r="OCP106" s="24"/>
      <c r="OCQ106" s="24"/>
      <c r="OCR106" s="24"/>
      <c r="OCS106" s="24"/>
      <c r="OCT106" s="24"/>
      <c r="OCU106" s="24"/>
      <c r="OCV106" s="24"/>
      <c r="OCW106" s="24"/>
      <c r="OCX106" s="24"/>
      <c r="OCY106" s="24"/>
      <c r="OCZ106" s="24"/>
      <c r="ODA106" s="24"/>
      <c r="ODB106" s="24"/>
      <c r="ODC106" s="24"/>
      <c r="ODD106" s="24"/>
      <c r="ODE106" s="24"/>
      <c r="ODF106" s="24"/>
      <c r="ODG106" s="24"/>
      <c r="ODH106" s="24"/>
      <c r="ODI106" s="24"/>
      <c r="ODJ106" s="24"/>
      <c r="ODK106" s="24"/>
      <c r="ODL106" s="24"/>
      <c r="ODM106" s="24"/>
      <c r="ODN106" s="24"/>
      <c r="ODO106" s="24"/>
      <c r="ODP106" s="24"/>
      <c r="ODQ106" s="24"/>
      <c r="ODR106" s="24"/>
      <c r="ODS106" s="24"/>
      <c r="ODT106" s="24"/>
      <c r="ODU106" s="24"/>
      <c r="ODV106" s="24"/>
      <c r="ODW106" s="24"/>
      <c r="ODX106" s="24"/>
      <c r="ODY106" s="24"/>
      <c r="ODZ106" s="24"/>
      <c r="OEA106" s="24"/>
      <c r="OEB106" s="24"/>
      <c r="OEC106" s="24"/>
      <c r="OED106" s="24"/>
      <c r="OEE106" s="24"/>
      <c r="OEF106" s="24"/>
      <c r="OEG106" s="24"/>
      <c r="OEH106" s="24"/>
      <c r="OEI106" s="24"/>
      <c r="OEJ106" s="24"/>
      <c r="OEK106" s="24"/>
      <c r="OEL106" s="24"/>
      <c r="OEM106" s="24"/>
      <c r="OEN106" s="24"/>
      <c r="OEO106" s="24"/>
      <c r="OEP106" s="24"/>
      <c r="OEQ106" s="24"/>
      <c r="OER106" s="24"/>
      <c r="OES106" s="24"/>
      <c r="OET106" s="24"/>
      <c r="OEU106" s="24"/>
      <c r="OEV106" s="24"/>
      <c r="OEW106" s="24"/>
      <c r="OEX106" s="24"/>
      <c r="OEY106" s="24"/>
      <c r="OEZ106" s="24"/>
      <c r="OFA106" s="24"/>
      <c r="OFB106" s="24"/>
      <c r="OFC106" s="24"/>
      <c r="OFD106" s="24"/>
      <c r="OFE106" s="24"/>
      <c r="OFF106" s="24"/>
      <c r="OFG106" s="24"/>
      <c r="OFH106" s="24"/>
      <c r="OFI106" s="24"/>
      <c r="OFJ106" s="24"/>
      <c r="OFK106" s="24"/>
      <c r="OFL106" s="24"/>
      <c r="OFM106" s="24"/>
      <c r="OFN106" s="24"/>
      <c r="OFO106" s="24"/>
      <c r="OFP106" s="24"/>
      <c r="OFQ106" s="24"/>
      <c r="OFR106" s="24"/>
      <c r="OFS106" s="24"/>
      <c r="OFT106" s="24"/>
      <c r="OFU106" s="24"/>
      <c r="OFV106" s="24"/>
      <c r="OFW106" s="24"/>
      <c r="OFX106" s="24"/>
      <c r="OFY106" s="24"/>
      <c r="OFZ106" s="24"/>
      <c r="OGA106" s="24"/>
      <c r="OGB106" s="24"/>
      <c r="OGC106" s="24"/>
      <c r="OGD106" s="24"/>
      <c r="OGE106" s="24"/>
      <c r="OGF106" s="24"/>
      <c r="OGG106" s="24"/>
      <c r="OGH106" s="24"/>
      <c r="OGI106" s="24"/>
      <c r="OGJ106" s="24"/>
      <c r="OGK106" s="24"/>
      <c r="OGL106" s="24"/>
      <c r="OGM106" s="24"/>
      <c r="OGN106" s="24"/>
      <c r="OGO106" s="24"/>
      <c r="OGP106" s="24"/>
      <c r="OGQ106" s="24"/>
      <c r="OGR106" s="24"/>
      <c r="OGS106" s="24"/>
      <c r="OGT106" s="24"/>
      <c r="OGU106" s="24"/>
      <c r="OGV106" s="24"/>
      <c r="OGW106" s="24"/>
      <c r="OGX106" s="24"/>
      <c r="OGY106" s="24"/>
      <c r="OGZ106" s="24"/>
      <c r="OHA106" s="24"/>
      <c r="OHB106" s="24"/>
      <c r="OHC106" s="24"/>
      <c r="OHD106" s="24"/>
      <c r="OHE106" s="24"/>
      <c r="OHF106" s="24"/>
      <c r="OHG106" s="24"/>
      <c r="OHH106" s="24"/>
      <c r="OHI106" s="24"/>
      <c r="OHJ106" s="24"/>
      <c r="OHK106" s="24"/>
      <c r="OHL106" s="24"/>
      <c r="OHM106" s="24"/>
      <c r="OHN106" s="24"/>
      <c r="OHO106" s="24"/>
      <c r="OHP106" s="24"/>
      <c r="OHQ106" s="24"/>
      <c r="OHR106" s="24"/>
      <c r="OHS106" s="24"/>
      <c r="OHT106" s="24"/>
      <c r="OHU106" s="24"/>
      <c r="OHV106" s="24"/>
      <c r="OHW106" s="24"/>
      <c r="OHX106" s="24"/>
      <c r="OHY106" s="24"/>
      <c r="OHZ106" s="24"/>
      <c r="OIA106" s="24"/>
      <c r="OIB106" s="24"/>
      <c r="OIC106" s="24"/>
      <c r="OID106" s="24"/>
      <c r="OIE106" s="24"/>
      <c r="OIF106" s="24"/>
      <c r="OIG106" s="24"/>
      <c r="OIH106" s="24"/>
      <c r="OII106" s="24"/>
      <c r="OIJ106" s="24"/>
      <c r="OIK106" s="24"/>
      <c r="OIL106" s="24"/>
      <c r="OIM106" s="24"/>
      <c r="OIN106" s="24"/>
      <c r="OIO106" s="24"/>
      <c r="OIP106" s="24"/>
      <c r="OIQ106" s="24"/>
      <c r="OIR106" s="24"/>
      <c r="OIS106" s="24"/>
      <c r="OIT106" s="24"/>
      <c r="OIU106" s="24"/>
      <c r="OIV106" s="24"/>
      <c r="OIW106" s="24"/>
      <c r="OIX106" s="24"/>
      <c r="OIY106" s="24"/>
      <c r="OIZ106" s="24"/>
      <c r="OJA106" s="24"/>
      <c r="OJB106" s="24"/>
      <c r="OJC106" s="24"/>
      <c r="OJD106" s="24"/>
      <c r="OJE106" s="24"/>
      <c r="OJF106" s="24"/>
      <c r="OJG106" s="24"/>
      <c r="OJH106" s="24"/>
      <c r="OJI106" s="24"/>
      <c r="OJJ106" s="24"/>
      <c r="OJK106" s="24"/>
      <c r="OJL106" s="24"/>
      <c r="OJM106" s="24"/>
      <c r="OJN106" s="24"/>
      <c r="OJO106" s="24"/>
      <c r="OJP106" s="24"/>
      <c r="OJQ106" s="24"/>
      <c r="OJR106" s="24"/>
      <c r="OJS106" s="24"/>
      <c r="OJT106" s="24"/>
      <c r="OJU106" s="24"/>
      <c r="OJV106" s="24"/>
      <c r="OJW106" s="24"/>
      <c r="OJX106" s="24"/>
      <c r="OJY106" s="24"/>
      <c r="OJZ106" s="24"/>
      <c r="OKA106" s="24"/>
      <c r="OKB106" s="24"/>
      <c r="OKC106" s="24"/>
      <c r="OKD106" s="24"/>
      <c r="OKE106" s="24"/>
      <c r="OKF106" s="24"/>
      <c r="OKG106" s="24"/>
      <c r="OKH106" s="24"/>
      <c r="OKI106" s="24"/>
      <c r="OKJ106" s="24"/>
      <c r="OKK106" s="24"/>
      <c r="OKL106" s="24"/>
      <c r="OKM106" s="24"/>
      <c r="OKN106" s="24"/>
      <c r="OKO106" s="24"/>
      <c r="OKP106" s="24"/>
      <c r="OKQ106" s="24"/>
      <c r="OKR106" s="24"/>
      <c r="OKS106" s="24"/>
      <c r="OKT106" s="24"/>
      <c r="OKU106" s="24"/>
      <c r="OKV106" s="24"/>
      <c r="OKW106" s="24"/>
      <c r="OKX106" s="24"/>
      <c r="OKY106" s="24"/>
      <c r="OKZ106" s="24"/>
      <c r="OLA106" s="24"/>
      <c r="OLB106" s="24"/>
      <c r="OLC106" s="24"/>
      <c r="OLD106" s="24"/>
      <c r="OLE106" s="24"/>
      <c r="OLF106" s="24"/>
      <c r="OLG106" s="24"/>
      <c r="OLH106" s="24"/>
      <c r="OLI106" s="24"/>
      <c r="OLJ106" s="24"/>
      <c r="OLK106" s="24"/>
      <c r="OLL106" s="24"/>
      <c r="OLM106" s="24"/>
      <c r="OLN106" s="24"/>
      <c r="OLO106" s="24"/>
      <c r="OLP106" s="24"/>
      <c r="OLQ106" s="24"/>
      <c r="OLR106" s="24"/>
      <c r="OLS106" s="24"/>
      <c r="OLT106" s="24"/>
      <c r="OLU106" s="24"/>
      <c r="OLV106" s="24"/>
      <c r="OLW106" s="24"/>
      <c r="OLX106" s="24"/>
      <c r="OLY106" s="24"/>
      <c r="OLZ106" s="24"/>
      <c r="OMA106" s="24"/>
      <c r="OMB106" s="24"/>
      <c r="OMC106" s="24"/>
      <c r="OMD106" s="24"/>
      <c r="OME106" s="24"/>
      <c r="OMF106" s="24"/>
      <c r="OMG106" s="24"/>
      <c r="OMH106" s="24"/>
      <c r="OMI106" s="24"/>
      <c r="OMJ106" s="24"/>
      <c r="OMK106" s="24"/>
      <c r="OML106" s="24"/>
      <c r="OMM106" s="24"/>
      <c r="OMN106" s="24"/>
      <c r="OMO106" s="24"/>
      <c r="OMP106" s="24"/>
      <c r="OMQ106" s="24"/>
      <c r="OMR106" s="24"/>
      <c r="OMS106" s="24"/>
      <c r="OMT106" s="24"/>
      <c r="OMU106" s="24"/>
      <c r="OMV106" s="24"/>
      <c r="OMW106" s="24"/>
      <c r="OMX106" s="24"/>
      <c r="OMY106" s="24"/>
      <c r="OMZ106" s="24"/>
      <c r="ONA106" s="24"/>
      <c r="ONB106" s="24"/>
      <c r="ONC106" s="24"/>
      <c r="OND106" s="24"/>
      <c r="ONE106" s="24"/>
      <c r="ONF106" s="24"/>
      <c r="ONG106" s="24"/>
      <c r="ONH106" s="24"/>
      <c r="ONI106" s="24"/>
      <c r="ONJ106" s="24"/>
      <c r="ONK106" s="24"/>
      <c r="ONL106" s="24"/>
      <c r="ONM106" s="24"/>
      <c r="ONN106" s="24"/>
      <c r="ONO106" s="24"/>
      <c r="ONP106" s="24"/>
      <c r="ONQ106" s="24"/>
      <c r="ONR106" s="24"/>
      <c r="ONS106" s="24"/>
      <c r="ONT106" s="24"/>
      <c r="ONU106" s="24"/>
      <c r="ONV106" s="24"/>
      <c r="ONW106" s="24"/>
      <c r="ONX106" s="24"/>
      <c r="ONY106" s="24"/>
      <c r="ONZ106" s="24"/>
      <c r="OOA106" s="24"/>
      <c r="OOB106" s="24"/>
      <c r="OOC106" s="24"/>
      <c r="OOD106" s="24"/>
      <c r="OOE106" s="24"/>
      <c r="OOF106" s="24"/>
      <c r="OOG106" s="24"/>
      <c r="OOH106" s="24"/>
      <c r="OOI106" s="24"/>
      <c r="OOJ106" s="24"/>
      <c r="OOK106" s="24"/>
      <c r="OOL106" s="24"/>
      <c r="OOM106" s="24"/>
      <c r="OON106" s="24"/>
      <c r="OOO106" s="24"/>
      <c r="OOP106" s="24"/>
      <c r="OOQ106" s="24"/>
      <c r="OOR106" s="24"/>
      <c r="OOS106" s="24"/>
      <c r="OOT106" s="24"/>
      <c r="OOU106" s="24"/>
      <c r="OOV106" s="24"/>
      <c r="OOW106" s="24"/>
      <c r="OOX106" s="24"/>
      <c r="OOY106" s="24"/>
      <c r="OOZ106" s="24"/>
      <c r="OPA106" s="24"/>
      <c r="OPB106" s="24"/>
      <c r="OPC106" s="24"/>
      <c r="OPD106" s="24"/>
      <c r="OPE106" s="24"/>
      <c r="OPF106" s="24"/>
      <c r="OPG106" s="24"/>
      <c r="OPH106" s="24"/>
      <c r="OPI106" s="24"/>
      <c r="OPJ106" s="24"/>
      <c r="OPK106" s="24"/>
      <c r="OPL106" s="24"/>
      <c r="OPM106" s="24"/>
      <c r="OPN106" s="24"/>
      <c r="OPO106" s="24"/>
      <c r="OPP106" s="24"/>
      <c r="OPQ106" s="24"/>
      <c r="OPR106" s="24"/>
      <c r="OPS106" s="24"/>
      <c r="OPT106" s="24"/>
      <c r="OPU106" s="24"/>
      <c r="OPV106" s="24"/>
      <c r="OPW106" s="24"/>
      <c r="OPX106" s="24"/>
      <c r="OPY106" s="24"/>
      <c r="OPZ106" s="24"/>
      <c r="OQA106" s="24"/>
      <c r="OQB106" s="24"/>
      <c r="OQC106" s="24"/>
      <c r="OQD106" s="24"/>
      <c r="OQE106" s="24"/>
      <c r="OQF106" s="24"/>
      <c r="OQG106" s="24"/>
      <c r="OQH106" s="24"/>
      <c r="OQI106" s="24"/>
      <c r="OQJ106" s="24"/>
      <c r="OQK106" s="24"/>
      <c r="OQL106" s="24"/>
      <c r="OQM106" s="24"/>
      <c r="OQN106" s="24"/>
      <c r="OQO106" s="24"/>
      <c r="OQP106" s="24"/>
      <c r="OQQ106" s="24"/>
      <c r="OQR106" s="24"/>
      <c r="OQS106" s="24"/>
      <c r="OQT106" s="24"/>
      <c r="OQU106" s="24"/>
      <c r="OQV106" s="24"/>
      <c r="OQW106" s="24"/>
      <c r="OQX106" s="24"/>
      <c r="OQY106" s="24"/>
      <c r="OQZ106" s="24"/>
      <c r="ORA106" s="24"/>
      <c r="ORB106" s="24"/>
      <c r="ORC106" s="24"/>
      <c r="ORD106" s="24"/>
      <c r="ORE106" s="24"/>
      <c r="ORF106" s="24"/>
      <c r="ORG106" s="24"/>
      <c r="ORH106" s="24"/>
      <c r="ORI106" s="24"/>
      <c r="ORJ106" s="24"/>
      <c r="ORK106" s="24"/>
      <c r="ORL106" s="24"/>
      <c r="ORM106" s="24"/>
      <c r="ORN106" s="24"/>
      <c r="ORO106" s="24"/>
      <c r="ORP106" s="24"/>
      <c r="ORQ106" s="24"/>
      <c r="ORR106" s="24"/>
      <c r="ORS106" s="24"/>
      <c r="ORT106" s="24"/>
      <c r="ORU106" s="24"/>
      <c r="ORV106" s="24"/>
      <c r="ORW106" s="24"/>
      <c r="ORX106" s="24"/>
      <c r="ORY106" s="24"/>
      <c r="ORZ106" s="24"/>
      <c r="OSA106" s="24"/>
      <c r="OSB106" s="24"/>
      <c r="OSC106" s="24"/>
      <c r="OSD106" s="24"/>
      <c r="OSE106" s="24"/>
      <c r="OSF106" s="24"/>
      <c r="OSG106" s="24"/>
      <c r="OSH106" s="24"/>
      <c r="OSI106" s="24"/>
      <c r="OSJ106" s="24"/>
      <c r="OSK106" s="24"/>
      <c r="OSL106" s="24"/>
      <c r="OSM106" s="24"/>
      <c r="OSN106" s="24"/>
      <c r="OSO106" s="24"/>
      <c r="OSP106" s="24"/>
      <c r="OSQ106" s="24"/>
      <c r="OSR106" s="24"/>
      <c r="OSS106" s="24"/>
      <c r="OST106" s="24"/>
      <c r="OSU106" s="24"/>
      <c r="OSV106" s="24"/>
      <c r="OSW106" s="24"/>
      <c r="OSX106" s="24"/>
      <c r="OSY106" s="24"/>
      <c r="OSZ106" s="24"/>
      <c r="OTA106" s="24"/>
      <c r="OTB106" s="24"/>
      <c r="OTC106" s="24"/>
      <c r="OTD106" s="24"/>
      <c r="OTE106" s="24"/>
      <c r="OTF106" s="24"/>
      <c r="OTG106" s="24"/>
      <c r="OTH106" s="24"/>
      <c r="OTI106" s="24"/>
      <c r="OTJ106" s="24"/>
      <c r="OTK106" s="24"/>
      <c r="OTL106" s="24"/>
      <c r="OTM106" s="24"/>
      <c r="OTN106" s="24"/>
      <c r="OTO106" s="24"/>
      <c r="OTP106" s="24"/>
      <c r="OTQ106" s="24"/>
      <c r="OTR106" s="24"/>
      <c r="OTS106" s="24"/>
      <c r="OTT106" s="24"/>
      <c r="OTU106" s="24"/>
      <c r="OTV106" s="24"/>
      <c r="OTW106" s="24"/>
      <c r="OTX106" s="24"/>
      <c r="OTY106" s="24"/>
      <c r="OTZ106" s="24"/>
      <c r="OUA106" s="24"/>
      <c r="OUB106" s="24"/>
      <c r="OUC106" s="24"/>
      <c r="OUD106" s="24"/>
      <c r="OUE106" s="24"/>
      <c r="OUF106" s="24"/>
      <c r="OUG106" s="24"/>
      <c r="OUH106" s="24"/>
      <c r="OUI106" s="24"/>
      <c r="OUJ106" s="24"/>
      <c r="OUK106" s="24"/>
      <c r="OUL106" s="24"/>
      <c r="OUM106" s="24"/>
      <c r="OUN106" s="24"/>
      <c r="OUO106" s="24"/>
      <c r="OUP106" s="24"/>
      <c r="OUQ106" s="24"/>
      <c r="OUR106" s="24"/>
      <c r="OUS106" s="24"/>
      <c r="OUT106" s="24"/>
      <c r="OUU106" s="24"/>
      <c r="OUV106" s="24"/>
      <c r="OUW106" s="24"/>
      <c r="OUX106" s="24"/>
      <c r="OUY106" s="24"/>
      <c r="OUZ106" s="24"/>
      <c r="OVA106" s="24"/>
      <c r="OVB106" s="24"/>
      <c r="OVC106" s="24"/>
      <c r="OVD106" s="24"/>
      <c r="OVE106" s="24"/>
      <c r="OVF106" s="24"/>
      <c r="OVG106" s="24"/>
      <c r="OVH106" s="24"/>
      <c r="OVI106" s="24"/>
      <c r="OVJ106" s="24"/>
      <c r="OVK106" s="24"/>
      <c r="OVL106" s="24"/>
      <c r="OVM106" s="24"/>
      <c r="OVN106" s="24"/>
      <c r="OVO106" s="24"/>
      <c r="OVP106" s="24"/>
      <c r="OVQ106" s="24"/>
      <c r="OVR106" s="24"/>
      <c r="OVS106" s="24"/>
      <c r="OVT106" s="24"/>
      <c r="OVU106" s="24"/>
      <c r="OVV106" s="24"/>
      <c r="OVW106" s="24"/>
      <c r="OVX106" s="24"/>
      <c r="OVY106" s="24"/>
      <c r="OVZ106" s="24"/>
      <c r="OWA106" s="24"/>
      <c r="OWB106" s="24"/>
      <c r="OWC106" s="24"/>
      <c r="OWD106" s="24"/>
      <c r="OWE106" s="24"/>
      <c r="OWF106" s="24"/>
      <c r="OWG106" s="24"/>
      <c r="OWH106" s="24"/>
      <c r="OWI106" s="24"/>
      <c r="OWJ106" s="24"/>
      <c r="OWK106" s="24"/>
      <c r="OWL106" s="24"/>
      <c r="OWM106" s="24"/>
      <c r="OWN106" s="24"/>
      <c r="OWO106" s="24"/>
      <c r="OWP106" s="24"/>
      <c r="OWQ106" s="24"/>
      <c r="OWR106" s="24"/>
      <c r="OWS106" s="24"/>
      <c r="OWT106" s="24"/>
      <c r="OWU106" s="24"/>
      <c r="OWV106" s="24"/>
      <c r="OWW106" s="24"/>
      <c r="OWX106" s="24"/>
      <c r="OWY106" s="24"/>
      <c r="OWZ106" s="24"/>
      <c r="OXA106" s="24"/>
      <c r="OXB106" s="24"/>
      <c r="OXC106" s="24"/>
      <c r="OXD106" s="24"/>
      <c r="OXE106" s="24"/>
      <c r="OXF106" s="24"/>
      <c r="OXG106" s="24"/>
      <c r="OXH106" s="24"/>
      <c r="OXI106" s="24"/>
      <c r="OXJ106" s="24"/>
      <c r="OXK106" s="24"/>
      <c r="OXL106" s="24"/>
      <c r="OXM106" s="24"/>
      <c r="OXN106" s="24"/>
      <c r="OXO106" s="24"/>
      <c r="OXP106" s="24"/>
      <c r="OXQ106" s="24"/>
      <c r="OXR106" s="24"/>
      <c r="OXS106" s="24"/>
      <c r="OXT106" s="24"/>
      <c r="OXU106" s="24"/>
      <c r="OXV106" s="24"/>
      <c r="OXW106" s="24"/>
      <c r="OXX106" s="24"/>
      <c r="OXY106" s="24"/>
      <c r="OXZ106" s="24"/>
      <c r="OYA106" s="24"/>
      <c r="OYB106" s="24"/>
      <c r="OYC106" s="24"/>
      <c r="OYD106" s="24"/>
      <c r="OYE106" s="24"/>
      <c r="OYF106" s="24"/>
      <c r="OYG106" s="24"/>
      <c r="OYH106" s="24"/>
      <c r="OYI106" s="24"/>
      <c r="OYJ106" s="24"/>
      <c r="OYK106" s="24"/>
      <c r="OYL106" s="24"/>
      <c r="OYM106" s="24"/>
      <c r="OYN106" s="24"/>
      <c r="OYO106" s="24"/>
      <c r="OYP106" s="24"/>
      <c r="OYQ106" s="24"/>
      <c r="OYR106" s="24"/>
      <c r="OYS106" s="24"/>
      <c r="OYT106" s="24"/>
      <c r="OYU106" s="24"/>
      <c r="OYV106" s="24"/>
      <c r="OYW106" s="24"/>
      <c r="OYX106" s="24"/>
      <c r="OYY106" s="24"/>
      <c r="OYZ106" s="24"/>
      <c r="OZA106" s="24"/>
      <c r="OZB106" s="24"/>
      <c r="OZC106" s="24"/>
      <c r="OZD106" s="24"/>
      <c r="OZE106" s="24"/>
      <c r="OZF106" s="24"/>
      <c r="OZG106" s="24"/>
      <c r="OZH106" s="24"/>
      <c r="OZI106" s="24"/>
      <c r="OZJ106" s="24"/>
      <c r="OZK106" s="24"/>
      <c r="OZL106" s="24"/>
      <c r="OZM106" s="24"/>
      <c r="OZN106" s="24"/>
      <c r="OZO106" s="24"/>
      <c r="OZP106" s="24"/>
      <c r="OZQ106" s="24"/>
      <c r="OZR106" s="24"/>
      <c r="OZS106" s="24"/>
      <c r="OZT106" s="24"/>
      <c r="OZU106" s="24"/>
      <c r="OZV106" s="24"/>
      <c r="OZW106" s="24"/>
      <c r="OZX106" s="24"/>
      <c r="OZY106" s="24"/>
      <c r="OZZ106" s="24"/>
      <c r="PAA106" s="24"/>
      <c r="PAB106" s="24"/>
      <c r="PAC106" s="24"/>
      <c r="PAD106" s="24"/>
      <c r="PAE106" s="24"/>
      <c r="PAF106" s="24"/>
      <c r="PAG106" s="24"/>
      <c r="PAH106" s="24"/>
      <c r="PAI106" s="24"/>
      <c r="PAJ106" s="24"/>
      <c r="PAK106" s="24"/>
      <c r="PAL106" s="24"/>
      <c r="PAM106" s="24"/>
      <c r="PAN106" s="24"/>
      <c r="PAO106" s="24"/>
      <c r="PAP106" s="24"/>
      <c r="PAQ106" s="24"/>
      <c r="PAR106" s="24"/>
      <c r="PAS106" s="24"/>
      <c r="PAT106" s="24"/>
      <c r="PAU106" s="24"/>
      <c r="PAV106" s="24"/>
      <c r="PAW106" s="24"/>
      <c r="PAX106" s="24"/>
      <c r="PAY106" s="24"/>
      <c r="PAZ106" s="24"/>
      <c r="PBA106" s="24"/>
      <c r="PBB106" s="24"/>
      <c r="PBC106" s="24"/>
      <c r="PBD106" s="24"/>
      <c r="PBE106" s="24"/>
      <c r="PBF106" s="24"/>
      <c r="PBG106" s="24"/>
      <c r="PBH106" s="24"/>
      <c r="PBI106" s="24"/>
      <c r="PBJ106" s="24"/>
      <c r="PBK106" s="24"/>
      <c r="PBL106" s="24"/>
      <c r="PBM106" s="24"/>
      <c r="PBN106" s="24"/>
      <c r="PBO106" s="24"/>
      <c r="PBP106" s="24"/>
      <c r="PBQ106" s="24"/>
      <c r="PBR106" s="24"/>
      <c r="PBS106" s="24"/>
      <c r="PBT106" s="24"/>
      <c r="PBU106" s="24"/>
      <c r="PBV106" s="24"/>
      <c r="PBW106" s="24"/>
      <c r="PBX106" s="24"/>
      <c r="PBY106" s="24"/>
      <c r="PBZ106" s="24"/>
      <c r="PCA106" s="24"/>
      <c r="PCB106" s="24"/>
      <c r="PCC106" s="24"/>
      <c r="PCD106" s="24"/>
      <c r="PCE106" s="24"/>
      <c r="PCF106" s="24"/>
      <c r="PCG106" s="24"/>
      <c r="PCH106" s="24"/>
      <c r="PCI106" s="24"/>
      <c r="PCJ106" s="24"/>
      <c r="PCK106" s="24"/>
      <c r="PCL106" s="24"/>
      <c r="PCM106" s="24"/>
      <c r="PCN106" s="24"/>
      <c r="PCO106" s="24"/>
      <c r="PCP106" s="24"/>
      <c r="PCQ106" s="24"/>
      <c r="PCR106" s="24"/>
      <c r="PCS106" s="24"/>
      <c r="PCT106" s="24"/>
      <c r="PCU106" s="24"/>
      <c r="PCV106" s="24"/>
      <c r="PCW106" s="24"/>
      <c r="PCX106" s="24"/>
      <c r="PCY106" s="24"/>
      <c r="PCZ106" s="24"/>
      <c r="PDA106" s="24"/>
      <c r="PDB106" s="24"/>
      <c r="PDC106" s="24"/>
      <c r="PDD106" s="24"/>
      <c r="PDE106" s="24"/>
      <c r="PDF106" s="24"/>
      <c r="PDG106" s="24"/>
      <c r="PDH106" s="24"/>
      <c r="PDI106" s="24"/>
      <c r="PDJ106" s="24"/>
      <c r="PDK106" s="24"/>
      <c r="PDL106" s="24"/>
      <c r="PDM106" s="24"/>
      <c r="PDN106" s="24"/>
      <c r="PDO106" s="24"/>
      <c r="PDP106" s="24"/>
      <c r="PDQ106" s="24"/>
      <c r="PDR106" s="24"/>
      <c r="PDS106" s="24"/>
      <c r="PDT106" s="24"/>
      <c r="PDU106" s="24"/>
      <c r="PDV106" s="24"/>
      <c r="PDW106" s="24"/>
      <c r="PDX106" s="24"/>
      <c r="PDY106" s="24"/>
      <c r="PDZ106" s="24"/>
      <c r="PEA106" s="24"/>
      <c r="PEB106" s="24"/>
      <c r="PEC106" s="24"/>
      <c r="PED106" s="24"/>
      <c r="PEE106" s="24"/>
      <c r="PEF106" s="24"/>
      <c r="PEG106" s="24"/>
      <c r="PEH106" s="24"/>
      <c r="PEI106" s="24"/>
      <c r="PEJ106" s="24"/>
      <c r="PEK106" s="24"/>
      <c r="PEL106" s="24"/>
      <c r="PEM106" s="24"/>
      <c r="PEN106" s="24"/>
      <c r="PEO106" s="24"/>
      <c r="PEP106" s="24"/>
      <c r="PEQ106" s="24"/>
      <c r="PER106" s="24"/>
      <c r="PES106" s="24"/>
      <c r="PET106" s="24"/>
      <c r="PEU106" s="24"/>
      <c r="PEV106" s="24"/>
      <c r="PEW106" s="24"/>
      <c r="PEX106" s="24"/>
      <c r="PEY106" s="24"/>
      <c r="PEZ106" s="24"/>
      <c r="PFA106" s="24"/>
      <c r="PFB106" s="24"/>
      <c r="PFC106" s="24"/>
      <c r="PFD106" s="24"/>
      <c r="PFE106" s="24"/>
      <c r="PFF106" s="24"/>
      <c r="PFG106" s="24"/>
      <c r="PFH106" s="24"/>
      <c r="PFI106" s="24"/>
      <c r="PFJ106" s="24"/>
      <c r="PFK106" s="24"/>
      <c r="PFL106" s="24"/>
      <c r="PFM106" s="24"/>
      <c r="PFN106" s="24"/>
      <c r="PFO106" s="24"/>
      <c r="PFP106" s="24"/>
      <c r="PFQ106" s="24"/>
      <c r="PFR106" s="24"/>
      <c r="PFS106" s="24"/>
      <c r="PFT106" s="24"/>
      <c r="PFU106" s="24"/>
      <c r="PFV106" s="24"/>
      <c r="PFW106" s="24"/>
      <c r="PFX106" s="24"/>
      <c r="PFY106" s="24"/>
      <c r="PFZ106" s="24"/>
      <c r="PGA106" s="24"/>
      <c r="PGB106" s="24"/>
      <c r="PGC106" s="24"/>
      <c r="PGD106" s="24"/>
      <c r="PGE106" s="24"/>
      <c r="PGF106" s="24"/>
      <c r="PGG106" s="24"/>
      <c r="PGH106" s="24"/>
      <c r="PGI106" s="24"/>
      <c r="PGJ106" s="24"/>
      <c r="PGK106" s="24"/>
      <c r="PGL106" s="24"/>
      <c r="PGM106" s="24"/>
      <c r="PGN106" s="24"/>
      <c r="PGO106" s="24"/>
      <c r="PGP106" s="24"/>
      <c r="PGQ106" s="24"/>
      <c r="PGR106" s="24"/>
      <c r="PGS106" s="24"/>
      <c r="PGT106" s="24"/>
      <c r="PGU106" s="24"/>
      <c r="PGV106" s="24"/>
      <c r="PGW106" s="24"/>
      <c r="PGX106" s="24"/>
      <c r="PGY106" s="24"/>
      <c r="PGZ106" s="24"/>
      <c r="PHA106" s="24"/>
      <c r="PHB106" s="24"/>
      <c r="PHC106" s="24"/>
      <c r="PHD106" s="24"/>
      <c r="PHE106" s="24"/>
      <c r="PHF106" s="24"/>
      <c r="PHG106" s="24"/>
      <c r="PHH106" s="24"/>
      <c r="PHI106" s="24"/>
      <c r="PHJ106" s="24"/>
      <c r="PHK106" s="24"/>
      <c r="PHL106" s="24"/>
      <c r="PHM106" s="24"/>
      <c r="PHN106" s="24"/>
      <c r="PHO106" s="24"/>
      <c r="PHP106" s="24"/>
      <c r="PHQ106" s="24"/>
      <c r="PHR106" s="24"/>
      <c r="PHS106" s="24"/>
      <c r="PHT106" s="24"/>
      <c r="PHU106" s="24"/>
      <c r="PHV106" s="24"/>
      <c r="PHW106" s="24"/>
      <c r="PHX106" s="24"/>
      <c r="PHY106" s="24"/>
      <c r="PHZ106" s="24"/>
      <c r="PIA106" s="24"/>
      <c r="PIB106" s="24"/>
      <c r="PIC106" s="24"/>
      <c r="PID106" s="24"/>
      <c r="PIE106" s="24"/>
      <c r="PIF106" s="24"/>
      <c r="PIG106" s="24"/>
      <c r="PIH106" s="24"/>
      <c r="PII106" s="24"/>
      <c r="PIJ106" s="24"/>
      <c r="PIK106" s="24"/>
      <c r="PIL106" s="24"/>
      <c r="PIM106" s="24"/>
      <c r="PIN106" s="24"/>
      <c r="PIO106" s="24"/>
      <c r="PIP106" s="24"/>
      <c r="PIQ106" s="24"/>
      <c r="PIR106" s="24"/>
      <c r="PIS106" s="24"/>
      <c r="PIT106" s="24"/>
      <c r="PIU106" s="24"/>
      <c r="PIV106" s="24"/>
      <c r="PIW106" s="24"/>
      <c r="PIX106" s="24"/>
      <c r="PIY106" s="24"/>
      <c r="PIZ106" s="24"/>
      <c r="PJA106" s="24"/>
      <c r="PJB106" s="24"/>
      <c r="PJC106" s="24"/>
      <c r="PJD106" s="24"/>
      <c r="PJE106" s="24"/>
      <c r="PJF106" s="24"/>
      <c r="PJG106" s="24"/>
      <c r="PJH106" s="24"/>
      <c r="PJI106" s="24"/>
      <c r="PJJ106" s="24"/>
      <c r="PJK106" s="24"/>
      <c r="PJL106" s="24"/>
      <c r="PJM106" s="24"/>
      <c r="PJN106" s="24"/>
      <c r="PJO106" s="24"/>
      <c r="PJP106" s="24"/>
      <c r="PJQ106" s="24"/>
      <c r="PJR106" s="24"/>
      <c r="PJS106" s="24"/>
      <c r="PJT106" s="24"/>
      <c r="PJU106" s="24"/>
      <c r="PJV106" s="24"/>
      <c r="PJW106" s="24"/>
      <c r="PJX106" s="24"/>
      <c r="PJY106" s="24"/>
      <c r="PJZ106" s="24"/>
      <c r="PKA106" s="24"/>
      <c r="PKB106" s="24"/>
      <c r="PKC106" s="24"/>
      <c r="PKD106" s="24"/>
      <c r="PKE106" s="24"/>
      <c r="PKF106" s="24"/>
      <c r="PKG106" s="24"/>
      <c r="PKH106" s="24"/>
      <c r="PKI106" s="24"/>
      <c r="PKJ106" s="24"/>
      <c r="PKK106" s="24"/>
      <c r="PKL106" s="24"/>
      <c r="PKM106" s="24"/>
      <c r="PKN106" s="24"/>
      <c r="PKO106" s="24"/>
      <c r="PKP106" s="24"/>
      <c r="PKQ106" s="24"/>
      <c r="PKR106" s="24"/>
      <c r="PKS106" s="24"/>
      <c r="PKT106" s="24"/>
      <c r="PKU106" s="24"/>
      <c r="PKV106" s="24"/>
      <c r="PKW106" s="24"/>
      <c r="PKX106" s="24"/>
      <c r="PKY106" s="24"/>
      <c r="PKZ106" s="24"/>
      <c r="PLA106" s="24"/>
      <c r="PLB106" s="24"/>
      <c r="PLC106" s="24"/>
      <c r="PLD106" s="24"/>
      <c r="PLE106" s="24"/>
      <c r="PLF106" s="24"/>
      <c r="PLG106" s="24"/>
      <c r="PLH106" s="24"/>
      <c r="PLI106" s="24"/>
      <c r="PLJ106" s="24"/>
      <c r="PLK106" s="24"/>
      <c r="PLL106" s="24"/>
      <c r="PLM106" s="24"/>
      <c r="PLN106" s="24"/>
      <c r="PLO106" s="24"/>
      <c r="PLP106" s="24"/>
      <c r="PLQ106" s="24"/>
      <c r="PLR106" s="24"/>
      <c r="PLS106" s="24"/>
      <c r="PLT106" s="24"/>
      <c r="PLU106" s="24"/>
      <c r="PLV106" s="24"/>
      <c r="PLW106" s="24"/>
      <c r="PLX106" s="24"/>
      <c r="PLY106" s="24"/>
      <c r="PLZ106" s="24"/>
      <c r="PMA106" s="24"/>
      <c r="PMB106" s="24"/>
      <c r="PMC106" s="24"/>
      <c r="PMD106" s="24"/>
      <c r="PME106" s="24"/>
      <c r="PMF106" s="24"/>
      <c r="PMG106" s="24"/>
      <c r="PMH106" s="24"/>
      <c r="PMI106" s="24"/>
      <c r="PMJ106" s="24"/>
      <c r="PMK106" s="24"/>
      <c r="PML106" s="24"/>
      <c r="PMM106" s="24"/>
      <c r="PMN106" s="24"/>
      <c r="PMO106" s="24"/>
      <c r="PMP106" s="24"/>
      <c r="PMQ106" s="24"/>
      <c r="PMR106" s="24"/>
      <c r="PMS106" s="24"/>
      <c r="PMT106" s="24"/>
      <c r="PMU106" s="24"/>
      <c r="PMV106" s="24"/>
      <c r="PMW106" s="24"/>
      <c r="PMX106" s="24"/>
      <c r="PMY106" s="24"/>
      <c r="PMZ106" s="24"/>
      <c r="PNA106" s="24"/>
      <c r="PNB106" s="24"/>
      <c r="PNC106" s="24"/>
      <c r="PND106" s="24"/>
      <c r="PNE106" s="24"/>
      <c r="PNF106" s="24"/>
      <c r="PNG106" s="24"/>
      <c r="PNH106" s="24"/>
      <c r="PNI106" s="24"/>
      <c r="PNJ106" s="24"/>
      <c r="PNK106" s="24"/>
      <c r="PNL106" s="24"/>
      <c r="PNM106" s="24"/>
      <c r="PNN106" s="24"/>
      <c r="PNO106" s="24"/>
      <c r="PNP106" s="24"/>
      <c r="PNQ106" s="24"/>
      <c r="PNR106" s="24"/>
      <c r="PNS106" s="24"/>
      <c r="PNT106" s="24"/>
      <c r="PNU106" s="24"/>
      <c r="PNV106" s="24"/>
      <c r="PNW106" s="24"/>
      <c r="PNX106" s="24"/>
      <c r="PNY106" s="24"/>
      <c r="PNZ106" s="24"/>
      <c r="POA106" s="24"/>
      <c r="POB106" s="24"/>
      <c r="POC106" s="24"/>
      <c r="POD106" s="24"/>
      <c r="POE106" s="24"/>
      <c r="POF106" s="24"/>
      <c r="POG106" s="24"/>
      <c r="POH106" s="24"/>
      <c r="POI106" s="24"/>
      <c r="POJ106" s="24"/>
      <c r="POK106" s="24"/>
      <c r="POL106" s="24"/>
      <c r="POM106" s="24"/>
      <c r="PON106" s="24"/>
      <c r="POO106" s="24"/>
      <c r="POP106" s="24"/>
      <c r="POQ106" s="24"/>
      <c r="POR106" s="24"/>
      <c r="POS106" s="24"/>
      <c r="POT106" s="24"/>
      <c r="POU106" s="24"/>
      <c r="POV106" s="24"/>
      <c r="POW106" s="24"/>
      <c r="POX106" s="24"/>
      <c r="POY106" s="24"/>
      <c r="POZ106" s="24"/>
      <c r="PPA106" s="24"/>
      <c r="PPB106" s="24"/>
      <c r="PPC106" s="24"/>
      <c r="PPD106" s="24"/>
      <c r="PPE106" s="24"/>
      <c r="PPF106" s="24"/>
      <c r="PPG106" s="24"/>
      <c r="PPH106" s="24"/>
      <c r="PPI106" s="24"/>
      <c r="PPJ106" s="24"/>
      <c r="PPK106" s="24"/>
      <c r="PPL106" s="24"/>
      <c r="PPM106" s="24"/>
      <c r="PPN106" s="24"/>
      <c r="PPO106" s="24"/>
      <c r="PPP106" s="24"/>
      <c r="PPQ106" s="24"/>
      <c r="PPR106" s="24"/>
      <c r="PPS106" s="24"/>
      <c r="PPT106" s="24"/>
      <c r="PPU106" s="24"/>
      <c r="PPV106" s="24"/>
      <c r="PPW106" s="24"/>
      <c r="PPX106" s="24"/>
      <c r="PPY106" s="24"/>
      <c r="PPZ106" s="24"/>
      <c r="PQA106" s="24"/>
      <c r="PQB106" s="24"/>
      <c r="PQC106" s="24"/>
      <c r="PQD106" s="24"/>
      <c r="PQE106" s="24"/>
      <c r="PQF106" s="24"/>
      <c r="PQG106" s="24"/>
      <c r="PQH106" s="24"/>
      <c r="PQI106" s="24"/>
      <c r="PQJ106" s="24"/>
      <c r="PQK106" s="24"/>
      <c r="PQL106" s="24"/>
      <c r="PQM106" s="24"/>
      <c r="PQN106" s="24"/>
      <c r="PQO106" s="24"/>
      <c r="PQP106" s="24"/>
      <c r="PQQ106" s="24"/>
      <c r="PQR106" s="24"/>
      <c r="PQS106" s="24"/>
      <c r="PQT106" s="24"/>
      <c r="PQU106" s="24"/>
      <c r="PQV106" s="24"/>
      <c r="PQW106" s="24"/>
      <c r="PQX106" s="24"/>
      <c r="PQY106" s="24"/>
      <c r="PQZ106" s="24"/>
      <c r="PRA106" s="24"/>
      <c r="PRB106" s="24"/>
      <c r="PRC106" s="24"/>
      <c r="PRD106" s="24"/>
      <c r="PRE106" s="24"/>
      <c r="PRF106" s="24"/>
      <c r="PRG106" s="24"/>
      <c r="PRH106" s="24"/>
      <c r="PRI106" s="24"/>
      <c r="PRJ106" s="24"/>
      <c r="PRK106" s="24"/>
      <c r="PRL106" s="24"/>
      <c r="PRM106" s="24"/>
      <c r="PRN106" s="24"/>
      <c r="PRO106" s="24"/>
      <c r="PRP106" s="24"/>
      <c r="PRQ106" s="24"/>
      <c r="PRR106" s="24"/>
      <c r="PRS106" s="24"/>
      <c r="PRT106" s="24"/>
      <c r="PRU106" s="24"/>
      <c r="PRV106" s="24"/>
      <c r="PRW106" s="24"/>
      <c r="PRX106" s="24"/>
      <c r="PRY106" s="24"/>
      <c r="PRZ106" s="24"/>
      <c r="PSA106" s="24"/>
      <c r="PSB106" s="24"/>
      <c r="PSC106" s="24"/>
      <c r="PSD106" s="24"/>
      <c r="PSE106" s="24"/>
      <c r="PSF106" s="24"/>
      <c r="PSG106" s="24"/>
      <c r="PSH106" s="24"/>
      <c r="PSI106" s="24"/>
      <c r="PSJ106" s="24"/>
      <c r="PSK106" s="24"/>
      <c r="PSL106" s="24"/>
      <c r="PSM106" s="24"/>
      <c r="PSN106" s="24"/>
      <c r="PSO106" s="24"/>
      <c r="PSP106" s="24"/>
      <c r="PSQ106" s="24"/>
      <c r="PSR106" s="24"/>
      <c r="PSS106" s="24"/>
      <c r="PST106" s="24"/>
      <c r="PSU106" s="24"/>
      <c r="PSV106" s="24"/>
      <c r="PSW106" s="24"/>
      <c r="PSX106" s="24"/>
      <c r="PSY106" s="24"/>
      <c r="PSZ106" s="24"/>
      <c r="PTA106" s="24"/>
      <c r="PTB106" s="24"/>
      <c r="PTC106" s="24"/>
      <c r="PTD106" s="24"/>
      <c r="PTE106" s="24"/>
      <c r="PTF106" s="24"/>
      <c r="PTG106" s="24"/>
      <c r="PTH106" s="24"/>
      <c r="PTI106" s="24"/>
      <c r="PTJ106" s="24"/>
      <c r="PTK106" s="24"/>
      <c r="PTL106" s="24"/>
      <c r="PTM106" s="24"/>
      <c r="PTN106" s="24"/>
      <c r="PTO106" s="24"/>
      <c r="PTP106" s="24"/>
      <c r="PTQ106" s="24"/>
      <c r="PTR106" s="24"/>
      <c r="PTS106" s="24"/>
      <c r="PTT106" s="24"/>
      <c r="PTU106" s="24"/>
      <c r="PTV106" s="24"/>
      <c r="PTW106" s="24"/>
      <c r="PTX106" s="24"/>
      <c r="PTY106" s="24"/>
      <c r="PTZ106" s="24"/>
      <c r="PUA106" s="24"/>
      <c r="PUB106" s="24"/>
      <c r="PUC106" s="24"/>
      <c r="PUD106" s="24"/>
      <c r="PUE106" s="24"/>
      <c r="PUF106" s="24"/>
      <c r="PUG106" s="24"/>
      <c r="PUH106" s="24"/>
      <c r="PUI106" s="24"/>
      <c r="PUJ106" s="24"/>
      <c r="PUK106" s="24"/>
      <c r="PUL106" s="24"/>
      <c r="PUM106" s="24"/>
      <c r="PUN106" s="24"/>
      <c r="PUO106" s="24"/>
      <c r="PUP106" s="24"/>
      <c r="PUQ106" s="24"/>
      <c r="PUR106" s="24"/>
      <c r="PUS106" s="24"/>
      <c r="PUT106" s="24"/>
      <c r="PUU106" s="24"/>
      <c r="PUV106" s="24"/>
      <c r="PUW106" s="24"/>
      <c r="PUX106" s="24"/>
      <c r="PUY106" s="24"/>
      <c r="PUZ106" s="24"/>
      <c r="PVA106" s="24"/>
      <c r="PVB106" s="24"/>
      <c r="PVC106" s="24"/>
      <c r="PVD106" s="24"/>
      <c r="PVE106" s="24"/>
      <c r="PVF106" s="24"/>
      <c r="PVG106" s="24"/>
      <c r="PVH106" s="24"/>
      <c r="PVI106" s="24"/>
      <c r="PVJ106" s="24"/>
      <c r="PVK106" s="24"/>
      <c r="PVL106" s="24"/>
      <c r="PVM106" s="24"/>
      <c r="PVN106" s="24"/>
      <c r="PVO106" s="24"/>
      <c r="PVP106" s="24"/>
      <c r="PVQ106" s="24"/>
      <c r="PVR106" s="24"/>
      <c r="PVS106" s="24"/>
      <c r="PVT106" s="24"/>
      <c r="PVU106" s="24"/>
      <c r="PVV106" s="24"/>
      <c r="PVW106" s="24"/>
      <c r="PVX106" s="24"/>
      <c r="PVY106" s="24"/>
      <c r="PVZ106" s="24"/>
      <c r="PWA106" s="24"/>
      <c r="PWB106" s="24"/>
      <c r="PWC106" s="24"/>
      <c r="PWD106" s="24"/>
      <c r="PWE106" s="24"/>
      <c r="PWF106" s="24"/>
      <c r="PWG106" s="24"/>
      <c r="PWH106" s="24"/>
      <c r="PWI106" s="24"/>
      <c r="PWJ106" s="24"/>
      <c r="PWK106" s="24"/>
      <c r="PWL106" s="24"/>
      <c r="PWM106" s="24"/>
      <c r="PWN106" s="24"/>
      <c r="PWO106" s="24"/>
      <c r="PWP106" s="24"/>
      <c r="PWQ106" s="24"/>
      <c r="PWR106" s="24"/>
      <c r="PWS106" s="24"/>
      <c r="PWT106" s="24"/>
      <c r="PWU106" s="24"/>
      <c r="PWV106" s="24"/>
      <c r="PWW106" s="24"/>
      <c r="PWX106" s="24"/>
      <c r="PWY106" s="24"/>
      <c r="PWZ106" s="24"/>
      <c r="PXA106" s="24"/>
      <c r="PXB106" s="24"/>
      <c r="PXC106" s="24"/>
      <c r="PXD106" s="24"/>
      <c r="PXE106" s="24"/>
      <c r="PXF106" s="24"/>
      <c r="PXG106" s="24"/>
      <c r="PXH106" s="24"/>
      <c r="PXI106" s="24"/>
      <c r="PXJ106" s="24"/>
      <c r="PXK106" s="24"/>
      <c r="PXL106" s="24"/>
      <c r="PXM106" s="24"/>
      <c r="PXN106" s="24"/>
      <c r="PXO106" s="24"/>
      <c r="PXP106" s="24"/>
      <c r="PXQ106" s="24"/>
      <c r="PXR106" s="24"/>
      <c r="PXS106" s="24"/>
      <c r="PXT106" s="24"/>
      <c r="PXU106" s="24"/>
      <c r="PXV106" s="24"/>
      <c r="PXW106" s="24"/>
      <c r="PXX106" s="24"/>
      <c r="PXY106" s="24"/>
      <c r="PXZ106" s="24"/>
      <c r="PYA106" s="24"/>
      <c r="PYB106" s="24"/>
      <c r="PYC106" s="24"/>
      <c r="PYD106" s="24"/>
      <c r="PYE106" s="24"/>
      <c r="PYF106" s="24"/>
      <c r="PYG106" s="24"/>
      <c r="PYH106" s="24"/>
      <c r="PYI106" s="24"/>
      <c r="PYJ106" s="24"/>
      <c r="PYK106" s="24"/>
      <c r="PYL106" s="24"/>
      <c r="PYM106" s="24"/>
      <c r="PYN106" s="24"/>
      <c r="PYO106" s="24"/>
      <c r="PYP106" s="24"/>
      <c r="PYQ106" s="24"/>
      <c r="PYR106" s="24"/>
      <c r="PYS106" s="24"/>
      <c r="PYT106" s="24"/>
      <c r="PYU106" s="24"/>
      <c r="PYV106" s="24"/>
      <c r="PYW106" s="24"/>
      <c r="PYX106" s="24"/>
      <c r="PYY106" s="24"/>
      <c r="PYZ106" s="24"/>
      <c r="PZA106" s="24"/>
      <c r="PZB106" s="24"/>
      <c r="PZC106" s="24"/>
      <c r="PZD106" s="24"/>
      <c r="PZE106" s="24"/>
      <c r="PZF106" s="24"/>
      <c r="PZG106" s="24"/>
      <c r="PZH106" s="24"/>
      <c r="PZI106" s="24"/>
      <c r="PZJ106" s="24"/>
      <c r="PZK106" s="24"/>
      <c r="PZL106" s="24"/>
      <c r="PZM106" s="24"/>
      <c r="PZN106" s="24"/>
      <c r="PZO106" s="24"/>
      <c r="PZP106" s="24"/>
      <c r="PZQ106" s="24"/>
      <c r="PZR106" s="24"/>
      <c r="PZS106" s="24"/>
      <c r="PZT106" s="24"/>
      <c r="PZU106" s="24"/>
      <c r="PZV106" s="24"/>
      <c r="PZW106" s="24"/>
      <c r="PZX106" s="24"/>
      <c r="PZY106" s="24"/>
      <c r="PZZ106" s="24"/>
      <c r="QAA106" s="24"/>
      <c r="QAB106" s="24"/>
      <c r="QAC106" s="24"/>
      <c r="QAD106" s="24"/>
      <c r="QAE106" s="24"/>
      <c r="QAF106" s="24"/>
      <c r="QAG106" s="24"/>
      <c r="QAH106" s="24"/>
      <c r="QAI106" s="24"/>
      <c r="QAJ106" s="24"/>
      <c r="QAK106" s="24"/>
      <c r="QAL106" s="24"/>
      <c r="QAM106" s="24"/>
      <c r="QAN106" s="24"/>
      <c r="QAO106" s="24"/>
      <c r="QAP106" s="24"/>
      <c r="QAQ106" s="24"/>
      <c r="QAR106" s="24"/>
      <c r="QAS106" s="24"/>
      <c r="QAT106" s="24"/>
      <c r="QAU106" s="24"/>
      <c r="QAV106" s="24"/>
      <c r="QAW106" s="24"/>
      <c r="QAX106" s="24"/>
      <c r="QAY106" s="24"/>
      <c r="QAZ106" s="24"/>
      <c r="QBA106" s="24"/>
      <c r="QBB106" s="24"/>
      <c r="QBC106" s="24"/>
      <c r="QBD106" s="24"/>
      <c r="QBE106" s="24"/>
      <c r="QBF106" s="24"/>
      <c r="QBG106" s="24"/>
      <c r="QBH106" s="24"/>
      <c r="QBI106" s="24"/>
      <c r="QBJ106" s="24"/>
      <c r="QBK106" s="24"/>
      <c r="QBL106" s="24"/>
      <c r="QBM106" s="24"/>
      <c r="QBN106" s="24"/>
      <c r="QBO106" s="24"/>
      <c r="QBP106" s="24"/>
      <c r="QBQ106" s="24"/>
      <c r="QBR106" s="24"/>
      <c r="QBS106" s="24"/>
      <c r="QBT106" s="24"/>
      <c r="QBU106" s="24"/>
      <c r="QBV106" s="24"/>
      <c r="QBW106" s="24"/>
      <c r="QBX106" s="24"/>
      <c r="QBY106" s="24"/>
      <c r="QBZ106" s="24"/>
      <c r="QCA106" s="24"/>
      <c r="QCB106" s="24"/>
      <c r="QCC106" s="24"/>
      <c r="QCD106" s="24"/>
      <c r="QCE106" s="24"/>
      <c r="QCF106" s="24"/>
      <c r="QCG106" s="24"/>
      <c r="QCH106" s="24"/>
      <c r="QCI106" s="24"/>
      <c r="QCJ106" s="24"/>
      <c r="QCK106" s="24"/>
      <c r="QCL106" s="24"/>
      <c r="QCM106" s="24"/>
      <c r="QCN106" s="24"/>
      <c r="QCO106" s="24"/>
      <c r="QCP106" s="24"/>
      <c r="QCQ106" s="24"/>
      <c r="QCR106" s="24"/>
      <c r="QCS106" s="24"/>
      <c r="QCT106" s="24"/>
      <c r="QCU106" s="24"/>
      <c r="QCV106" s="24"/>
      <c r="QCW106" s="24"/>
      <c r="QCX106" s="24"/>
      <c r="QCY106" s="24"/>
      <c r="QCZ106" s="24"/>
      <c r="QDA106" s="24"/>
      <c r="QDB106" s="24"/>
      <c r="QDC106" s="24"/>
      <c r="QDD106" s="24"/>
      <c r="QDE106" s="24"/>
      <c r="QDF106" s="24"/>
      <c r="QDG106" s="24"/>
      <c r="QDH106" s="24"/>
      <c r="QDI106" s="24"/>
      <c r="QDJ106" s="24"/>
      <c r="QDK106" s="24"/>
      <c r="QDL106" s="24"/>
      <c r="QDM106" s="24"/>
      <c r="QDN106" s="24"/>
      <c r="QDO106" s="24"/>
      <c r="QDP106" s="24"/>
      <c r="QDQ106" s="24"/>
      <c r="QDR106" s="24"/>
      <c r="QDS106" s="24"/>
      <c r="QDT106" s="24"/>
      <c r="QDU106" s="24"/>
      <c r="QDV106" s="24"/>
      <c r="QDW106" s="24"/>
      <c r="QDX106" s="24"/>
      <c r="QDY106" s="24"/>
      <c r="QDZ106" s="24"/>
      <c r="QEA106" s="24"/>
      <c r="QEB106" s="24"/>
      <c r="QEC106" s="24"/>
      <c r="QED106" s="24"/>
      <c r="QEE106" s="24"/>
      <c r="QEF106" s="24"/>
      <c r="QEG106" s="24"/>
      <c r="QEH106" s="24"/>
      <c r="QEI106" s="24"/>
      <c r="QEJ106" s="24"/>
      <c r="QEK106" s="24"/>
      <c r="QEL106" s="24"/>
      <c r="QEM106" s="24"/>
      <c r="QEN106" s="24"/>
      <c r="QEO106" s="24"/>
      <c r="QEP106" s="24"/>
      <c r="QEQ106" s="24"/>
      <c r="QER106" s="24"/>
      <c r="QES106" s="24"/>
      <c r="QET106" s="24"/>
      <c r="QEU106" s="24"/>
      <c r="QEV106" s="24"/>
      <c r="QEW106" s="24"/>
      <c r="QEX106" s="24"/>
      <c r="QEY106" s="24"/>
      <c r="QEZ106" s="24"/>
      <c r="QFA106" s="24"/>
      <c r="QFB106" s="24"/>
      <c r="QFC106" s="24"/>
      <c r="QFD106" s="24"/>
      <c r="QFE106" s="24"/>
      <c r="QFF106" s="24"/>
      <c r="QFG106" s="24"/>
      <c r="QFH106" s="24"/>
      <c r="QFI106" s="24"/>
      <c r="QFJ106" s="24"/>
      <c r="QFK106" s="24"/>
      <c r="QFL106" s="24"/>
      <c r="QFM106" s="24"/>
      <c r="QFN106" s="24"/>
      <c r="QFO106" s="24"/>
      <c r="QFP106" s="24"/>
      <c r="QFQ106" s="24"/>
      <c r="QFR106" s="24"/>
      <c r="QFS106" s="24"/>
      <c r="QFT106" s="24"/>
      <c r="QFU106" s="24"/>
      <c r="QFV106" s="24"/>
      <c r="QFW106" s="24"/>
      <c r="QFX106" s="24"/>
      <c r="QFY106" s="24"/>
      <c r="QFZ106" s="24"/>
      <c r="QGA106" s="24"/>
      <c r="QGB106" s="24"/>
      <c r="QGC106" s="24"/>
      <c r="QGD106" s="24"/>
      <c r="QGE106" s="24"/>
      <c r="QGF106" s="24"/>
      <c r="QGG106" s="24"/>
      <c r="QGH106" s="24"/>
      <c r="QGI106" s="24"/>
      <c r="QGJ106" s="24"/>
      <c r="QGK106" s="24"/>
      <c r="QGL106" s="24"/>
      <c r="QGM106" s="24"/>
      <c r="QGN106" s="24"/>
      <c r="QGO106" s="24"/>
      <c r="QGP106" s="24"/>
      <c r="QGQ106" s="24"/>
      <c r="QGR106" s="24"/>
      <c r="QGS106" s="24"/>
      <c r="QGT106" s="24"/>
      <c r="QGU106" s="24"/>
      <c r="QGV106" s="24"/>
      <c r="QGW106" s="24"/>
      <c r="QGX106" s="24"/>
      <c r="QGY106" s="24"/>
      <c r="QGZ106" s="24"/>
      <c r="QHA106" s="24"/>
      <c r="QHB106" s="24"/>
      <c r="QHC106" s="24"/>
      <c r="QHD106" s="24"/>
      <c r="QHE106" s="24"/>
      <c r="QHF106" s="24"/>
      <c r="QHG106" s="24"/>
      <c r="QHH106" s="24"/>
      <c r="QHI106" s="24"/>
      <c r="QHJ106" s="24"/>
      <c r="QHK106" s="24"/>
      <c r="QHL106" s="24"/>
      <c r="QHM106" s="24"/>
      <c r="QHN106" s="24"/>
      <c r="QHO106" s="24"/>
      <c r="QHP106" s="24"/>
      <c r="QHQ106" s="24"/>
      <c r="QHR106" s="24"/>
      <c r="QHS106" s="24"/>
      <c r="QHT106" s="24"/>
      <c r="QHU106" s="24"/>
      <c r="QHV106" s="24"/>
      <c r="QHW106" s="24"/>
      <c r="QHX106" s="24"/>
      <c r="QHY106" s="24"/>
      <c r="QHZ106" s="24"/>
      <c r="QIA106" s="24"/>
      <c r="QIB106" s="24"/>
      <c r="QIC106" s="24"/>
      <c r="QID106" s="24"/>
      <c r="QIE106" s="24"/>
      <c r="QIF106" s="24"/>
      <c r="QIG106" s="24"/>
      <c r="QIH106" s="24"/>
      <c r="QII106" s="24"/>
      <c r="QIJ106" s="24"/>
      <c r="QIK106" s="24"/>
      <c r="QIL106" s="24"/>
      <c r="QIM106" s="24"/>
      <c r="QIN106" s="24"/>
      <c r="QIO106" s="24"/>
      <c r="QIP106" s="24"/>
      <c r="QIQ106" s="24"/>
      <c r="QIR106" s="24"/>
      <c r="QIS106" s="24"/>
      <c r="QIT106" s="24"/>
      <c r="QIU106" s="24"/>
      <c r="QIV106" s="24"/>
      <c r="QIW106" s="24"/>
      <c r="QIX106" s="24"/>
      <c r="QIY106" s="24"/>
      <c r="QIZ106" s="24"/>
      <c r="QJA106" s="24"/>
      <c r="QJB106" s="24"/>
      <c r="QJC106" s="24"/>
      <c r="QJD106" s="24"/>
      <c r="QJE106" s="24"/>
      <c r="QJF106" s="24"/>
      <c r="QJG106" s="24"/>
      <c r="QJH106" s="24"/>
      <c r="QJI106" s="24"/>
      <c r="QJJ106" s="24"/>
      <c r="QJK106" s="24"/>
      <c r="QJL106" s="24"/>
      <c r="QJM106" s="24"/>
      <c r="QJN106" s="24"/>
      <c r="QJO106" s="24"/>
      <c r="QJP106" s="24"/>
      <c r="QJQ106" s="24"/>
      <c r="QJR106" s="24"/>
      <c r="QJS106" s="24"/>
      <c r="QJT106" s="24"/>
      <c r="QJU106" s="24"/>
      <c r="QJV106" s="24"/>
      <c r="QJW106" s="24"/>
      <c r="QJX106" s="24"/>
      <c r="QJY106" s="24"/>
      <c r="QJZ106" s="24"/>
      <c r="QKA106" s="24"/>
      <c r="QKB106" s="24"/>
      <c r="QKC106" s="24"/>
      <c r="QKD106" s="24"/>
      <c r="QKE106" s="24"/>
      <c r="QKF106" s="24"/>
      <c r="QKG106" s="24"/>
      <c r="QKH106" s="24"/>
      <c r="QKI106" s="24"/>
      <c r="QKJ106" s="24"/>
      <c r="QKK106" s="24"/>
      <c r="QKL106" s="24"/>
      <c r="QKM106" s="24"/>
      <c r="QKN106" s="24"/>
      <c r="QKO106" s="24"/>
      <c r="QKP106" s="24"/>
      <c r="QKQ106" s="24"/>
      <c r="QKR106" s="24"/>
      <c r="QKS106" s="24"/>
      <c r="QKT106" s="24"/>
      <c r="QKU106" s="24"/>
      <c r="QKV106" s="24"/>
      <c r="QKW106" s="24"/>
      <c r="QKX106" s="24"/>
      <c r="QKY106" s="24"/>
      <c r="QKZ106" s="24"/>
      <c r="QLA106" s="24"/>
      <c r="QLB106" s="24"/>
      <c r="QLC106" s="24"/>
      <c r="QLD106" s="24"/>
      <c r="QLE106" s="24"/>
      <c r="QLF106" s="24"/>
      <c r="QLG106" s="24"/>
      <c r="QLH106" s="24"/>
      <c r="QLI106" s="24"/>
      <c r="QLJ106" s="24"/>
      <c r="QLK106" s="24"/>
      <c r="QLL106" s="24"/>
      <c r="QLM106" s="24"/>
      <c r="QLN106" s="24"/>
      <c r="QLO106" s="24"/>
      <c r="QLP106" s="24"/>
      <c r="QLQ106" s="24"/>
      <c r="QLR106" s="24"/>
      <c r="QLS106" s="24"/>
      <c r="QLT106" s="24"/>
      <c r="QLU106" s="24"/>
      <c r="QLV106" s="24"/>
      <c r="QLW106" s="24"/>
      <c r="QLX106" s="24"/>
      <c r="QLY106" s="24"/>
      <c r="QLZ106" s="24"/>
      <c r="QMA106" s="24"/>
      <c r="QMB106" s="24"/>
      <c r="QMC106" s="24"/>
      <c r="QMD106" s="24"/>
      <c r="QME106" s="24"/>
      <c r="QMF106" s="24"/>
      <c r="QMG106" s="24"/>
      <c r="QMH106" s="24"/>
      <c r="QMI106" s="24"/>
      <c r="QMJ106" s="24"/>
      <c r="QMK106" s="24"/>
      <c r="QML106" s="24"/>
      <c r="QMM106" s="24"/>
      <c r="QMN106" s="24"/>
      <c r="QMO106" s="24"/>
      <c r="QMP106" s="24"/>
      <c r="QMQ106" s="24"/>
      <c r="QMR106" s="24"/>
      <c r="QMS106" s="24"/>
      <c r="QMT106" s="24"/>
      <c r="QMU106" s="24"/>
      <c r="QMV106" s="24"/>
      <c r="QMW106" s="24"/>
      <c r="QMX106" s="24"/>
      <c r="QMY106" s="24"/>
      <c r="QMZ106" s="24"/>
      <c r="QNA106" s="24"/>
      <c r="QNB106" s="24"/>
      <c r="QNC106" s="24"/>
      <c r="QND106" s="24"/>
      <c r="QNE106" s="24"/>
      <c r="QNF106" s="24"/>
      <c r="QNG106" s="24"/>
      <c r="QNH106" s="24"/>
      <c r="QNI106" s="24"/>
      <c r="QNJ106" s="24"/>
      <c r="QNK106" s="24"/>
      <c r="QNL106" s="24"/>
      <c r="QNM106" s="24"/>
      <c r="QNN106" s="24"/>
      <c r="QNO106" s="24"/>
      <c r="QNP106" s="24"/>
      <c r="QNQ106" s="24"/>
      <c r="QNR106" s="24"/>
      <c r="QNS106" s="24"/>
      <c r="QNT106" s="24"/>
      <c r="QNU106" s="24"/>
      <c r="QNV106" s="24"/>
      <c r="QNW106" s="24"/>
      <c r="QNX106" s="24"/>
      <c r="QNY106" s="24"/>
      <c r="QNZ106" s="24"/>
      <c r="QOA106" s="24"/>
      <c r="QOB106" s="24"/>
      <c r="QOC106" s="24"/>
      <c r="QOD106" s="24"/>
      <c r="QOE106" s="24"/>
      <c r="QOF106" s="24"/>
      <c r="QOG106" s="24"/>
      <c r="QOH106" s="24"/>
      <c r="QOI106" s="24"/>
      <c r="QOJ106" s="24"/>
      <c r="QOK106" s="24"/>
      <c r="QOL106" s="24"/>
      <c r="QOM106" s="24"/>
      <c r="QON106" s="24"/>
      <c r="QOO106" s="24"/>
      <c r="QOP106" s="24"/>
      <c r="QOQ106" s="24"/>
      <c r="QOR106" s="24"/>
      <c r="QOS106" s="24"/>
      <c r="QOT106" s="24"/>
      <c r="QOU106" s="24"/>
      <c r="QOV106" s="24"/>
      <c r="QOW106" s="24"/>
      <c r="QOX106" s="24"/>
      <c r="QOY106" s="24"/>
      <c r="QOZ106" s="24"/>
      <c r="QPA106" s="24"/>
      <c r="QPB106" s="24"/>
      <c r="QPC106" s="24"/>
      <c r="QPD106" s="24"/>
      <c r="QPE106" s="24"/>
      <c r="QPF106" s="24"/>
      <c r="QPG106" s="24"/>
      <c r="QPH106" s="24"/>
      <c r="QPI106" s="24"/>
      <c r="QPJ106" s="24"/>
      <c r="QPK106" s="24"/>
      <c r="QPL106" s="24"/>
      <c r="QPM106" s="24"/>
      <c r="QPN106" s="24"/>
      <c r="QPO106" s="24"/>
      <c r="QPP106" s="24"/>
      <c r="QPQ106" s="24"/>
      <c r="QPR106" s="24"/>
      <c r="QPS106" s="24"/>
      <c r="QPT106" s="24"/>
      <c r="QPU106" s="24"/>
      <c r="QPV106" s="24"/>
      <c r="QPW106" s="24"/>
      <c r="QPX106" s="24"/>
      <c r="QPY106" s="24"/>
      <c r="QPZ106" s="24"/>
      <c r="QQA106" s="24"/>
      <c r="QQB106" s="24"/>
      <c r="QQC106" s="24"/>
      <c r="QQD106" s="24"/>
      <c r="QQE106" s="24"/>
      <c r="QQF106" s="24"/>
      <c r="QQG106" s="24"/>
      <c r="QQH106" s="24"/>
      <c r="QQI106" s="24"/>
      <c r="QQJ106" s="24"/>
      <c r="QQK106" s="24"/>
      <c r="QQL106" s="24"/>
      <c r="QQM106" s="24"/>
      <c r="QQN106" s="24"/>
      <c r="QQO106" s="24"/>
      <c r="QQP106" s="24"/>
      <c r="QQQ106" s="24"/>
      <c r="QQR106" s="24"/>
      <c r="QQS106" s="24"/>
      <c r="QQT106" s="24"/>
      <c r="QQU106" s="24"/>
      <c r="QQV106" s="24"/>
      <c r="QQW106" s="24"/>
      <c r="QQX106" s="24"/>
      <c r="QQY106" s="24"/>
      <c r="QQZ106" s="24"/>
      <c r="QRA106" s="24"/>
      <c r="QRB106" s="24"/>
      <c r="QRC106" s="24"/>
      <c r="QRD106" s="24"/>
      <c r="QRE106" s="24"/>
      <c r="QRF106" s="24"/>
      <c r="QRG106" s="24"/>
      <c r="QRH106" s="24"/>
      <c r="QRI106" s="24"/>
      <c r="QRJ106" s="24"/>
      <c r="QRK106" s="24"/>
      <c r="QRL106" s="24"/>
      <c r="QRM106" s="24"/>
      <c r="QRN106" s="24"/>
      <c r="QRO106" s="24"/>
      <c r="QRP106" s="24"/>
      <c r="QRQ106" s="24"/>
      <c r="QRR106" s="24"/>
      <c r="QRS106" s="24"/>
      <c r="QRT106" s="24"/>
      <c r="QRU106" s="24"/>
      <c r="QRV106" s="24"/>
      <c r="QRW106" s="24"/>
      <c r="QRX106" s="24"/>
      <c r="QRY106" s="24"/>
      <c r="QRZ106" s="24"/>
      <c r="QSA106" s="24"/>
      <c r="QSB106" s="24"/>
      <c r="QSC106" s="24"/>
      <c r="QSD106" s="24"/>
      <c r="QSE106" s="24"/>
      <c r="QSF106" s="24"/>
      <c r="QSG106" s="24"/>
      <c r="QSH106" s="24"/>
      <c r="QSI106" s="24"/>
      <c r="QSJ106" s="24"/>
      <c r="QSK106" s="24"/>
      <c r="QSL106" s="24"/>
      <c r="QSM106" s="24"/>
      <c r="QSN106" s="24"/>
      <c r="QSO106" s="24"/>
      <c r="QSP106" s="24"/>
      <c r="QSQ106" s="24"/>
      <c r="QSR106" s="24"/>
      <c r="QSS106" s="24"/>
      <c r="QST106" s="24"/>
      <c r="QSU106" s="24"/>
      <c r="QSV106" s="24"/>
      <c r="QSW106" s="24"/>
      <c r="QSX106" s="24"/>
      <c r="QSY106" s="24"/>
      <c r="QSZ106" s="24"/>
      <c r="QTA106" s="24"/>
      <c r="QTB106" s="24"/>
      <c r="QTC106" s="24"/>
      <c r="QTD106" s="24"/>
      <c r="QTE106" s="24"/>
      <c r="QTF106" s="24"/>
      <c r="QTG106" s="24"/>
      <c r="QTH106" s="24"/>
      <c r="QTI106" s="24"/>
      <c r="QTJ106" s="24"/>
      <c r="QTK106" s="24"/>
      <c r="QTL106" s="24"/>
      <c r="QTM106" s="24"/>
      <c r="QTN106" s="24"/>
      <c r="QTO106" s="24"/>
      <c r="QTP106" s="24"/>
      <c r="QTQ106" s="24"/>
      <c r="QTR106" s="24"/>
      <c r="QTS106" s="24"/>
      <c r="QTT106" s="24"/>
      <c r="QTU106" s="24"/>
      <c r="QTV106" s="24"/>
      <c r="QTW106" s="24"/>
      <c r="QTX106" s="24"/>
      <c r="QTY106" s="24"/>
      <c r="QTZ106" s="24"/>
      <c r="QUA106" s="24"/>
      <c r="QUB106" s="24"/>
      <c r="QUC106" s="24"/>
      <c r="QUD106" s="24"/>
      <c r="QUE106" s="24"/>
      <c r="QUF106" s="24"/>
      <c r="QUG106" s="24"/>
      <c r="QUH106" s="24"/>
      <c r="QUI106" s="24"/>
      <c r="QUJ106" s="24"/>
      <c r="QUK106" s="24"/>
      <c r="QUL106" s="24"/>
      <c r="QUM106" s="24"/>
      <c r="QUN106" s="24"/>
      <c r="QUO106" s="24"/>
      <c r="QUP106" s="24"/>
      <c r="QUQ106" s="24"/>
      <c r="QUR106" s="24"/>
      <c r="QUS106" s="24"/>
      <c r="QUT106" s="24"/>
      <c r="QUU106" s="24"/>
      <c r="QUV106" s="24"/>
      <c r="QUW106" s="24"/>
      <c r="QUX106" s="24"/>
      <c r="QUY106" s="24"/>
      <c r="QUZ106" s="24"/>
      <c r="QVA106" s="24"/>
      <c r="QVB106" s="24"/>
      <c r="QVC106" s="24"/>
      <c r="QVD106" s="24"/>
      <c r="QVE106" s="24"/>
      <c r="QVF106" s="24"/>
      <c r="QVG106" s="24"/>
      <c r="QVH106" s="24"/>
      <c r="QVI106" s="24"/>
      <c r="QVJ106" s="24"/>
      <c r="QVK106" s="24"/>
      <c r="QVL106" s="24"/>
      <c r="QVM106" s="24"/>
      <c r="QVN106" s="24"/>
      <c r="QVO106" s="24"/>
      <c r="QVP106" s="24"/>
      <c r="QVQ106" s="24"/>
      <c r="QVR106" s="24"/>
      <c r="QVS106" s="24"/>
      <c r="QVT106" s="24"/>
      <c r="QVU106" s="24"/>
      <c r="QVV106" s="24"/>
      <c r="QVW106" s="24"/>
      <c r="QVX106" s="24"/>
      <c r="QVY106" s="24"/>
      <c r="QVZ106" s="24"/>
      <c r="QWA106" s="24"/>
      <c r="QWB106" s="24"/>
      <c r="QWC106" s="24"/>
      <c r="QWD106" s="24"/>
      <c r="QWE106" s="24"/>
      <c r="QWF106" s="24"/>
      <c r="QWG106" s="24"/>
      <c r="QWH106" s="24"/>
      <c r="QWI106" s="24"/>
      <c r="QWJ106" s="24"/>
      <c r="QWK106" s="24"/>
      <c r="QWL106" s="24"/>
      <c r="QWM106" s="24"/>
      <c r="QWN106" s="24"/>
      <c r="QWO106" s="24"/>
      <c r="QWP106" s="24"/>
      <c r="QWQ106" s="24"/>
      <c r="QWR106" s="24"/>
      <c r="QWS106" s="24"/>
      <c r="QWT106" s="24"/>
      <c r="QWU106" s="24"/>
      <c r="QWV106" s="24"/>
      <c r="QWW106" s="24"/>
      <c r="QWX106" s="24"/>
      <c r="QWY106" s="24"/>
      <c r="QWZ106" s="24"/>
      <c r="QXA106" s="24"/>
      <c r="QXB106" s="24"/>
      <c r="QXC106" s="24"/>
      <c r="QXD106" s="24"/>
      <c r="QXE106" s="24"/>
      <c r="QXF106" s="24"/>
      <c r="QXG106" s="24"/>
      <c r="QXH106" s="24"/>
      <c r="QXI106" s="24"/>
      <c r="QXJ106" s="24"/>
      <c r="QXK106" s="24"/>
      <c r="QXL106" s="24"/>
      <c r="QXM106" s="24"/>
      <c r="QXN106" s="24"/>
      <c r="QXO106" s="24"/>
      <c r="QXP106" s="24"/>
      <c r="QXQ106" s="24"/>
      <c r="QXR106" s="24"/>
      <c r="QXS106" s="24"/>
      <c r="QXT106" s="24"/>
      <c r="QXU106" s="24"/>
      <c r="QXV106" s="24"/>
      <c r="QXW106" s="24"/>
      <c r="QXX106" s="24"/>
      <c r="QXY106" s="24"/>
      <c r="QXZ106" s="24"/>
      <c r="QYA106" s="24"/>
      <c r="QYB106" s="24"/>
      <c r="QYC106" s="24"/>
      <c r="QYD106" s="24"/>
      <c r="QYE106" s="24"/>
      <c r="QYF106" s="24"/>
      <c r="QYG106" s="24"/>
      <c r="QYH106" s="24"/>
      <c r="QYI106" s="24"/>
      <c r="QYJ106" s="24"/>
      <c r="QYK106" s="24"/>
      <c r="QYL106" s="24"/>
      <c r="QYM106" s="24"/>
      <c r="QYN106" s="24"/>
      <c r="QYO106" s="24"/>
      <c r="QYP106" s="24"/>
      <c r="QYQ106" s="24"/>
      <c r="QYR106" s="24"/>
      <c r="QYS106" s="24"/>
      <c r="QYT106" s="24"/>
      <c r="QYU106" s="24"/>
      <c r="QYV106" s="24"/>
      <c r="QYW106" s="24"/>
      <c r="QYX106" s="24"/>
      <c r="QYY106" s="24"/>
      <c r="QYZ106" s="24"/>
      <c r="QZA106" s="24"/>
      <c r="QZB106" s="24"/>
      <c r="QZC106" s="24"/>
      <c r="QZD106" s="24"/>
      <c r="QZE106" s="24"/>
      <c r="QZF106" s="24"/>
      <c r="QZG106" s="24"/>
      <c r="QZH106" s="24"/>
      <c r="QZI106" s="24"/>
      <c r="QZJ106" s="24"/>
      <c r="QZK106" s="24"/>
      <c r="QZL106" s="24"/>
      <c r="QZM106" s="24"/>
      <c r="QZN106" s="24"/>
      <c r="QZO106" s="24"/>
      <c r="QZP106" s="24"/>
      <c r="QZQ106" s="24"/>
      <c r="QZR106" s="24"/>
      <c r="QZS106" s="24"/>
      <c r="QZT106" s="24"/>
      <c r="QZU106" s="24"/>
      <c r="QZV106" s="24"/>
      <c r="QZW106" s="24"/>
      <c r="QZX106" s="24"/>
      <c r="QZY106" s="24"/>
      <c r="QZZ106" s="24"/>
      <c r="RAA106" s="24"/>
      <c r="RAB106" s="24"/>
      <c r="RAC106" s="24"/>
      <c r="RAD106" s="24"/>
      <c r="RAE106" s="24"/>
      <c r="RAF106" s="24"/>
      <c r="RAG106" s="24"/>
      <c r="RAH106" s="24"/>
      <c r="RAI106" s="24"/>
      <c r="RAJ106" s="24"/>
      <c r="RAK106" s="24"/>
      <c r="RAL106" s="24"/>
      <c r="RAM106" s="24"/>
      <c r="RAN106" s="24"/>
      <c r="RAO106" s="24"/>
      <c r="RAP106" s="24"/>
      <c r="RAQ106" s="24"/>
      <c r="RAR106" s="24"/>
      <c r="RAS106" s="24"/>
      <c r="RAT106" s="24"/>
      <c r="RAU106" s="24"/>
      <c r="RAV106" s="24"/>
      <c r="RAW106" s="24"/>
      <c r="RAX106" s="24"/>
      <c r="RAY106" s="24"/>
      <c r="RAZ106" s="24"/>
      <c r="RBA106" s="24"/>
      <c r="RBB106" s="24"/>
      <c r="RBC106" s="24"/>
      <c r="RBD106" s="24"/>
      <c r="RBE106" s="24"/>
      <c r="RBF106" s="24"/>
      <c r="RBG106" s="24"/>
      <c r="RBH106" s="24"/>
      <c r="RBI106" s="24"/>
      <c r="RBJ106" s="24"/>
      <c r="RBK106" s="24"/>
      <c r="RBL106" s="24"/>
      <c r="RBM106" s="24"/>
      <c r="RBN106" s="24"/>
      <c r="RBO106" s="24"/>
      <c r="RBP106" s="24"/>
      <c r="RBQ106" s="24"/>
      <c r="RBR106" s="24"/>
      <c r="RBS106" s="24"/>
      <c r="RBT106" s="24"/>
      <c r="RBU106" s="24"/>
      <c r="RBV106" s="24"/>
      <c r="RBW106" s="24"/>
      <c r="RBX106" s="24"/>
      <c r="RBY106" s="24"/>
      <c r="RBZ106" s="24"/>
      <c r="RCA106" s="24"/>
      <c r="RCB106" s="24"/>
      <c r="RCC106" s="24"/>
      <c r="RCD106" s="24"/>
      <c r="RCE106" s="24"/>
      <c r="RCF106" s="24"/>
      <c r="RCG106" s="24"/>
      <c r="RCH106" s="24"/>
      <c r="RCI106" s="24"/>
      <c r="RCJ106" s="24"/>
      <c r="RCK106" s="24"/>
      <c r="RCL106" s="24"/>
      <c r="RCM106" s="24"/>
      <c r="RCN106" s="24"/>
      <c r="RCO106" s="24"/>
      <c r="RCP106" s="24"/>
      <c r="RCQ106" s="24"/>
      <c r="RCR106" s="24"/>
      <c r="RCS106" s="24"/>
      <c r="RCT106" s="24"/>
      <c r="RCU106" s="24"/>
      <c r="RCV106" s="24"/>
      <c r="RCW106" s="24"/>
      <c r="RCX106" s="24"/>
      <c r="RCY106" s="24"/>
      <c r="RCZ106" s="24"/>
      <c r="RDA106" s="24"/>
      <c r="RDB106" s="24"/>
      <c r="RDC106" s="24"/>
      <c r="RDD106" s="24"/>
      <c r="RDE106" s="24"/>
      <c r="RDF106" s="24"/>
      <c r="RDG106" s="24"/>
      <c r="RDH106" s="24"/>
      <c r="RDI106" s="24"/>
      <c r="RDJ106" s="24"/>
      <c r="RDK106" s="24"/>
      <c r="RDL106" s="24"/>
      <c r="RDM106" s="24"/>
      <c r="RDN106" s="24"/>
      <c r="RDO106" s="24"/>
      <c r="RDP106" s="24"/>
      <c r="RDQ106" s="24"/>
      <c r="RDR106" s="24"/>
      <c r="RDS106" s="24"/>
      <c r="RDT106" s="24"/>
      <c r="RDU106" s="24"/>
      <c r="RDV106" s="24"/>
      <c r="RDW106" s="24"/>
      <c r="RDX106" s="24"/>
      <c r="RDY106" s="24"/>
      <c r="RDZ106" s="24"/>
      <c r="REA106" s="24"/>
      <c r="REB106" s="24"/>
      <c r="REC106" s="24"/>
      <c r="RED106" s="24"/>
      <c r="REE106" s="24"/>
      <c r="REF106" s="24"/>
      <c r="REG106" s="24"/>
      <c r="REH106" s="24"/>
      <c r="REI106" s="24"/>
      <c r="REJ106" s="24"/>
      <c r="REK106" s="24"/>
      <c r="REL106" s="24"/>
      <c r="REM106" s="24"/>
      <c r="REN106" s="24"/>
      <c r="REO106" s="24"/>
      <c r="REP106" s="24"/>
      <c r="REQ106" s="24"/>
      <c r="RER106" s="24"/>
      <c r="RES106" s="24"/>
      <c r="RET106" s="24"/>
      <c r="REU106" s="24"/>
      <c r="REV106" s="24"/>
      <c r="REW106" s="24"/>
      <c r="REX106" s="24"/>
      <c r="REY106" s="24"/>
      <c r="REZ106" s="24"/>
      <c r="RFA106" s="24"/>
      <c r="RFB106" s="24"/>
      <c r="RFC106" s="24"/>
      <c r="RFD106" s="24"/>
      <c r="RFE106" s="24"/>
      <c r="RFF106" s="24"/>
      <c r="RFG106" s="24"/>
      <c r="RFH106" s="24"/>
      <c r="RFI106" s="24"/>
      <c r="RFJ106" s="24"/>
      <c r="RFK106" s="24"/>
      <c r="RFL106" s="24"/>
      <c r="RFM106" s="24"/>
      <c r="RFN106" s="24"/>
      <c r="RFO106" s="24"/>
      <c r="RFP106" s="24"/>
      <c r="RFQ106" s="24"/>
      <c r="RFR106" s="24"/>
      <c r="RFS106" s="24"/>
      <c r="RFT106" s="24"/>
      <c r="RFU106" s="24"/>
      <c r="RFV106" s="24"/>
      <c r="RFW106" s="24"/>
      <c r="RFX106" s="24"/>
      <c r="RFY106" s="24"/>
      <c r="RFZ106" s="24"/>
      <c r="RGA106" s="24"/>
      <c r="RGB106" s="24"/>
      <c r="RGC106" s="24"/>
      <c r="RGD106" s="24"/>
      <c r="RGE106" s="24"/>
      <c r="RGF106" s="24"/>
      <c r="RGG106" s="24"/>
      <c r="RGH106" s="24"/>
      <c r="RGI106" s="24"/>
      <c r="RGJ106" s="24"/>
      <c r="RGK106" s="24"/>
      <c r="RGL106" s="24"/>
      <c r="RGM106" s="24"/>
      <c r="RGN106" s="24"/>
      <c r="RGO106" s="24"/>
      <c r="RGP106" s="24"/>
      <c r="RGQ106" s="24"/>
      <c r="RGR106" s="24"/>
      <c r="RGS106" s="24"/>
      <c r="RGT106" s="24"/>
      <c r="RGU106" s="24"/>
      <c r="RGV106" s="24"/>
      <c r="RGW106" s="24"/>
      <c r="RGX106" s="24"/>
      <c r="RGY106" s="24"/>
      <c r="RGZ106" s="24"/>
      <c r="RHA106" s="24"/>
      <c r="RHB106" s="24"/>
      <c r="RHC106" s="24"/>
      <c r="RHD106" s="24"/>
      <c r="RHE106" s="24"/>
      <c r="RHF106" s="24"/>
      <c r="RHG106" s="24"/>
      <c r="RHH106" s="24"/>
      <c r="RHI106" s="24"/>
      <c r="RHJ106" s="24"/>
      <c r="RHK106" s="24"/>
      <c r="RHL106" s="24"/>
      <c r="RHM106" s="24"/>
      <c r="RHN106" s="24"/>
      <c r="RHO106" s="24"/>
      <c r="RHP106" s="24"/>
      <c r="RHQ106" s="24"/>
      <c r="RHR106" s="24"/>
      <c r="RHS106" s="24"/>
      <c r="RHT106" s="24"/>
      <c r="RHU106" s="24"/>
      <c r="RHV106" s="24"/>
      <c r="RHW106" s="24"/>
      <c r="RHX106" s="24"/>
      <c r="RHY106" s="24"/>
      <c r="RHZ106" s="24"/>
      <c r="RIA106" s="24"/>
      <c r="RIB106" s="24"/>
      <c r="RIC106" s="24"/>
      <c r="RID106" s="24"/>
      <c r="RIE106" s="24"/>
      <c r="RIF106" s="24"/>
      <c r="RIG106" s="24"/>
      <c r="RIH106" s="24"/>
      <c r="RII106" s="24"/>
      <c r="RIJ106" s="24"/>
      <c r="RIK106" s="24"/>
      <c r="RIL106" s="24"/>
      <c r="RIM106" s="24"/>
      <c r="RIN106" s="24"/>
      <c r="RIO106" s="24"/>
      <c r="RIP106" s="24"/>
      <c r="RIQ106" s="24"/>
      <c r="RIR106" s="24"/>
      <c r="RIS106" s="24"/>
      <c r="RIT106" s="24"/>
      <c r="RIU106" s="24"/>
      <c r="RIV106" s="24"/>
      <c r="RIW106" s="24"/>
      <c r="RIX106" s="24"/>
      <c r="RIY106" s="24"/>
      <c r="RIZ106" s="24"/>
      <c r="RJA106" s="24"/>
      <c r="RJB106" s="24"/>
      <c r="RJC106" s="24"/>
      <c r="RJD106" s="24"/>
      <c r="RJE106" s="24"/>
      <c r="RJF106" s="24"/>
      <c r="RJG106" s="24"/>
      <c r="RJH106" s="24"/>
      <c r="RJI106" s="24"/>
      <c r="RJJ106" s="24"/>
      <c r="RJK106" s="24"/>
      <c r="RJL106" s="24"/>
      <c r="RJM106" s="24"/>
      <c r="RJN106" s="24"/>
      <c r="RJO106" s="24"/>
      <c r="RJP106" s="24"/>
      <c r="RJQ106" s="24"/>
      <c r="RJR106" s="24"/>
      <c r="RJS106" s="24"/>
      <c r="RJT106" s="24"/>
      <c r="RJU106" s="24"/>
      <c r="RJV106" s="24"/>
      <c r="RJW106" s="24"/>
      <c r="RJX106" s="24"/>
      <c r="RJY106" s="24"/>
      <c r="RJZ106" s="24"/>
      <c r="RKA106" s="24"/>
      <c r="RKB106" s="24"/>
      <c r="RKC106" s="24"/>
      <c r="RKD106" s="24"/>
      <c r="RKE106" s="24"/>
      <c r="RKF106" s="24"/>
      <c r="RKG106" s="24"/>
      <c r="RKH106" s="24"/>
      <c r="RKI106" s="24"/>
      <c r="RKJ106" s="24"/>
      <c r="RKK106" s="24"/>
      <c r="RKL106" s="24"/>
      <c r="RKM106" s="24"/>
      <c r="RKN106" s="24"/>
      <c r="RKO106" s="24"/>
      <c r="RKP106" s="24"/>
      <c r="RKQ106" s="24"/>
      <c r="RKR106" s="24"/>
      <c r="RKS106" s="24"/>
      <c r="RKT106" s="24"/>
      <c r="RKU106" s="24"/>
      <c r="RKV106" s="24"/>
      <c r="RKW106" s="24"/>
      <c r="RKX106" s="24"/>
      <c r="RKY106" s="24"/>
      <c r="RKZ106" s="24"/>
      <c r="RLA106" s="24"/>
      <c r="RLB106" s="24"/>
      <c r="RLC106" s="24"/>
      <c r="RLD106" s="24"/>
      <c r="RLE106" s="24"/>
      <c r="RLF106" s="24"/>
      <c r="RLG106" s="24"/>
      <c r="RLH106" s="24"/>
      <c r="RLI106" s="24"/>
      <c r="RLJ106" s="24"/>
      <c r="RLK106" s="24"/>
      <c r="RLL106" s="24"/>
      <c r="RLM106" s="24"/>
      <c r="RLN106" s="24"/>
      <c r="RLO106" s="24"/>
      <c r="RLP106" s="24"/>
      <c r="RLQ106" s="24"/>
      <c r="RLR106" s="24"/>
      <c r="RLS106" s="24"/>
      <c r="RLT106" s="24"/>
      <c r="RLU106" s="24"/>
      <c r="RLV106" s="24"/>
      <c r="RLW106" s="24"/>
      <c r="RLX106" s="24"/>
      <c r="RLY106" s="24"/>
      <c r="RLZ106" s="24"/>
      <c r="RMA106" s="24"/>
      <c r="RMB106" s="24"/>
      <c r="RMC106" s="24"/>
      <c r="RMD106" s="24"/>
      <c r="RME106" s="24"/>
      <c r="RMF106" s="24"/>
      <c r="RMG106" s="24"/>
      <c r="RMH106" s="24"/>
      <c r="RMI106" s="24"/>
      <c r="RMJ106" s="24"/>
      <c r="RMK106" s="24"/>
      <c r="RML106" s="24"/>
      <c r="RMM106" s="24"/>
      <c r="RMN106" s="24"/>
      <c r="RMO106" s="24"/>
      <c r="RMP106" s="24"/>
      <c r="RMQ106" s="24"/>
      <c r="RMR106" s="24"/>
      <c r="RMS106" s="24"/>
      <c r="RMT106" s="24"/>
      <c r="RMU106" s="24"/>
      <c r="RMV106" s="24"/>
      <c r="RMW106" s="24"/>
      <c r="RMX106" s="24"/>
      <c r="RMY106" s="24"/>
      <c r="RMZ106" s="24"/>
      <c r="RNA106" s="24"/>
      <c r="RNB106" s="24"/>
      <c r="RNC106" s="24"/>
      <c r="RND106" s="24"/>
      <c r="RNE106" s="24"/>
      <c r="RNF106" s="24"/>
      <c r="RNG106" s="24"/>
      <c r="RNH106" s="24"/>
      <c r="RNI106" s="24"/>
      <c r="RNJ106" s="24"/>
      <c r="RNK106" s="24"/>
      <c r="RNL106" s="24"/>
      <c r="RNM106" s="24"/>
      <c r="RNN106" s="24"/>
      <c r="RNO106" s="24"/>
      <c r="RNP106" s="24"/>
      <c r="RNQ106" s="24"/>
      <c r="RNR106" s="24"/>
      <c r="RNS106" s="24"/>
      <c r="RNT106" s="24"/>
      <c r="RNU106" s="24"/>
      <c r="RNV106" s="24"/>
      <c r="RNW106" s="24"/>
      <c r="RNX106" s="24"/>
      <c r="RNY106" s="24"/>
      <c r="RNZ106" s="24"/>
      <c r="ROA106" s="24"/>
      <c r="ROB106" s="24"/>
      <c r="ROC106" s="24"/>
      <c r="ROD106" s="24"/>
      <c r="ROE106" s="24"/>
      <c r="ROF106" s="24"/>
      <c r="ROG106" s="24"/>
      <c r="ROH106" s="24"/>
      <c r="ROI106" s="24"/>
      <c r="ROJ106" s="24"/>
      <c r="ROK106" s="24"/>
      <c r="ROL106" s="24"/>
      <c r="ROM106" s="24"/>
      <c r="RON106" s="24"/>
      <c r="ROO106" s="24"/>
      <c r="ROP106" s="24"/>
      <c r="ROQ106" s="24"/>
      <c r="ROR106" s="24"/>
      <c r="ROS106" s="24"/>
      <c r="ROT106" s="24"/>
      <c r="ROU106" s="24"/>
      <c r="ROV106" s="24"/>
      <c r="ROW106" s="24"/>
      <c r="ROX106" s="24"/>
      <c r="ROY106" s="24"/>
      <c r="ROZ106" s="24"/>
      <c r="RPA106" s="24"/>
      <c r="RPB106" s="24"/>
      <c r="RPC106" s="24"/>
      <c r="RPD106" s="24"/>
      <c r="RPE106" s="24"/>
      <c r="RPF106" s="24"/>
      <c r="RPG106" s="24"/>
      <c r="RPH106" s="24"/>
      <c r="RPI106" s="24"/>
      <c r="RPJ106" s="24"/>
      <c r="RPK106" s="24"/>
      <c r="RPL106" s="24"/>
      <c r="RPM106" s="24"/>
      <c r="RPN106" s="24"/>
      <c r="RPO106" s="24"/>
      <c r="RPP106" s="24"/>
      <c r="RPQ106" s="24"/>
      <c r="RPR106" s="24"/>
      <c r="RPS106" s="24"/>
      <c r="RPT106" s="24"/>
      <c r="RPU106" s="24"/>
      <c r="RPV106" s="24"/>
      <c r="RPW106" s="24"/>
      <c r="RPX106" s="24"/>
      <c r="RPY106" s="24"/>
      <c r="RPZ106" s="24"/>
      <c r="RQA106" s="24"/>
      <c r="RQB106" s="24"/>
      <c r="RQC106" s="24"/>
      <c r="RQD106" s="24"/>
      <c r="RQE106" s="24"/>
      <c r="RQF106" s="24"/>
      <c r="RQG106" s="24"/>
      <c r="RQH106" s="24"/>
      <c r="RQI106" s="24"/>
      <c r="RQJ106" s="24"/>
      <c r="RQK106" s="24"/>
      <c r="RQL106" s="24"/>
      <c r="RQM106" s="24"/>
      <c r="RQN106" s="24"/>
      <c r="RQO106" s="24"/>
      <c r="RQP106" s="24"/>
      <c r="RQQ106" s="24"/>
      <c r="RQR106" s="24"/>
      <c r="RQS106" s="24"/>
      <c r="RQT106" s="24"/>
      <c r="RQU106" s="24"/>
      <c r="RQV106" s="24"/>
      <c r="RQW106" s="24"/>
      <c r="RQX106" s="24"/>
      <c r="RQY106" s="24"/>
      <c r="RQZ106" s="24"/>
      <c r="RRA106" s="24"/>
      <c r="RRB106" s="24"/>
      <c r="RRC106" s="24"/>
      <c r="RRD106" s="24"/>
      <c r="RRE106" s="24"/>
      <c r="RRF106" s="24"/>
      <c r="RRG106" s="24"/>
      <c r="RRH106" s="24"/>
      <c r="RRI106" s="24"/>
      <c r="RRJ106" s="24"/>
      <c r="RRK106" s="24"/>
      <c r="RRL106" s="24"/>
      <c r="RRM106" s="24"/>
      <c r="RRN106" s="24"/>
      <c r="RRO106" s="24"/>
      <c r="RRP106" s="24"/>
      <c r="RRQ106" s="24"/>
      <c r="RRR106" s="24"/>
      <c r="RRS106" s="24"/>
      <c r="RRT106" s="24"/>
      <c r="RRU106" s="24"/>
      <c r="RRV106" s="24"/>
      <c r="RRW106" s="24"/>
      <c r="RRX106" s="24"/>
      <c r="RRY106" s="24"/>
      <c r="RRZ106" s="24"/>
      <c r="RSA106" s="24"/>
      <c r="RSB106" s="24"/>
      <c r="RSC106" s="24"/>
      <c r="RSD106" s="24"/>
      <c r="RSE106" s="24"/>
      <c r="RSF106" s="24"/>
      <c r="RSG106" s="24"/>
      <c r="RSH106" s="24"/>
      <c r="RSI106" s="24"/>
      <c r="RSJ106" s="24"/>
      <c r="RSK106" s="24"/>
      <c r="RSL106" s="24"/>
      <c r="RSM106" s="24"/>
      <c r="RSN106" s="24"/>
      <c r="RSO106" s="24"/>
      <c r="RSP106" s="24"/>
      <c r="RSQ106" s="24"/>
      <c r="RSR106" s="24"/>
      <c r="RSS106" s="24"/>
      <c r="RST106" s="24"/>
      <c r="RSU106" s="24"/>
      <c r="RSV106" s="24"/>
      <c r="RSW106" s="24"/>
      <c r="RSX106" s="24"/>
      <c r="RSY106" s="24"/>
      <c r="RSZ106" s="24"/>
      <c r="RTA106" s="24"/>
      <c r="RTB106" s="24"/>
      <c r="RTC106" s="24"/>
      <c r="RTD106" s="24"/>
      <c r="RTE106" s="24"/>
      <c r="RTF106" s="24"/>
      <c r="RTG106" s="24"/>
      <c r="RTH106" s="24"/>
      <c r="RTI106" s="24"/>
      <c r="RTJ106" s="24"/>
      <c r="RTK106" s="24"/>
      <c r="RTL106" s="24"/>
      <c r="RTM106" s="24"/>
      <c r="RTN106" s="24"/>
      <c r="RTO106" s="24"/>
      <c r="RTP106" s="24"/>
      <c r="RTQ106" s="24"/>
      <c r="RTR106" s="24"/>
      <c r="RTS106" s="24"/>
      <c r="RTT106" s="24"/>
      <c r="RTU106" s="24"/>
      <c r="RTV106" s="24"/>
      <c r="RTW106" s="24"/>
      <c r="RTX106" s="24"/>
      <c r="RTY106" s="24"/>
      <c r="RTZ106" s="24"/>
      <c r="RUA106" s="24"/>
      <c r="RUB106" s="24"/>
      <c r="RUC106" s="24"/>
      <c r="RUD106" s="24"/>
      <c r="RUE106" s="24"/>
      <c r="RUF106" s="24"/>
      <c r="RUG106" s="24"/>
      <c r="RUH106" s="24"/>
      <c r="RUI106" s="24"/>
      <c r="RUJ106" s="24"/>
      <c r="RUK106" s="24"/>
      <c r="RUL106" s="24"/>
      <c r="RUM106" s="24"/>
      <c r="RUN106" s="24"/>
      <c r="RUO106" s="24"/>
      <c r="RUP106" s="24"/>
      <c r="RUQ106" s="24"/>
      <c r="RUR106" s="24"/>
      <c r="RUS106" s="24"/>
      <c r="RUT106" s="24"/>
      <c r="RUU106" s="24"/>
      <c r="RUV106" s="24"/>
      <c r="RUW106" s="24"/>
      <c r="RUX106" s="24"/>
      <c r="RUY106" s="24"/>
      <c r="RUZ106" s="24"/>
      <c r="RVA106" s="24"/>
      <c r="RVB106" s="24"/>
      <c r="RVC106" s="24"/>
      <c r="RVD106" s="24"/>
      <c r="RVE106" s="24"/>
      <c r="RVF106" s="24"/>
      <c r="RVG106" s="24"/>
      <c r="RVH106" s="24"/>
      <c r="RVI106" s="24"/>
      <c r="RVJ106" s="24"/>
      <c r="RVK106" s="24"/>
      <c r="RVL106" s="24"/>
      <c r="RVM106" s="24"/>
      <c r="RVN106" s="24"/>
      <c r="RVO106" s="24"/>
      <c r="RVP106" s="24"/>
      <c r="RVQ106" s="24"/>
      <c r="RVR106" s="24"/>
      <c r="RVS106" s="24"/>
      <c r="RVT106" s="24"/>
      <c r="RVU106" s="24"/>
      <c r="RVV106" s="24"/>
      <c r="RVW106" s="24"/>
      <c r="RVX106" s="24"/>
      <c r="RVY106" s="24"/>
      <c r="RVZ106" s="24"/>
      <c r="RWA106" s="24"/>
      <c r="RWB106" s="24"/>
      <c r="RWC106" s="24"/>
      <c r="RWD106" s="24"/>
      <c r="RWE106" s="24"/>
      <c r="RWF106" s="24"/>
      <c r="RWG106" s="24"/>
      <c r="RWH106" s="24"/>
      <c r="RWI106" s="24"/>
      <c r="RWJ106" s="24"/>
      <c r="RWK106" s="24"/>
      <c r="RWL106" s="24"/>
      <c r="RWM106" s="24"/>
      <c r="RWN106" s="24"/>
      <c r="RWO106" s="24"/>
      <c r="RWP106" s="24"/>
      <c r="RWQ106" s="24"/>
      <c r="RWR106" s="24"/>
      <c r="RWS106" s="24"/>
      <c r="RWT106" s="24"/>
      <c r="RWU106" s="24"/>
      <c r="RWV106" s="24"/>
      <c r="RWW106" s="24"/>
      <c r="RWX106" s="24"/>
      <c r="RWY106" s="24"/>
      <c r="RWZ106" s="24"/>
      <c r="RXA106" s="24"/>
      <c r="RXB106" s="24"/>
      <c r="RXC106" s="24"/>
      <c r="RXD106" s="24"/>
      <c r="RXE106" s="24"/>
      <c r="RXF106" s="24"/>
      <c r="RXG106" s="24"/>
      <c r="RXH106" s="24"/>
      <c r="RXI106" s="24"/>
      <c r="RXJ106" s="24"/>
      <c r="RXK106" s="24"/>
      <c r="RXL106" s="24"/>
      <c r="RXM106" s="24"/>
      <c r="RXN106" s="24"/>
      <c r="RXO106" s="24"/>
      <c r="RXP106" s="24"/>
      <c r="RXQ106" s="24"/>
      <c r="RXR106" s="24"/>
      <c r="RXS106" s="24"/>
      <c r="RXT106" s="24"/>
      <c r="RXU106" s="24"/>
      <c r="RXV106" s="24"/>
      <c r="RXW106" s="24"/>
      <c r="RXX106" s="24"/>
      <c r="RXY106" s="24"/>
      <c r="RXZ106" s="24"/>
      <c r="RYA106" s="24"/>
      <c r="RYB106" s="24"/>
      <c r="RYC106" s="24"/>
      <c r="RYD106" s="24"/>
      <c r="RYE106" s="24"/>
      <c r="RYF106" s="24"/>
      <c r="RYG106" s="24"/>
      <c r="RYH106" s="24"/>
      <c r="RYI106" s="24"/>
      <c r="RYJ106" s="24"/>
      <c r="RYK106" s="24"/>
      <c r="RYL106" s="24"/>
      <c r="RYM106" s="24"/>
      <c r="RYN106" s="24"/>
      <c r="RYO106" s="24"/>
      <c r="RYP106" s="24"/>
      <c r="RYQ106" s="24"/>
      <c r="RYR106" s="24"/>
      <c r="RYS106" s="24"/>
      <c r="RYT106" s="24"/>
      <c r="RYU106" s="24"/>
      <c r="RYV106" s="24"/>
      <c r="RYW106" s="24"/>
      <c r="RYX106" s="24"/>
      <c r="RYY106" s="24"/>
      <c r="RYZ106" s="24"/>
      <c r="RZA106" s="24"/>
      <c r="RZB106" s="24"/>
      <c r="RZC106" s="24"/>
      <c r="RZD106" s="24"/>
      <c r="RZE106" s="24"/>
      <c r="RZF106" s="24"/>
      <c r="RZG106" s="24"/>
      <c r="RZH106" s="24"/>
      <c r="RZI106" s="24"/>
      <c r="RZJ106" s="24"/>
      <c r="RZK106" s="24"/>
      <c r="RZL106" s="24"/>
      <c r="RZM106" s="24"/>
      <c r="RZN106" s="24"/>
      <c r="RZO106" s="24"/>
      <c r="RZP106" s="24"/>
      <c r="RZQ106" s="24"/>
      <c r="RZR106" s="24"/>
      <c r="RZS106" s="24"/>
      <c r="RZT106" s="24"/>
      <c r="RZU106" s="24"/>
      <c r="RZV106" s="24"/>
      <c r="RZW106" s="24"/>
      <c r="RZX106" s="24"/>
      <c r="RZY106" s="24"/>
      <c r="RZZ106" s="24"/>
      <c r="SAA106" s="24"/>
      <c r="SAB106" s="24"/>
      <c r="SAC106" s="24"/>
      <c r="SAD106" s="24"/>
      <c r="SAE106" s="24"/>
      <c r="SAF106" s="24"/>
      <c r="SAG106" s="24"/>
      <c r="SAH106" s="24"/>
      <c r="SAI106" s="24"/>
      <c r="SAJ106" s="24"/>
      <c r="SAK106" s="24"/>
      <c r="SAL106" s="24"/>
      <c r="SAM106" s="24"/>
      <c r="SAN106" s="24"/>
      <c r="SAO106" s="24"/>
      <c r="SAP106" s="24"/>
      <c r="SAQ106" s="24"/>
      <c r="SAR106" s="24"/>
      <c r="SAS106" s="24"/>
      <c r="SAT106" s="24"/>
      <c r="SAU106" s="24"/>
      <c r="SAV106" s="24"/>
      <c r="SAW106" s="24"/>
      <c r="SAX106" s="24"/>
      <c r="SAY106" s="24"/>
      <c r="SAZ106" s="24"/>
      <c r="SBA106" s="24"/>
      <c r="SBB106" s="24"/>
      <c r="SBC106" s="24"/>
      <c r="SBD106" s="24"/>
      <c r="SBE106" s="24"/>
      <c r="SBF106" s="24"/>
      <c r="SBG106" s="24"/>
      <c r="SBH106" s="24"/>
      <c r="SBI106" s="24"/>
      <c r="SBJ106" s="24"/>
      <c r="SBK106" s="24"/>
      <c r="SBL106" s="24"/>
      <c r="SBM106" s="24"/>
      <c r="SBN106" s="24"/>
      <c r="SBO106" s="24"/>
      <c r="SBP106" s="24"/>
      <c r="SBQ106" s="24"/>
      <c r="SBR106" s="24"/>
      <c r="SBS106" s="24"/>
      <c r="SBT106" s="24"/>
      <c r="SBU106" s="24"/>
      <c r="SBV106" s="24"/>
      <c r="SBW106" s="24"/>
      <c r="SBX106" s="24"/>
      <c r="SBY106" s="24"/>
      <c r="SBZ106" s="24"/>
      <c r="SCA106" s="24"/>
      <c r="SCB106" s="24"/>
      <c r="SCC106" s="24"/>
      <c r="SCD106" s="24"/>
      <c r="SCE106" s="24"/>
      <c r="SCF106" s="24"/>
      <c r="SCG106" s="24"/>
      <c r="SCH106" s="24"/>
      <c r="SCI106" s="24"/>
      <c r="SCJ106" s="24"/>
      <c r="SCK106" s="24"/>
      <c r="SCL106" s="24"/>
      <c r="SCM106" s="24"/>
      <c r="SCN106" s="24"/>
      <c r="SCO106" s="24"/>
      <c r="SCP106" s="24"/>
      <c r="SCQ106" s="24"/>
      <c r="SCR106" s="24"/>
      <c r="SCS106" s="24"/>
      <c r="SCT106" s="24"/>
      <c r="SCU106" s="24"/>
      <c r="SCV106" s="24"/>
      <c r="SCW106" s="24"/>
      <c r="SCX106" s="24"/>
      <c r="SCY106" s="24"/>
      <c r="SCZ106" s="24"/>
      <c r="SDA106" s="24"/>
      <c r="SDB106" s="24"/>
      <c r="SDC106" s="24"/>
      <c r="SDD106" s="24"/>
      <c r="SDE106" s="24"/>
      <c r="SDF106" s="24"/>
      <c r="SDG106" s="24"/>
      <c r="SDH106" s="24"/>
      <c r="SDI106" s="24"/>
      <c r="SDJ106" s="24"/>
      <c r="SDK106" s="24"/>
      <c r="SDL106" s="24"/>
      <c r="SDM106" s="24"/>
      <c r="SDN106" s="24"/>
      <c r="SDO106" s="24"/>
      <c r="SDP106" s="24"/>
      <c r="SDQ106" s="24"/>
      <c r="SDR106" s="24"/>
      <c r="SDS106" s="24"/>
      <c r="SDT106" s="24"/>
      <c r="SDU106" s="24"/>
      <c r="SDV106" s="24"/>
      <c r="SDW106" s="24"/>
      <c r="SDX106" s="24"/>
      <c r="SDY106" s="24"/>
      <c r="SDZ106" s="24"/>
      <c r="SEA106" s="24"/>
      <c r="SEB106" s="24"/>
      <c r="SEC106" s="24"/>
      <c r="SED106" s="24"/>
      <c r="SEE106" s="24"/>
      <c r="SEF106" s="24"/>
      <c r="SEG106" s="24"/>
      <c r="SEH106" s="24"/>
      <c r="SEI106" s="24"/>
      <c r="SEJ106" s="24"/>
      <c r="SEK106" s="24"/>
      <c r="SEL106" s="24"/>
      <c r="SEM106" s="24"/>
      <c r="SEN106" s="24"/>
      <c r="SEO106" s="24"/>
      <c r="SEP106" s="24"/>
      <c r="SEQ106" s="24"/>
      <c r="SER106" s="24"/>
      <c r="SES106" s="24"/>
      <c r="SET106" s="24"/>
      <c r="SEU106" s="24"/>
      <c r="SEV106" s="24"/>
      <c r="SEW106" s="24"/>
      <c r="SEX106" s="24"/>
      <c r="SEY106" s="24"/>
      <c r="SEZ106" s="24"/>
      <c r="SFA106" s="24"/>
      <c r="SFB106" s="24"/>
      <c r="SFC106" s="24"/>
      <c r="SFD106" s="24"/>
      <c r="SFE106" s="24"/>
      <c r="SFF106" s="24"/>
      <c r="SFG106" s="24"/>
      <c r="SFH106" s="24"/>
      <c r="SFI106" s="24"/>
      <c r="SFJ106" s="24"/>
      <c r="SFK106" s="24"/>
      <c r="SFL106" s="24"/>
      <c r="SFM106" s="24"/>
      <c r="SFN106" s="24"/>
      <c r="SFO106" s="24"/>
      <c r="SFP106" s="24"/>
      <c r="SFQ106" s="24"/>
      <c r="SFR106" s="24"/>
      <c r="SFS106" s="24"/>
      <c r="SFT106" s="24"/>
      <c r="SFU106" s="24"/>
      <c r="SFV106" s="24"/>
      <c r="SFW106" s="24"/>
      <c r="SFX106" s="24"/>
      <c r="SFY106" s="24"/>
      <c r="SFZ106" s="24"/>
      <c r="SGA106" s="24"/>
      <c r="SGB106" s="24"/>
      <c r="SGC106" s="24"/>
      <c r="SGD106" s="24"/>
      <c r="SGE106" s="24"/>
      <c r="SGF106" s="24"/>
      <c r="SGG106" s="24"/>
      <c r="SGH106" s="24"/>
      <c r="SGI106" s="24"/>
      <c r="SGJ106" s="24"/>
      <c r="SGK106" s="24"/>
      <c r="SGL106" s="24"/>
      <c r="SGM106" s="24"/>
      <c r="SGN106" s="24"/>
      <c r="SGO106" s="24"/>
      <c r="SGP106" s="24"/>
      <c r="SGQ106" s="24"/>
      <c r="SGR106" s="24"/>
      <c r="SGS106" s="24"/>
      <c r="SGT106" s="24"/>
      <c r="SGU106" s="24"/>
      <c r="SGV106" s="24"/>
      <c r="SGW106" s="24"/>
      <c r="SGX106" s="24"/>
      <c r="SGY106" s="24"/>
      <c r="SGZ106" s="24"/>
      <c r="SHA106" s="24"/>
      <c r="SHB106" s="24"/>
      <c r="SHC106" s="24"/>
      <c r="SHD106" s="24"/>
      <c r="SHE106" s="24"/>
      <c r="SHF106" s="24"/>
      <c r="SHG106" s="24"/>
      <c r="SHH106" s="24"/>
      <c r="SHI106" s="24"/>
      <c r="SHJ106" s="24"/>
      <c r="SHK106" s="24"/>
      <c r="SHL106" s="24"/>
      <c r="SHM106" s="24"/>
      <c r="SHN106" s="24"/>
      <c r="SHO106" s="24"/>
      <c r="SHP106" s="24"/>
      <c r="SHQ106" s="24"/>
      <c r="SHR106" s="24"/>
      <c r="SHS106" s="24"/>
      <c r="SHT106" s="24"/>
      <c r="SHU106" s="24"/>
      <c r="SHV106" s="24"/>
      <c r="SHW106" s="24"/>
      <c r="SHX106" s="24"/>
      <c r="SHY106" s="24"/>
      <c r="SHZ106" s="24"/>
      <c r="SIA106" s="24"/>
      <c r="SIB106" s="24"/>
      <c r="SIC106" s="24"/>
      <c r="SID106" s="24"/>
      <c r="SIE106" s="24"/>
      <c r="SIF106" s="24"/>
      <c r="SIG106" s="24"/>
      <c r="SIH106" s="24"/>
      <c r="SII106" s="24"/>
      <c r="SIJ106" s="24"/>
      <c r="SIK106" s="24"/>
      <c r="SIL106" s="24"/>
      <c r="SIM106" s="24"/>
      <c r="SIN106" s="24"/>
      <c r="SIO106" s="24"/>
      <c r="SIP106" s="24"/>
      <c r="SIQ106" s="24"/>
      <c r="SIR106" s="24"/>
      <c r="SIS106" s="24"/>
      <c r="SIT106" s="24"/>
      <c r="SIU106" s="24"/>
      <c r="SIV106" s="24"/>
      <c r="SIW106" s="24"/>
      <c r="SIX106" s="24"/>
      <c r="SIY106" s="24"/>
      <c r="SIZ106" s="24"/>
      <c r="SJA106" s="24"/>
      <c r="SJB106" s="24"/>
      <c r="SJC106" s="24"/>
      <c r="SJD106" s="24"/>
      <c r="SJE106" s="24"/>
      <c r="SJF106" s="24"/>
      <c r="SJG106" s="24"/>
      <c r="SJH106" s="24"/>
      <c r="SJI106" s="24"/>
      <c r="SJJ106" s="24"/>
      <c r="SJK106" s="24"/>
      <c r="SJL106" s="24"/>
      <c r="SJM106" s="24"/>
      <c r="SJN106" s="24"/>
      <c r="SJO106" s="24"/>
      <c r="SJP106" s="24"/>
      <c r="SJQ106" s="24"/>
      <c r="SJR106" s="24"/>
      <c r="SJS106" s="24"/>
      <c r="SJT106" s="24"/>
      <c r="SJU106" s="24"/>
      <c r="SJV106" s="24"/>
      <c r="SJW106" s="24"/>
      <c r="SJX106" s="24"/>
      <c r="SJY106" s="24"/>
      <c r="SJZ106" s="24"/>
      <c r="SKA106" s="24"/>
      <c r="SKB106" s="24"/>
      <c r="SKC106" s="24"/>
      <c r="SKD106" s="24"/>
      <c r="SKE106" s="24"/>
      <c r="SKF106" s="24"/>
      <c r="SKG106" s="24"/>
      <c r="SKH106" s="24"/>
      <c r="SKI106" s="24"/>
      <c r="SKJ106" s="24"/>
      <c r="SKK106" s="24"/>
      <c r="SKL106" s="24"/>
      <c r="SKM106" s="24"/>
      <c r="SKN106" s="24"/>
      <c r="SKO106" s="24"/>
      <c r="SKP106" s="24"/>
      <c r="SKQ106" s="24"/>
      <c r="SKR106" s="24"/>
      <c r="SKS106" s="24"/>
      <c r="SKT106" s="24"/>
      <c r="SKU106" s="24"/>
      <c r="SKV106" s="24"/>
      <c r="SKW106" s="24"/>
      <c r="SKX106" s="24"/>
      <c r="SKY106" s="24"/>
      <c r="SKZ106" s="24"/>
      <c r="SLA106" s="24"/>
      <c r="SLB106" s="24"/>
      <c r="SLC106" s="24"/>
      <c r="SLD106" s="24"/>
      <c r="SLE106" s="24"/>
      <c r="SLF106" s="24"/>
      <c r="SLG106" s="24"/>
      <c r="SLH106" s="24"/>
      <c r="SLI106" s="24"/>
      <c r="SLJ106" s="24"/>
      <c r="SLK106" s="24"/>
      <c r="SLL106" s="24"/>
      <c r="SLM106" s="24"/>
      <c r="SLN106" s="24"/>
      <c r="SLO106" s="24"/>
      <c r="SLP106" s="24"/>
      <c r="SLQ106" s="24"/>
      <c r="SLR106" s="24"/>
      <c r="SLS106" s="24"/>
      <c r="SLT106" s="24"/>
      <c r="SLU106" s="24"/>
      <c r="SLV106" s="24"/>
      <c r="SLW106" s="24"/>
      <c r="SLX106" s="24"/>
      <c r="SLY106" s="24"/>
      <c r="SLZ106" s="24"/>
      <c r="SMA106" s="24"/>
      <c r="SMB106" s="24"/>
      <c r="SMC106" s="24"/>
      <c r="SMD106" s="24"/>
      <c r="SME106" s="24"/>
      <c r="SMF106" s="24"/>
      <c r="SMG106" s="24"/>
      <c r="SMH106" s="24"/>
      <c r="SMI106" s="24"/>
      <c r="SMJ106" s="24"/>
      <c r="SMK106" s="24"/>
      <c r="SML106" s="24"/>
      <c r="SMM106" s="24"/>
      <c r="SMN106" s="24"/>
      <c r="SMO106" s="24"/>
      <c r="SMP106" s="24"/>
      <c r="SMQ106" s="24"/>
      <c r="SMR106" s="24"/>
      <c r="SMS106" s="24"/>
      <c r="SMT106" s="24"/>
      <c r="SMU106" s="24"/>
      <c r="SMV106" s="24"/>
      <c r="SMW106" s="24"/>
      <c r="SMX106" s="24"/>
      <c r="SMY106" s="24"/>
      <c r="SMZ106" s="24"/>
      <c r="SNA106" s="24"/>
      <c r="SNB106" s="24"/>
      <c r="SNC106" s="24"/>
      <c r="SND106" s="24"/>
      <c r="SNE106" s="24"/>
      <c r="SNF106" s="24"/>
      <c r="SNG106" s="24"/>
      <c r="SNH106" s="24"/>
      <c r="SNI106" s="24"/>
      <c r="SNJ106" s="24"/>
      <c r="SNK106" s="24"/>
      <c r="SNL106" s="24"/>
      <c r="SNM106" s="24"/>
      <c r="SNN106" s="24"/>
      <c r="SNO106" s="24"/>
      <c r="SNP106" s="24"/>
      <c r="SNQ106" s="24"/>
      <c r="SNR106" s="24"/>
      <c r="SNS106" s="24"/>
      <c r="SNT106" s="24"/>
      <c r="SNU106" s="24"/>
      <c r="SNV106" s="24"/>
      <c r="SNW106" s="24"/>
      <c r="SNX106" s="24"/>
      <c r="SNY106" s="24"/>
      <c r="SNZ106" s="24"/>
      <c r="SOA106" s="24"/>
      <c r="SOB106" s="24"/>
      <c r="SOC106" s="24"/>
      <c r="SOD106" s="24"/>
      <c r="SOE106" s="24"/>
      <c r="SOF106" s="24"/>
      <c r="SOG106" s="24"/>
      <c r="SOH106" s="24"/>
      <c r="SOI106" s="24"/>
      <c r="SOJ106" s="24"/>
      <c r="SOK106" s="24"/>
      <c r="SOL106" s="24"/>
      <c r="SOM106" s="24"/>
      <c r="SON106" s="24"/>
      <c r="SOO106" s="24"/>
      <c r="SOP106" s="24"/>
      <c r="SOQ106" s="24"/>
      <c r="SOR106" s="24"/>
      <c r="SOS106" s="24"/>
      <c r="SOT106" s="24"/>
      <c r="SOU106" s="24"/>
      <c r="SOV106" s="24"/>
      <c r="SOW106" s="24"/>
      <c r="SOX106" s="24"/>
      <c r="SOY106" s="24"/>
      <c r="SOZ106" s="24"/>
      <c r="SPA106" s="24"/>
      <c r="SPB106" s="24"/>
      <c r="SPC106" s="24"/>
      <c r="SPD106" s="24"/>
      <c r="SPE106" s="24"/>
      <c r="SPF106" s="24"/>
      <c r="SPG106" s="24"/>
      <c r="SPH106" s="24"/>
      <c r="SPI106" s="24"/>
      <c r="SPJ106" s="24"/>
      <c r="SPK106" s="24"/>
      <c r="SPL106" s="24"/>
      <c r="SPM106" s="24"/>
      <c r="SPN106" s="24"/>
      <c r="SPO106" s="24"/>
      <c r="SPP106" s="24"/>
      <c r="SPQ106" s="24"/>
      <c r="SPR106" s="24"/>
      <c r="SPS106" s="24"/>
      <c r="SPT106" s="24"/>
      <c r="SPU106" s="24"/>
      <c r="SPV106" s="24"/>
      <c r="SPW106" s="24"/>
      <c r="SPX106" s="24"/>
      <c r="SPY106" s="24"/>
      <c r="SPZ106" s="24"/>
      <c r="SQA106" s="24"/>
      <c r="SQB106" s="24"/>
      <c r="SQC106" s="24"/>
      <c r="SQD106" s="24"/>
      <c r="SQE106" s="24"/>
      <c r="SQF106" s="24"/>
      <c r="SQG106" s="24"/>
      <c r="SQH106" s="24"/>
      <c r="SQI106" s="24"/>
      <c r="SQJ106" s="24"/>
      <c r="SQK106" s="24"/>
      <c r="SQL106" s="24"/>
      <c r="SQM106" s="24"/>
      <c r="SQN106" s="24"/>
      <c r="SQO106" s="24"/>
      <c r="SQP106" s="24"/>
      <c r="SQQ106" s="24"/>
      <c r="SQR106" s="24"/>
      <c r="SQS106" s="24"/>
      <c r="SQT106" s="24"/>
      <c r="SQU106" s="24"/>
      <c r="SQV106" s="24"/>
      <c r="SQW106" s="24"/>
      <c r="SQX106" s="24"/>
      <c r="SQY106" s="24"/>
      <c r="SQZ106" s="24"/>
      <c r="SRA106" s="24"/>
      <c r="SRB106" s="24"/>
      <c r="SRC106" s="24"/>
      <c r="SRD106" s="24"/>
      <c r="SRE106" s="24"/>
      <c r="SRF106" s="24"/>
      <c r="SRG106" s="24"/>
      <c r="SRH106" s="24"/>
      <c r="SRI106" s="24"/>
      <c r="SRJ106" s="24"/>
      <c r="SRK106" s="24"/>
      <c r="SRL106" s="24"/>
      <c r="SRM106" s="24"/>
      <c r="SRN106" s="24"/>
      <c r="SRO106" s="24"/>
      <c r="SRP106" s="24"/>
      <c r="SRQ106" s="24"/>
      <c r="SRR106" s="24"/>
      <c r="SRS106" s="24"/>
      <c r="SRT106" s="24"/>
      <c r="SRU106" s="24"/>
      <c r="SRV106" s="24"/>
      <c r="SRW106" s="24"/>
      <c r="SRX106" s="24"/>
      <c r="SRY106" s="24"/>
      <c r="SRZ106" s="24"/>
      <c r="SSA106" s="24"/>
      <c r="SSB106" s="24"/>
      <c r="SSC106" s="24"/>
      <c r="SSD106" s="24"/>
      <c r="SSE106" s="24"/>
      <c r="SSF106" s="24"/>
      <c r="SSG106" s="24"/>
      <c r="SSH106" s="24"/>
      <c r="SSI106" s="24"/>
      <c r="SSJ106" s="24"/>
      <c r="SSK106" s="24"/>
      <c r="SSL106" s="24"/>
      <c r="SSM106" s="24"/>
      <c r="SSN106" s="24"/>
      <c r="SSO106" s="24"/>
      <c r="SSP106" s="24"/>
      <c r="SSQ106" s="24"/>
      <c r="SSR106" s="24"/>
      <c r="SSS106" s="24"/>
      <c r="SST106" s="24"/>
      <c r="SSU106" s="24"/>
      <c r="SSV106" s="24"/>
      <c r="SSW106" s="24"/>
      <c r="SSX106" s="24"/>
      <c r="SSY106" s="24"/>
      <c r="SSZ106" s="24"/>
      <c r="STA106" s="24"/>
      <c r="STB106" s="24"/>
      <c r="STC106" s="24"/>
      <c r="STD106" s="24"/>
      <c r="STE106" s="24"/>
      <c r="STF106" s="24"/>
      <c r="STG106" s="24"/>
      <c r="STH106" s="24"/>
      <c r="STI106" s="24"/>
      <c r="STJ106" s="24"/>
      <c r="STK106" s="24"/>
      <c r="STL106" s="24"/>
      <c r="STM106" s="24"/>
      <c r="STN106" s="24"/>
      <c r="STO106" s="24"/>
      <c r="STP106" s="24"/>
      <c r="STQ106" s="24"/>
      <c r="STR106" s="24"/>
      <c r="STS106" s="24"/>
      <c r="STT106" s="24"/>
      <c r="STU106" s="24"/>
      <c r="STV106" s="24"/>
      <c r="STW106" s="24"/>
      <c r="STX106" s="24"/>
      <c r="STY106" s="24"/>
      <c r="STZ106" s="24"/>
      <c r="SUA106" s="24"/>
      <c r="SUB106" s="24"/>
      <c r="SUC106" s="24"/>
      <c r="SUD106" s="24"/>
      <c r="SUE106" s="24"/>
      <c r="SUF106" s="24"/>
      <c r="SUG106" s="24"/>
      <c r="SUH106" s="24"/>
      <c r="SUI106" s="24"/>
      <c r="SUJ106" s="24"/>
      <c r="SUK106" s="24"/>
      <c r="SUL106" s="24"/>
      <c r="SUM106" s="24"/>
      <c r="SUN106" s="24"/>
      <c r="SUO106" s="24"/>
      <c r="SUP106" s="24"/>
      <c r="SUQ106" s="24"/>
      <c r="SUR106" s="24"/>
      <c r="SUS106" s="24"/>
      <c r="SUT106" s="24"/>
      <c r="SUU106" s="24"/>
      <c r="SUV106" s="24"/>
      <c r="SUW106" s="24"/>
      <c r="SUX106" s="24"/>
      <c r="SUY106" s="24"/>
      <c r="SUZ106" s="24"/>
      <c r="SVA106" s="24"/>
      <c r="SVB106" s="24"/>
      <c r="SVC106" s="24"/>
      <c r="SVD106" s="24"/>
      <c r="SVE106" s="24"/>
      <c r="SVF106" s="24"/>
      <c r="SVG106" s="24"/>
      <c r="SVH106" s="24"/>
      <c r="SVI106" s="24"/>
      <c r="SVJ106" s="24"/>
      <c r="SVK106" s="24"/>
      <c r="SVL106" s="24"/>
      <c r="SVM106" s="24"/>
      <c r="SVN106" s="24"/>
      <c r="SVO106" s="24"/>
      <c r="SVP106" s="24"/>
      <c r="SVQ106" s="24"/>
      <c r="SVR106" s="24"/>
      <c r="SVS106" s="24"/>
      <c r="SVT106" s="24"/>
      <c r="SVU106" s="24"/>
      <c r="SVV106" s="24"/>
      <c r="SVW106" s="24"/>
      <c r="SVX106" s="24"/>
      <c r="SVY106" s="24"/>
      <c r="SVZ106" s="24"/>
      <c r="SWA106" s="24"/>
      <c r="SWB106" s="24"/>
      <c r="SWC106" s="24"/>
      <c r="SWD106" s="24"/>
      <c r="SWE106" s="24"/>
      <c r="SWF106" s="24"/>
      <c r="SWG106" s="24"/>
      <c r="SWH106" s="24"/>
      <c r="SWI106" s="24"/>
      <c r="SWJ106" s="24"/>
      <c r="SWK106" s="24"/>
      <c r="SWL106" s="24"/>
      <c r="SWM106" s="24"/>
      <c r="SWN106" s="24"/>
      <c r="SWO106" s="24"/>
      <c r="SWP106" s="24"/>
      <c r="SWQ106" s="24"/>
      <c r="SWR106" s="24"/>
      <c r="SWS106" s="24"/>
      <c r="SWT106" s="24"/>
      <c r="SWU106" s="24"/>
      <c r="SWV106" s="24"/>
      <c r="SWW106" s="24"/>
      <c r="SWX106" s="24"/>
      <c r="SWY106" s="24"/>
      <c r="SWZ106" s="24"/>
      <c r="SXA106" s="24"/>
      <c r="SXB106" s="24"/>
      <c r="SXC106" s="24"/>
      <c r="SXD106" s="24"/>
      <c r="SXE106" s="24"/>
      <c r="SXF106" s="24"/>
      <c r="SXG106" s="24"/>
      <c r="SXH106" s="24"/>
      <c r="SXI106" s="24"/>
      <c r="SXJ106" s="24"/>
      <c r="SXK106" s="24"/>
      <c r="SXL106" s="24"/>
      <c r="SXM106" s="24"/>
      <c r="SXN106" s="24"/>
      <c r="SXO106" s="24"/>
      <c r="SXP106" s="24"/>
      <c r="SXQ106" s="24"/>
      <c r="SXR106" s="24"/>
      <c r="SXS106" s="24"/>
      <c r="SXT106" s="24"/>
      <c r="SXU106" s="24"/>
      <c r="SXV106" s="24"/>
      <c r="SXW106" s="24"/>
      <c r="SXX106" s="24"/>
      <c r="SXY106" s="24"/>
      <c r="SXZ106" s="24"/>
      <c r="SYA106" s="24"/>
      <c r="SYB106" s="24"/>
      <c r="SYC106" s="24"/>
      <c r="SYD106" s="24"/>
      <c r="SYE106" s="24"/>
      <c r="SYF106" s="24"/>
      <c r="SYG106" s="24"/>
      <c r="SYH106" s="24"/>
      <c r="SYI106" s="24"/>
      <c r="SYJ106" s="24"/>
      <c r="SYK106" s="24"/>
      <c r="SYL106" s="24"/>
      <c r="SYM106" s="24"/>
      <c r="SYN106" s="24"/>
      <c r="SYO106" s="24"/>
      <c r="SYP106" s="24"/>
      <c r="SYQ106" s="24"/>
      <c r="SYR106" s="24"/>
      <c r="SYS106" s="24"/>
      <c r="SYT106" s="24"/>
      <c r="SYU106" s="24"/>
      <c r="SYV106" s="24"/>
      <c r="SYW106" s="24"/>
      <c r="SYX106" s="24"/>
      <c r="SYY106" s="24"/>
      <c r="SYZ106" s="24"/>
      <c r="SZA106" s="24"/>
      <c r="SZB106" s="24"/>
      <c r="SZC106" s="24"/>
      <c r="SZD106" s="24"/>
      <c r="SZE106" s="24"/>
      <c r="SZF106" s="24"/>
      <c r="SZG106" s="24"/>
      <c r="SZH106" s="24"/>
      <c r="SZI106" s="24"/>
      <c r="SZJ106" s="24"/>
      <c r="SZK106" s="24"/>
      <c r="SZL106" s="24"/>
      <c r="SZM106" s="24"/>
      <c r="SZN106" s="24"/>
      <c r="SZO106" s="24"/>
      <c r="SZP106" s="24"/>
      <c r="SZQ106" s="24"/>
      <c r="SZR106" s="24"/>
      <c r="SZS106" s="24"/>
      <c r="SZT106" s="24"/>
      <c r="SZU106" s="24"/>
      <c r="SZV106" s="24"/>
      <c r="SZW106" s="24"/>
      <c r="SZX106" s="24"/>
      <c r="SZY106" s="24"/>
      <c r="SZZ106" s="24"/>
      <c r="TAA106" s="24"/>
      <c r="TAB106" s="24"/>
      <c r="TAC106" s="24"/>
      <c r="TAD106" s="24"/>
      <c r="TAE106" s="24"/>
      <c r="TAF106" s="24"/>
      <c r="TAG106" s="24"/>
      <c r="TAH106" s="24"/>
      <c r="TAI106" s="24"/>
      <c r="TAJ106" s="24"/>
      <c r="TAK106" s="24"/>
      <c r="TAL106" s="24"/>
      <c r="TAM106" s="24"/>
      <c r="TAN106" s="24"/>
      <c r="TAO106" s="24"/>
      <c r="TAP106" s="24"/>
      <c r="TAQ106" s="24"/>
      <c r="TAR106" s="24"/>
      <c r="TAS106" s="24"/>
      <c r="TAT106" s="24"/>
      <c r="TAU106" s="24"/>
      <c r="TAV106" s="24"/>
      <c r="TAW106" s="24"/>
      <c r="TAX106" s="24"/>
      <c r="TAY106" s="24"/>
      <c r="TAZ106" s="24"/>
      <c r="TBA106" s="24"/>
      <c r="TBB106" s="24"/>
      <c r="TBC106" s="24"/>
      <c r="TBD106" s="24"/>
      <c r="TBE106" s="24"/>
      <c r="TBF106" s="24"/>
      <c r="TBG106" s="24"/>
      <c r="TBH106" s="24"/>
      <c r="TBI106" s="24"/>
      <c r="TBJ106" s="24"/>
      <c r="TBK106" s="24"/>
      <c r="TBL106" s="24"/>
      <c r="TBM106" s="24"/>
      <c r="TBN106" s="24"/>
      <c r="TBO106" s="24"/>
      <c r="TBP106" s="24"/>
      <c r="TBQ106" s="24"/>
      <c r="TBR106" s="24"/>
      <c r="TBS106" s="24"/>
      <c r="TBT106" s="24"/>
      <c r="TBU106" s="24"/>
      <c r="TBV106" s="24"/>
      <c r="TBW106" s="24"/>
      <c r="TBX106" s="24"/>
      <c r="TBY106" s="24"/>
      <c r="TBZ106" s="24"/>
      <c r="TCA106" s="24"/>
      <c r="TCB106" s="24"/>
      <c r="TCC106" s="24"/>
      <c r="TCD106" s="24"/>
      <c r="TCE106" s="24"/>
      <c r="TCF106" s="24"/>
      <c r="TCG106" s="24"/>
      <c r="TCH106" s="24"/>
      <c r="TCI106" s="24"/>
      <c r="TCJ106" s="24"/>
      <c r="TCK106" s="24"/>
      <c r="TCL106" s="24"/>
      <c r="TCM106" s="24"/>
      <c r="TCN106" s="24"/>
      <c r="TCO106" s="24"/>
      <c r="TCP106" s="24"/>
      <c r="TCQ106" s="24"/>
      <c r="TCR106" s="24"/>
      <c r="TCS106" s="24"/>
      <c r="TCT106" s="24"/>
      <c r="TCU106" s="24"/>
      <c r="TCV106" s="24"/>
      <c r="TCW106" s="24"/>
      <c r="TCX106" s="24"/>
      <c r="TCY106" s="24"/>
      <c r="TCZ106" s="24"/>
      <c r="TDA106" s="24"/>
      <c r="TDB106" s="24"/>
      <c r="TDC106" s="24"/>
      <c r="TDD106" s="24"/>
      <c r="TDE106" s="24"/>
      <c r="TDF106" s="24"/>
      <c r="TDG106" s="24"/>
      <c r="TDH106" s="24"/>
      <c r="TDI106" s="24"/>
      <c r="TDJ106" s="24"/>
      <c r="TDK106" s="24"/>
      <c r="TDL106" s="24"/>
      <c r="TDM106" s="24"/>
      <c r="TDN106" s="24"/>
      <c r="TDO106" s="24"/>
      <c r="TDP106" s="24"/>
      <c r="TDQ106" s="24"/>
      <c r="TDR106" s="24"/>
      <c r="TDS106" s="24"/>
      <c r="TDT106" s="24"/>
      <c r="TDU106" s="24"/>
      <c r="TDV106" s="24"/>
      <c r="TDW106" s="24"/>
      <c r="TDX106" s="24"/>
      <c r="TDY106" s="24"/>
      <c r="TDZ106" s="24"/>
      <c r="TEA106" s="24"/>
      <c r="TEB106" s="24"/>
      <c r="TEC106" s="24"/>
      <c r="TED106" s="24"/>
      <c r="TEE106" s="24"/>
      <c r="TEF106" s="24"/>
      <c r="TEG106" s="24"/>
      <c r="TEH106" s="24"/>
      <c r="TEI106" s="24"/>
      <c r="TEJ106" s="24"/>
      <c r="TEK106" s="24"/>
      <c r="TEL106" s="24"/>
      <c r="TEM106" s="24"/>
      <c r="TEN106" s="24"/>
      <c r="TEO106" s="24"/>
      <c r="TEP106" s="24"/>
      <c r="TEQ106" s="24"/>
      <c r="TER106" s="24"/>
      <c r="TES106" s="24"/>
      <c r="TET106" s="24"/>
      <c r="TEU106" s="24"/>
      <c r="TEV106" s="24"/>
      <c r="TEW106" s="24"/>
      <c r="TEX106" s="24"/>
      <c r="TEY106" s="24"/>
      <c r="TEZ106" s="24"/>
      <c r="TFA106" s="24"/>
      <c r="TFB106" s="24"/>
      <c r="TFC106" s="24"/>
      <c r="TFD106" s="24"/>
      <c r="TFE106" s="24"/>
      <c r="TFF106" s="24"/>
      <c r="TFG106" s="24"/>
      <c r="TFH106" s="24"/>
      <c r="TFI106" s="24"/>
      <c r="TFJ106" s="24"/>
      <c r="TFK106" s="24"/>
      <c r="TFL106" s="24"/>
      <c r="TFM106" s="24"/>
      <c r="TFN106" s="24"/>
      <c r="TFO106" s="24"/>
      <c r="TFP106" s="24"/>
      <c r="TFQ106" s="24"/>
      <c r="TFR106" s="24"/>
      <c r="TFS106" s="24"/>
      <c r="TFT106" s="24"/>
      <c r="TFU106" s="24"/>
      <c r="TFV106" s="24"/>
      <c r="TFW106" s="24"/>
      <c r="TFX106" s="24"/>
      <c r="TFY106" s="24"/>
      <c r="TFZ106" s="24"/>
      <c r="TGA106" s="24"/>
      <c r="TGB106" s="24"/>
      <c r="TGC106" s="24"/>
      <c r="TGD106" s="24"/>
      <c r="TGE106" s="24"/>
      <c r="TGF106" s="24"/>
      <c r="TGG106" s="24"/>
      <c r="TGH106" s="24"/>
      <c r="TGI106" s="24"/>
      <c r="TGJ106" s="24"/>
      <c r="TGK106" s="24"/>
      <c r="TGL106" s="24"/>
      <c r="TGM106" s="24"/>
      <c r="TGN106" s="24"/>
      <c r="TGO106" s="24"/>
      <c r="TGP106" s="24"/>
      <c r="TGQ106" s="24"/>
      <c r="TGR106" s="24"/>
      <c r="TGS106" s="24"/>
      <c r="TGT106" s="24"/>
      <c r="TGU106" s="24"/>
      <c r="TGV106" s="24"/>
      <c r="TGW106" s="24"/>
      <c r="TGX106" s="24"/>
      <c r="TGY106" s="24"/>
      <c r="TGZ106" s="24"/>
      <c r="THA106" s="24"/>
      <c r="THB106" s="24"/>
      <c r="THC106" s="24"/>
      <c r="THD106" s="24"/>
      <c r="THE106" s="24"/>
      <c r="THF106" s="24"/>
      <c r="THG106" s="24"/>
      <c r="THH106" s="24"/>
      <c r="THI106" s="24"/>
      <c r="THJ106" s="24"/>
      <c r="THK106" s="24"/>
      <c r="THL106" s="24"/>
      <c r="THM106" s="24"/>
      <c r="THN106" s="24"/>
      <c r="THO106" s="24"/>
      <c r="THP106" s="24"/>
      <c r="THQ106" s="24"/>
      <c r="THR106" s="24"/>
      <c r="THS106" s="24"/>
      <c r="THT106" s="24"/>
      <c r="THU106" s="24"/>
      <c r="THV106" s="24"/>
      <c r="THW106" s="24"/>
      <c r="THX106" s="24"/>
      <c r="THY106" s="24"/>
      <c r="THZ106" s="24"/>
      <c r="TIA106" s="24"/>
      <c r="TIB106" s="24"/>
      <c r="TIC106" s="24"/>
      <c r="TID106" s="24"/>
      <c r="TIE106" s="24"/>
      <c r="TIF106" s="24"/>
      <c r="TIG106" s="24"/>
      <c r="TIH106" s="24"/>
      <c r="TII106" s="24"/>
      <c r="TIJ106" s="24"/>
      <c r="TIK106" s="24"/>
      <c r="TIL106" s="24"/>
      <c r="TIM106" s="24"/>
      <c r="TIN106" s="24"/>
      <c r="TIO106" s="24"/>
      <c r="TIP106" s="24"/>
      <c r="TIQ106" s="24"/>
      <c r="TIR106" s="24"/>
      <c r="TIS106" s="24"/>
      <c r="TIT106" s="24"/>
      <c r="TIU106" s="24"/>
      <c r="TIV106" s="24"/>
      <c r="TIW106" s="24"/>
      <c r="TIX106" s="24"/>
      <c r="TIY106" s="24"/>
      <c r="TIZ106" s="24"/>
      <c r="TJA106" s="24"/>
      <c r="TJB106" s="24"/>
      <c r="TJC106" s="24"/>
      <c r="TJD106" s="24"/>
      <c r="TJE106" s="24"/>
      <c r="TJF106" s="24"/>
      <c r="TJG106" s="24"/>
      <c r="TJH106" s="24"/>
      <c r="TJI106" s="24"/>
      <c r="TJJ106" s="24"/>
      <c r="TJK106" s="24"/>
      <c r="TJL106" s="24"/>
      <c r="TJM106" s="24"/>
      <c r="TJN106" s="24"/>
      <c r="TJO106" s="24"/>
      <c r="TJP106" s="24"/>
      <c r="TJQ106" s="24"/>
      <c r="TJR106" s="24"/>
      <c r="TJS106" s="24"/>
      <c r="TJT106" s="24"/>
      <c r="TJU106" s="24"/>
      <c r="TJV106" s="24"/>
      <c r="TJW106" s="24"/>
      <c r="TJX106" s="24"/>
      <c r="TJY106" s="24"/>
      <c r="TJZ106" s="24"/>
      <c r="TKA106" s="24"/>
      <c r="TKB106" s="24"/>
      <c r="TKC106" s="24"/>
      <c r="TKD106" s="24"/>
      <c r="TKE106" s="24"/>
      <c r="TKF106" s="24"/>
      <c r="TKG106" s="24"/>
      <c r="TKH106" s="24"/>
      <c r="TKI106" s="24"/>
      <c r="TKJ106" s="24"/>
      <c r="TKK106" s="24"/>
      <c r="TKL106" s="24"/>
      <c r="TKM106" s="24"/>
      <c r="TKN106" s="24"/>
      <c r="TKO106" s="24"/>
      <c r="TKP106" s="24"/>
      <c r="TKQ106" s="24"/>
      <c r="TKR106" s="24"/>
      <c r="TKS106" s="24"/>
      <c r="TKT106" s="24"/>
      <c r="TKU106" s="24"/>
      <c r="TKV106" s="24"/>
      <c r="TKW106" s="24"/>
      <c r="TKX106" s="24"/>
      <c r="TKY106" s="24"/>
      <c r="TKZ106" s="24"/>
      <c r="TLA106" s="24"/>
      <c r="TLB106" s="24"/>
      <c r="TLC106" s="24"/>
      <c r="TLD106" s="24"/>
      <c r="TLE106" s="24"/>
      <c r="TLF106" s="24"/>
      <c r="TLG106" s="24"/>
      <c r="TLH106" s="24"/>
      <c r="TLI106" s="24"/>
      <c r="TLJ106" s="24"/>
      <c r="TLK106" s="24"/>
      <c r="TLL106" s="24"/>
      <c r="TLM106" s="24"/>
      <c r="TLN106" s="24"/>
      <c r="TLO106" s="24"/>
      <c r="TLP106" s="24"/>
      <c r="TLQ106" s="24"/>
      <c r="TLR106" s="24"/>
      <c r="TLS106" s="24"/>
      <c r="TLT106" s="24"/>
      <c r="TLU106" s="24"/>
      <c r="TLV106" s="24"/>
      <c r="TLW106" s="24"/>
      <c r="TLX106" s="24"/>
      <c r="TLY106" s="24"/>
      <c r="TLZ106" s="24"/>
      <c r="TMA106" s="24"/>
      <c r="TMB106" s="24"/>
      <c r="TMC106" s="24"/>
      <c r="TMD106" s="24"/>
      <c r="TME106" s="24"/>
      <c r="TMF106" s="24"/>
      <c r="TMG106" s="24"/>
      <c r="TMH106" s="24"/>
      <c r="TMI106" s="24"/>
      <c r="TMJ106" s="24"/>
      <c r="TMK106" s="24"/>
      <c r="TML106" s="24"/>
      <c r="TMM106" s="24"/>
      <c r="TMN106" s="24"/>
      <c r="TMO106" s="24"/>
      <c r="TMP106" s="24"/>
      <c r="TMQ106" s="24"/>
      <c r="TMR106" s="24"/>
      <c r="TMS106" s="24"/>
      <c r="TMT106" s="24"/>
      <c r="TMU106" s="24"/>
      <c r="TMV106" s="24"/>
      <c r="TMW106" s="24"/>
      <c r="TMX106" s="24"/>
      <c r="TMY106" s="24"/>
      <c r="TMZ106" s="24"/>
      <c r="TNA106" s="24"/>
      <c r="TNB106" s="24"/>
      <c r="TNC106" s="24"/>
      <c r="TND106" s="24"/>
      <c r="TNE106" s="24"/>
      <c r="TNF106" s="24"/>
      <c r="TNG106" s="24"/>
      <c r="TNH106" s="24"/>
      <c r="TNI106" s="24"/>
      <c r="TNJ106" s="24"/>
      <c r="TNK106" s="24"/>
      <c r="TNL106" s="24"/>
      <c r="TNM106" s="24"/>
      <c r="TNN106" s="24"/>
      <c r="TNO106" s="24"/>
      <c r="TNP106" s="24"/>
      <c r="TNQ106" s="24"/>
      <c r="TNR106" s="24"/>
      <c r="TNS106" s="24"/>
      <c r="TNT106" s="24"/>
      <c r="TNU106" s="24"/>
      <c r="TNV106" s="24"/>
      <c r="TNW106" s="24"/>
      <c r="TNX106" s="24"/>
      <c r="TNY106" s="24"/>
      <c r="TNZ106" s="24"/>
      <c r="TOA106" s="24"/>
      <c r="TOB106" s="24"/>
      <c r="TOC106" s="24"/>
      <c r="TOD106" s="24"/>
      <c r="TOE106" s="24"/>
      <c r="TOF106" s="24"/>
      <c r="TOG106" s="24"/>
      <c r="TOH106" s="24"/>
      <c r="TOI106" s="24"/>
      <c r="TOJ106" s="24"/>
      <c r="TOK106" s="24"/>
      <c r="TOL106" s="24"/>
      <c r="TOM106" s="24"/>
      <c r="TON106" s="24"/>
      <c r="TOO106" s="24"/>
      <c r="TOP106" s="24"/>
      <c r="TOQ106" s="24"/>
      <c r="TOR106" s="24"/>
      <c r="TOS106" s="24"/>
      <c r="TOT106" s="24"/>
      <c r="TOU106" s="24"/>
      <c r="TOV106" s="24"/>
      <c r="TOW106" s="24"/>
      <c r="TOX106" s="24"/>
      <c r="TOY106" s="24"/>
      <c r="TOZ106" s="24"/>
      <c r="TPA106" s="24"/>
      <c r="TPB106" s="24"/>
      <c r="TPC106" s="24"/>
      <c r="TPD106" s="24"/>
      <c r="TPE106" s="24"/>
      <c r="TPF106" s="24"/>
      <c r="TPG106" s="24"/>
      <c r="TPH106" s="24"/>
      <c r="TPI106" s="24"/>
      <c r="TPJ106" s="24"/>
      <c r="TPK106" s="24"/>
      <c r="TPL106" s="24"/>
      <c r="TPM106" s="24"/>
      <c r="TPN106" s="24"/>
      <c r="TPO106" s="24"/>
      <c r="TPP106" s="24"/>
      <c r="TPQ106" s="24"/>
      <c r="TPR106" s="24"/>
      <c r="TPS106" s="24"/>
      <c r="TPT106" s="24"/>
      <c r="TPU106" s="24"/>
      <c r="TPV106" s="24"/>
      <c r="TPW106" s="24"/>
      <c r="TPX106" s="24"/>
      <c r="TPY106" s="24"/>
      <c r="TPZ106" s="24"/>
      <c r="TQA106" s="24"/>
      <c r="TQB106" s="24"/>
      <c r="TQC106" s="24"/>
      <c r="TQD106" s="24"/>
      <c r="TQE106" s="24"/>
      <c r="TQF106" s="24"/>
      <c r="TQG106" s="24"/>
      <c r="TQH106" s="24"/>
      <c r="TQI106" s="24"/>
      <c r="TQJ106" s="24"/>
      <c r="TQK106" s="24"/>
      <c r="TQL106" s="24"/>
      <c r="TQM106" s="24"/>
      <c r="TQN106" s="24"/>
      <c r="TQO106" s="24"/>
      <c r="TQP106" s="24"/>
      <c r="TQQ106" s="24"/>
      <c r="TQR106" s="24"/>
      <c r="TQS106" s="24"/>
      <c r="TQT106" s="24"/>
      <c r="TQU106" s="24"/>
      <c r="TQV106" s="24"/>
      <c r="TQW106" s="24"/>
      <c r="TQX106" s="24"/>
      <c r="TQY106" s="24"/>
      <c r="TQZ106" s="24"/>
      <c r="TRA106" s="24"/>
      <c r="TRB106" s="24"/>
      <c r="TRC106" s="24"/>
      <c r="TRD106" s="24"/>
      <c r="TRE106" s="24"/>
      <c r="TRF106" s="24"/>
      <c r="TRG106" s="24"/>
      <c r="TRH106" s="24"/>
      <c r="TRI106" s="24"/>
      <c r="TRJ106" s="24"/>
      <c r="TRK106" s="24"/>
      <c r="TRL106" s="24"/>
      <c r="TRM106" s="24"/>
      <c r="TRN106" s="24"/>
      <c r="TRO106" s="24"/>
      <c r="TRP106" s="24"/>
      <c r="TRQ106" s="24"/>
      <c r="TRR106" s="24"/>
      <c r="TRS106" s="24"/>
      <c r="TRT106" s="24"/>
      <c r="TRU106" s="24"/>
      <c r="TRV106" s="24"/>
      <c r="TRW106" s="24"/>
      <c r="TRX106" s="24"/>
      <c r="TRY106" s="24"/>
      <c r="TRZ106" s="24"/>
      <c r="TSA106" s="24"/>
      <c r="TSB106" s="24"/>
      <c r="TSC106" s="24"/>
      <c r="TSD106" s="24"/>
      <c r="TSE106" s="24"/>
      <c r="TSF106" s="24"/>
      <c r="TSG106" s="24"/>
      <c r="TSH106" s="24"/>
      <c r="TSI106" s="24"/>
      <c r="TSJ106" s="24"/>
      <c r="TSK106" s="24"/>
      <c r="TSL106" s="24"/>
      <c r="TSM106" s="24"/>
      <c r="TSN106" s="24"/>
      <c r="TSO106" s="24"/>
      <c r="TSP106" s="24"/>
      <c r="TSQ106" s="24"/>
      <c r="TSR106" s="24"/>
      <c r="TSS106" s="24"/>
      <c r="TST106" s="24"/>
      <c r="TSU106" s="24"/>
      <c r="TSV106" s="24"/>
      <c r="TSW106" s="24"/>
      <c r="TSX106" s="24"/>
      <c r="TSY106" s="24"/>
      <c r="TSZ106" s="24"/>
      <c r="TTA106" s="24"/>
      <c r="TTB106" s="24"/>
      <c r="TTC106" s="24"/>
      <c r="TTD106" s="24"/>
      <c r="TTE106" s="24"/>
      <c r="TTF106" s="24"/>
      <c r="TTG106" s="24"/>
      <c r="TTH106" s="24"/>
      <c r="TTI106" s="24"/>
      <c r="TTJ106" s="24"/>
      <c r="TTK106" s="24"/>
      <c r="TTL106" s="24"/>
      <c r="TTM106" s="24"/>
      <c r="TTN106" s="24"/>
      <c r="TTO106" s="24"/>
      <c r="TTP106" s="24"/>
      <c r="TTQ106" s="24"/>
      <c r="TTR106" s="24"/>
      <c r="TTS106" s="24"/>
      <c r="TTT106" s="24"/>
      <c r="TTU106" s="24"/>
      <c r="TTV106" s="24"/>
      <c r="TTW106" s="24"/>
      <c r="TTX106" s="24"/>
      <c r="TTY106" s="24"/>
      <c r="TTZ106" s="24"/>
      <c r="TUA106" s="24"/>
      <c r="TUB106" s="24"/>
      <c r="TUC106" s="24"/>
      <c r="TUD106" s="24"/>
      <c r="TUE106" s="24"/>
      <c r="TUF106" s="24"/>
      <c r="TUG106" s="24"/>
      <c r="TUH106" s="24"/>
      <c r="TUI106" s="24"/>
      <c r="TUJ106" s="24"/>
      <c r="TUK106" s="24"/>
      <c r="TUL106" s="24"/>
      <c r="TUM106" s="24"/>
      <c r="TUN106" s="24"/>
      <c r="TUO106" s="24"/>
      <c r="TUP106" s="24"/>
      <c r="TUQ106" s="24"/>
      <c r="TUR106" s="24"/>
      <c r="TUS106" s="24"/>
      <c r="TUT106" s="24"/>
      <c r="TUU106" s="24"/>
      <c r="TUV106" s="24"/>
      <c r="TUW106" s="24"/>
      <c r="TUX106" s="24"/>
      <c r="TUY106" s="24"/>
      <c r="TUZ106" s="24"/>
      <c r="TVA106" s="24"/>
      <c r="TVB106" s="24"/>
      <c r="TVC106" s="24"/>
      <c r="TVD106" s="24"/>
      <c r="TVE106" s="24"/>
      <c r="TVF106" s="24"/>
      <c r="TVG106" s="24"/>
      <c r="TVH106" s="24"/>
      <c r="TVI106" s="24"/>
      <c r="TVJ106" s="24"/>
      <c r="TVK106" s="24"/>
      <c r="TVL106" s="24"/>
      <c r="TVM106" s="24"/>
      <c r="TVN106" s="24"/>
      <c r="TVO106" s="24"/>
      <c r="TVP106" s="24"/>
      <c r="TVQ106" s="24"/>
      <c r="TVR106" s="24"/>
      <c r="TVS106" s="24"/>
      <c r="TVT106" s="24"/>
      <c r="TVU106" s="24"/>
      <c r="TVV106" s="24"/>
      <c r="TVW106" s="24"/>
      <c r="TVX106" s="24"/>
      <c r="TVY106" s="24"/>
      <c r="TVZ106" s="24"/>
      <c r="TWA106" s="24"/>
      <c r="TWB106" s="24"/>
      <c r="TWC106" s="24"/>
      <c r="TWD106" s="24"/>
      <c r="TWE106" s="24"/>
      <c r="TWF106" s="24"/>
      <c r="TWG106" s="24"/>
      <c r="TWH106" s="24"/>
      <c r="TWI106" s="24"/>
      <c r="TWJ106" s="24"/>
      <c r="TWK106" s="24"/>
      <c r="TWL106" s="24"/>
      <c r="TWM106" s="24"/>
      <c r="TWN106" s="24"/>
      <c r="TWO106" s="24"/>
      <c r="TWP106" s="24"/>
      <c r="TWQ106" s="24"/>
      <c r="TWR106" s="24"/>
      <c r="TWS106" s="24"/>
      <c r="TWT106" s="24"/>
      <c r="TWU106" s="24"/>
      <c r="TWV106" s="24"/>
      <c r="TWW106" s="24"/>
      <c r="TWX106" s="24"/>
      <c r="TWY106" s="24"/>
      <c r="TWZ106" s="24"/>
      <c r="TXA106" s="24"/>
      <c r="TXB106" s="24"/>
      <c r="TXC106" s="24"/>
      <c r="TXD106" s="24"/>
      <c r="TXE106" s="24"/>
      <c r="TXF106" s="24"/>
      <c r="TXG106" s="24"/>
      <c r="TXH106" s="24"/>
      <c r="TXI106" s="24"/>
      <c r="TXJ106" s="24"/>
      <c r="TXK106" s="24"/>
      <c r="TXL106" s="24"/>
      <c r="TXM106" s="24"/>
      <c r="TXN106" s="24"/>
      <c r="TXO106" s="24"/>
      <c r="TXP106" s="24"/>
      <c r="TXQ106" s="24"/>
      <c r="TXR106" s="24"/>
      <c r="TXS106" s="24"/>
      <c r="TXT106" s="24"/>
      <c r="TXU106" s="24"/>
      <c r="TXV106" s="24"/>
      <c r="TXW106" s="24"/>
      <c r="TXX106" s="24"/>
      <c r="TXY106" s="24"/>
      <c r="TXZ106" s="24"/>
      <c r="TYA106" s="24"/>
      <c r="TYB106" s="24"/>
      <c r="TYC106" s="24"/>
      <c r="TYD106" s="24"/>
      <c r="TYE106" s="24"/>
      <c r="TYF106" s="24"/>
      <c r="TYG106" s="24"/>
      <c r="TYH106" s="24"/>
      <c r="TYI106" s="24"/>
      <c r="TYJ106" s="24"/>
      <c r="TYK106" s="24"/>
      <c r="TYL106" s="24"/>
      <c r="TYM106" s="24"/>
      <c r="TYN106" s="24"/>
      <c r="TYO106" s="24"/>
      <c r="TYP106" s="24"/>
      <c r="TYQ106" s="24"/>
      <c r="TYR106" s="24"/>
      <c r="TYS106" s="24"/>
      <c r="TYT106" s="24"/>
      <c r="TYU106" s="24"/>
      <c r="TYV106" s="24"/>
      <c r="TYW106" s="24"/>
      <c r="TYX106" s="24"/>
      <c r="TYY106" s="24"/>
      <c r="TYZ106" s="24"/>
      <c r="TZA106" s="24"/>
      <c r="TZB106" s="24"/>
      <c r="TZC106" s="24"/>
      <c r="TZD106" s="24"/>
      <c r="TZE106" s="24"/>
      <c r="TZF106" s="24"/>
      <c r="TZG106" s="24"/>
      <c r="TZH106" s="24"/>
      <c r="TZI106" s="24"/>
      <c r="TZJ106" s="24"/>
      <c r="TZK106" s="24"/>
      <c r="TZL106" s="24"/>
      <c r="TZM106" s="24"/>
      <c r="TZN106" s="24"/>
      <c r="TZO106" s="24"/>
      <c r="TZP106" s="24"/>
      <c r="TZQ106" s="24"/>
      <c r="TZR106" s="24"/>
      <c r="TZS106" s="24"/>
      <c r="TZT106" s="24"/>
      <c r="TZU106" s="24"/>
      <c r="TZV106" s="24"/>
      <c r="TZW106" s="24"/>
      <c r="TZX106" s="24"/>
      <c r="TZY106" s="24"/>
      <c r="TZZ106" s="24"/>
      <c r="UAA106" s="24"/>
      <c r="UAB106" s="24"/>
      <c r="UAC106" s="24"/>
      <c r="UAD106" s="24"/>
      <c r="UAE106" s="24"/>
      <c r="UAF106" s="24"/>
      <c r="UAG106" s="24"/>
      <c r="UAH106" s="24"/>
      <c r="UAI106" s="24"/>
      <c r="UAJ106" s="24"/>
      <c r="UAK106" s="24"/>
      <c r="UAL106" s="24"/>
      <c r="UAM106" s="24"/>
      <c r="UAN106" s="24"/>
      <c r="UAO106" s="24"/>
      <c r="UAP106" s="24"/>
      <c r="UAQ106" s="24"/>
      <c r="UAR106" s="24"/>
      <c r="UAS106" s="24"/>
      <c r="UAT106" s="24"/>
      <c r="UAU106" s="24"/>
      <c r="UAV106" s="24"/>
      <c r="UAW106" s="24"/>
      <c r="UAX106" s="24"/>
      <c r="UAY106" s="24"/>
      <c r="UAZ106" s="24"/>
      <c r="UBA106" s="24"/>
      <c r="UBB106" s="24"/>
      <c r="UBC106" s="24"/>
      <c r="UBD106" s="24"/>
      <c r="UBE106" s="24"/>
      <c r="UBF106" s="24"/>
      <c r="UBG106" s="24"/>
      <c r="UBH106" s="24"/>
      <c r="UBI106" s="24"/>
      <c r="UBJ106" s="24"/>
      <c r="UBK106" s="24"/>
      <c r="UBL106" s="24"/>
      <c r="UBM106" s="24"/>
      <c r="UBN106" s="24"/>
      <c r="UBO106" s="24"/>
      <c r="UBP106" s="24"/>
      <c r="UBQ106" s="24"/>
      <c r="UBR106" s="24"/>
      <c r="UBS106" s="24"/>
      <c r="UBT106" s="24"/>
      <c r="UBU106" s="24"/>
      <c r="UBV106" s="24"/>
      <c r="UBW106" s="24"/>
      <c r="UBX106" s="24"/>
      <c r="UBY106" s="24"/>
      <c r="UBZ106" s="24"/>
      <c r="UCA106" s="24"/>
      <c r="UCB106" s="24"/>
      <c r="UCC106" s="24"/>
      <c r="UCD106" s="24"/>
      <c r="UCE106" s="24"/>
      <c r="UCF106" s="24"/>
      <c r="UCG106" s="24"/>
      <c r="UCH106" s="24"/>
      <c r="UCI106" s="24"/>
      <c r="UCJ106" s="24"/>
      <c r="UCK106" s="24"/>
      <c r="UCL106" s="24"/>
      <c r="UCM106" s="24"/>
      <c r="UCN106" s="24"/>
      <c r="UCO106" s="24"/>
      <c r="UCP106" s="24"/>
      <c r="UCQ106" s="24"/>
      <c r="UCR106" s="24"/>
      <c r="UCS106" s="24"/>
      <c r="UCT106" s="24"/>
      <c r="UCU106" s="24"/>
      <c r="UCV106" s="24"/>
      <c r="UCW106" s="24"/>
      <c r="UCX106" s="24"/>
      <c r="UCY106" s="24"/>
      <c r="UCZ106" s="24"/>
      <c r="UDA106" s="24"/>
      <c r="UDB106" s="24"/>
      <c r="UDC106" s="24"/>
      <c r="UDD106" s="24"/>
      <c r="UDE106" s="24"/>
      <c r="UDF106" s="24"/>
      <c r="UDG106" s="24"/>
      <c r="UDH106" s="24"/>
      <c r="UDI106" s="24"/>
      <c r="UDJ106" s="24"/>
      <c r="UDK106" s="24"/>
      <c r="UDL106" s="24"/>
      <c r="UDM106" s="24"/>
      <c r="UDN106" s="24"/>
      <c r="UDO106" s="24"/>
      <c r="UDP106" s="24"/>
      <c r="UDQ106" s="24"/>
      <c r="UDR106" s="24"/>
      <c r="UDS106" s="24"/>
      <c r="UDT106" s="24"/>
      <c r="UDU106" s="24"/>
      <c r="UDV106" s="24"/>
      <c r="UDW106" s="24"/>
      <c r="UDX106" s="24"/>
      <c r="UDY106" s="24"/>
      <c r="UDZ106" s="24"/>
      <c r="UEA106" s="24"/>
      <c r="UEB106" s="24"/>
      <c r="UEC106" s="24"/>
      <c r="UED106" s="24"/>
      <c r="UEE106" s="24"/>
      <c r="UEF106" s="24"/>
      <c r="UEG106" s="24"/>
      <c r="UEH106" s="24"/>
      <c r="UEI106" s="24"/>
      <c r="UEJ106" s="24"/>
      <c r="UEK106" s="24"/>
      <c r="UEL106" s="24"/>
      <c r="UEM106" s="24"/>
      <c r="UEN106" s="24"/>
      <c r="UEO106" s="24"/>
      <c r="UEP106" s="24"/>
      <c r="UEQ106" s="24"/>
      <c r="UER106" s="24"/>
      <c r="UES106" s="24"/>
      <c r="UET106" s="24"/>
      <c r="UEU106" s="24"/>
      <c r="UEV106" s="24"/>
      <c r="UEW106" s="24"/>
      <c r="UEX106" s="24"/>
      <c r="UEY106" s="24"/>
      <c r="UEZ106" s="24"/>
      <c r="UFA106" s="24"/>
      <c r="UFB106" s="24"/>
      <c r="UFC106" s="24"/>
      <c r="UFD106" s="24"/>
      <c r="UFE106" s="24"/>
      <c r="UFF106" s="24"/>
      <c r="UFG106" s="24"/>
      <c r="UFH106" s="24"/>
      <c r="UFI106" s="24"/>
      <c r="UFJ106" s="24"/>
      <c r="UFK106" s="24"/>
      <c r="UFL106" s="24"/>
      <c r="UFM106" s="24"/>
      <c r="UFN106" s="24"/>
      <c r="UFO106" s="24"/>
      <c r="UFP106" s="24"/>
      <c r="UFQ106" s="24"/>
      <c r="UFR106" s="24"/>
      <c r="UFS106" s="24"/>
      <c r="UFT106" s="24"/>
      <c r="UFU106" s="24"/>
      <c r="UFV106" s="24"/>
      <c r="UFW106" s="24"/>
      <c r="UFX106" s="24"/>
      <c r="UFY106" s="24"/>
      <c r="UFZ106" s="24"/>
      <c r="UGA106" s="24"/>
      <c r="UGB106" s="24"/>
      <c r="UGC106" s="24"/>
      <c r="UGD106" s="24"/>
      <c r="UGE106" s="24"/>
      <c r="UGF106" s="24"/>
      <c r="UGG106" s="24"/>
      <c r="UGH106" s="24"/>
      <c r="UGI106" s="24"/>
      <c r="UGJ106" s="24"/>
      <c r="UGK106" s="24"/>
      <c r="UGL106" s="24"/>
      <c r="UGM106" s="24"/>
      <c r="UGN106" s="24"/>
      <c r="UGO106" s="24"/>
      <c r="UGP106" s="24"/>
      <c r="UGQ106" s="24"/>
      <c r="UGR106" s="24"/>
      <c r="UGS106" s="24"/>
      <c r="UGT106" s="24"/>
      <c r="UGU106" s="24"/>
      <c r="UGV106" s="24"/>
      <c r="UGW106" s="24"/>
      <c r="UGX106" s="24"/>
      <c r="UGY106" s="24"/>
      <c r="UGZ106" s="24"/>
      <c r="UHA106" s="24"/>
      <c r="UHB106" s="24"/>
      <c r="UHC106" s="24"/>
      <c r="UHD106" s="24"/>
      <c r="UHE106" s="24"/>
      <c r="UHF106" s="24"/>
      <c r="UHG106" s="24"/>
      <c r="UHH106" s="24"/>
      <c r="UHI106" s="24"/>
      <c r="UHJ106" s="24"/>
      <c r="UHK106" s="24"/>
      <c r="UHL106" s="24"/>
      <c r="UHM106" s="24"/>
      <c r="UHN106" s="24"/>
      <c r="UHO106" s="24"/>
      <c r="UHP106" s="24"/>
      <c r="UHQ106" s="24"/>
      <c r="UHR106" s="24"/>
      <c r="UHS106" s="24"/>
      <c r="UHT106" s="24"/>
      <c r="UHU106" s="24"/>
      <c r="UHV106" s="24"/>
      <c r="UHW106" s="24"/>
      <c r="UHX106" s="24"/>
      <c r="UHY106" s="24"/>
      <c r="UHZ106" s="24"/>
      <c r="UIA106" s="24"/>
      <c r="UIB106" s="24"/>
      <c r="UIC106" s="24"/>
      <c r="UID106" s="24"/>
      <c r="UIE106" s="24"/>
      <c r="UIF106" s="24"/>
      <c r="UIG106" s="24"/>
      <c r="UIH106" s="24"/>
      <c r="UII106" s="24"/>
      <c r="UIJ106" s="24"/>
      <c r="UIK106" s="24"/>
      <c r="UIL106" s="24"/>
      <c r="UIM106" s="24"/>
      <c r="UIN106" s="24"/>
      <c r="UIO106" s="24"/>
      <c r="UIP106" s="24"/>
      <c r="UIQ106" s="24"/>
      <c r="UIR106" s="24"/>
      <c r="UIS106" s="24"/>
      <c r="UIT106" s="24"/>
      <c r="UIU106" s="24"/>
      <c r="UIV106" s="24"/>
      <c r="UIW106" s="24"/>
      <c r="UIX106" s="24"/>
      <c r="UIY106" s="24"/>
      <c r="UIZ106" s="24"/>
      <c r="UJA106" s="24"/>
      <c r="UJB106" s="24"/>
      <c r="UJC106" s="24"/>
      <c r="UJD106" s="24"/>
      <c r="UJE106" s="24"/>
      <c r="UJF106" s="24"/>
      <c r="UJG106" s="24"/>
      <c r="UJH106" s="24"/>
      <c r="UJI106" s="24"/>
      <c r="UJJ106" s="24"/>
      <c r="UJK106" s="24"/>
      <c r="UJL106" s="24"/>
      <c r="UJM106" s="24"/>
      <c r="UJN106" s="24"/>
      <c r="UJO106" s="24"/>
      <c r="UJP106" s="24"/>
      <c r="UJQ106" s="24"/>
      <c r="UJR106" s="24"/>
      <c r="UJS106" s="24"/>
      <c r="UJT106" s="24"/>
      <c r="UJU106" s="24"/>
      <c r="UJV106" s="24"/>
      <c r="UJW106" s="24"/>
      <c r="UJX106" s="24"/>
      <c r="UJY106" s="24"/>
      <c r="UJZ106" s="24"/>
      <c r="UKA106" s="24"/>
      <c r="UKB106" s="24"/>
      <c r="UKC106" s="24"/>
      <c r="UKD106" s="24"/>
      <c r="UKE106" s="24"/>
      <c r="UKF106" s="24"/>
      <c r="UKG106" s="24"/>
      <c r="UKH106" s="24"/>
      <c r="UKI106" s="24"/>
      <c r="UKJ106" s="24"/>
      <c r="UKK106" s="24"/>
      <c r="UKL106" s="24"/>
      <c r="UKM106" s="24"/>
      <c r="UKN106" s="24"/>
      <c r="UKO106" s="24"/>
      <c r="UKP106" s="24"/>
      <c r="UKQ106" s="24"/>
      <c r="UKR106" s="24"/>
      <c r="UKS106" s="24"/>
      <c r="UKT106" s="24"/>
      <c r="UKU106" s="24"/>
      <c r="UKV106" s="24"/>
      <c r="UKW106" s="24"/>
      <c r="UKX106" s="24"/>
      <c r="UKY106" s="24"/>
      <c r="UKZ106" s="24"/>
      <c r="ULA106" s="24"/>
      <c r="ULB106" s="24"/>
      <c r="ULC106" s="24"/>
      <c r="ULD106" s="24"/>
      <c r="ULE106" s="24"/>
      <c r="ULF106" s="24"/>
      <c r="ULG106" s="24"/>
      <c r="ULH106" s="24"/>
      <c r="ULI106" s="24"/>
      <c r="ULJ106" s="24"/>
      <c r="ULK106" s="24"/>
      <c r="ULL106" s="24"/>
      <c r="ULM106" s="24"/>
      <c r="ULN106" s="24"/>
      <c r="ULO106" s="24"/>
      <c r="ULP106" s="24"/>
      <c r="ULQ106" s="24"/>
      <c r="ULR106" s="24"/>
      <c r="ULS106" s="24"/>
      <c r="ULT106" s="24"/>
      <c r="ULU106" s="24"/>
      <c r="ULV106" s="24"/>
      <c r="ULW106" s="24"/>
      <c r="ULX106" s="24"/>
      <c r="ULY106" s="24"/>
      <c r="ULZ106" s="24"/>
      <c r="UMA106" s="24"/>
      <c r="UMB106" s="24"/>
      <c r="UMC106" s="24"/>
      <c r="UMD106" s="24"/>
      <c r="UME106" s="24"/>
      <c r="UMF106" s="24"/>
      <c r="UMG106" s="24"/>
      <c r="UMH106" s="24"/>
      <c r="UMI106" s="24"/>
      <c r="UMJ106" s="24"/>
      <c r="UMK106" s="24"/>
      <c r="UML106" s="24"/>
      <c r="UMM106" s="24"/>
      <c r="UMN106" s="24"/>
      <c r="UMO106" s="24"/>
      <c r="UMP106" s="24"/>
      <c r="UMQ106" s="24"/>
      <c r="UMR106" s="24"/>
      <c r="UMS106" s="24"/>
      <c r="UMT106" s="24"/>
      <c r="UMU106" s="24"/>
      <c r="UMV106" s="24"/>
      <c r="UMW106" s="24"/>
      <c r="UMX106" s="24"/>
      <c r="UMY106" s="24"/>
      <c r="UMZ106" s="24"/>
      <c r="UNA106" s="24"/>
      <c r="UNB106" s="24"/>
      <c r="UNC106" s="24"/>
      <c r="UND106" s="24"/>
      <c r="UNE106" s="24"/>
      <c r="UNF106" s="24"/>
      <c r="UNG106" s="24"/>
      <c r="UNH106" s="24"/>
      <c r="UNI106" s="24"/>
      <c r="UNJ106" s="24"/>
      <c r="UNK106" s="24"/>
      <c r="UNL106" s="24"/>
      <c r="UNM106" s="24"/>
      <c r="UNN106" s="24"/>
      <c r="UNO106" s="24"/>
      <c r="UNP106" s="24"/>
      <c r="UNQ106" s="24"/>
      <c r="UNR106" s="24"/>
      <c r="UNS106" s="24"/>
      <c r="UNT106" s="24"/>
      <c r="UNU106" s="24"/>
      <c r="UNV106" s="24"/>
      <c r="UNW106" s="24"/>
      <c r="UNX106" s="24"/>
      <c r="UNY106" s="24"/>
      <c r="UNZ106" s="24"/>
      <c r="UOA106" s="24"/>
      <c r="UOB106" s="24"/>
      <c r="UOC106" s="24"/>
      <c r="UOD106" s="24"/>
      <c r="UOE106" s="24"/>
      <c r="UOF106" s="24"/>
      <c r="UOG106" s="24"/>
      <c r="UOH106" s="24"/>
      <c r="UOI106" s="24"/>
      <c r="UOJ106" s="24"/>
      <c r="UOK106" s="24"/>
      <c r="UOL106" s="24"/>
      <c r="UOM106" s="24"/>
      <c r="UON106" s="24"/>
      <c r="UOO106" s="24"/>
      <c r="UOP106" s="24"/>
      <c r="UOQ106" s="24"/>
      <c r="UOR106" s="24"/>
      <c r="UOS106" s="24"/>
      <c r="UOT106" s="24"/>
      <c r="UOU106" s="24"/>
      <c r="UOV106" s="24"/>
      <c r="UOW106" s="24"/>
      <c r="UOX106" s="24"/>
      <c r="UOY106" s="24"/>
      <c r="UOZ106" s="24"/>
      <c r="UPA106" s="24"/>
      <c r="UPB106" s="24"/>
      <c r="UPC106" s="24"/>
      <c r="UPD106" s="24"/>
      <c r="UPE106" s="24"/>
      <c r="UPF106" s="24"/>
      <c r="UPG106" s="24"/>
      <c r="UPH106" s="24"/>
      <c r="UPI106" s="24"/>
      <c r="UPJ106" s="24"/>
      <c r="UPK106" s="24"/>
      <c r="UPL106" s="24"/>
      <c r="UPM106" s="24"/>
      <c r="UPN106" s="24"/>
      <c r="UPO106" s="24"/>
      <c r="UPP106" s="24"/>
      <c r="UPQ106" s="24"/>
      <c r="UPR106" s="24"/>
      <c r="UPS106" s="24"/>
      <c r="UPT106" s="24"/>
      <c r="UPU106" s="24"/>
      <c r="UPV106" s="24"/>
      <c r="UPW106" s="24"/>
      <c r="UPX106" s="24"/>
      <c r="UPY106" s="24"/>
      <c r="UPZ106" s="24"/>
      <c r="UQA106" s="24"/>
      <c r="UQB106" s="24"/>
      <c r="UQC106" s="24"/>
      <c r="UQD106" s="24"/>
      <c r="UQE106" s="24"/>
      <c r="UQF106" s="24"/>
      <c r="UQG106" s="24"/>
      <c r="UQH106" s="24"/>
      <c r="UQI106" s="24"/>
      <c r="UQJ106" s="24"/>
      <c r="UQK106" s="24"/>
      <c r="UQL106" s="24"/>
      <c r="UQM106" s="24"/>
      <c r="UQN106" s="24"/>
      <c r="UQO106" s="24"/>
      <c r="UQP106" s="24"/>
      <c r="UQQ106" s="24"/>
      <c r="UQR106" s="24"/>
      <c r="UQS106" s="24"/>
      <c r="UQT106" s="24"/>
      <c r="UQU106" s="24"/>
      <c r="UQV106" s="24"/>
      <c r="UQW106" s="24"/>
      <c r="UQX106" s="24"/>
      <c r="UQY106" s="24"/>
      <c r="UQZ106" s="24"/>
      <c r="URA106" s="24"/>
      <c r="URB106" s="24"/>
      <c r="URC106" s="24"/>
      <c r="URD106" s="24"/>
      <c r="URE106" s="24"/>
      <c r="URF106" s="24"/>
      <c r="URG106" s="24"/>
      <c r="URH106" s="24"/>
      <c r="URI106" s="24"/>
      <c r="URJ106" s="24"/>
      <c r="URK106" s="24"/>
      <c r="URL106" s="24"/>
      <c r="URM106" s="24"/>
      <c r="URN106" s="24"/>
      <c r="URO106" s="24"/>
      <c r="URP106" s="24"/>
      <c r="URQ106" s="24"/>
      <c r="URR106" s="24"/>
      <c r="URS106" s="24"/>
      <c r="URT106" s="24"/>
      <c r="URU106" s="24"/>
      <c r="URV106" s="24"/>
      <c r="URW106" s="24"/>
      <c r="URX106" s="24"/>
      <c r="URY106" s="24"/>
      <c r="URZ106" s="24"/>
      <c r="USA106" s="24"/>
      <c r="USB106" s="24"/>
      <c r="USC106" s="24"/>
      <c r="USD106" s="24"/>
      <c r="USE106" s="24"/>
      <c r="USF106" s="24"/>
      <c r="USG106" s="24"/>
      <c r="USH106" s="24"/>
      <c r="USI106" s="24"/>
      <c r="USJ106" s="24"/>
      <c r="USK106" s="24"/>
      <c r="USL106" s="24"/>
      <c r="USM106" s="24"/>
      <c r="USN106" s="24"/>
      <c r="USO106" s="24"/>
      <c r="USP106" s="24"/>
      <c r="USQ106" s="24"/>
      <c r="USR106" s="24"/>
      <c r="USS106" s="24"/>
      <c r="UST106" s="24"/>
      <c r="USU106" s="24"/>
      <c r="USV106" s="24"/>
      <c r="USW106" s="24"/>
      <c r="USX106" s="24"/>
      <c r="USY106" s="24"/>
      <c r="USZ106" s="24"/>
      <c r="UTA106" s="24"/>
      <c r="UTB106" s="24"/>
      <c r="UTC106" s="24"/>
      <c r="UTD106" s="24"/>
      <c r="UTE106" s="24"/>
      <c r="UTF106" s="24"/>
      <c r="UTG106" s="24"/>
      <c r="UTH106" s="24"/>
      <c r="UTI106" s="24"/>
      <c r="UTJ106" s="24"/>
      <c r="UTK106" s="24"/>
      <c r="UTL106" s="24"/>
      <c r="UTM106" s="24"/>
      <c r="UTN106" s="24"/>
      <c r="UTO106" s="24"/>
      <c r="UTP106" s="24"/>
      <c r="UTQ106" s="24"/>
      <c r="UTR106" s="24"/>
      <c r="UTS106" s="24"/>
      <c r="UTT106" s="24"/>
      <c r="UTU106" s="24"/>
      <c r="UTV106" s="24"/>
      <c r="UTW106" s="24"/>
      <c r="UTX106" s="24"/>
      <c r="UTY106" s="24"/>
      <c r="UTZ106" s="24"/>
      <c r="UUA106" s="24"/>
      <c r="UUB106" s="24"/>
      <c r="UUC106" s="24"/>
      <c r="UUD106" s="24"/>
      <c r="UUE106" s="24"/>
      <c r="UUF106" s="24"/>
      <c r="UUG106" s="24"/>
      <c r="UUH106" s="24"/>
      <c r="UUI106" s="24"/>
      <c r="UUJ106" s="24"/>
      <c r="UUK106" s="24"/>
      <c r="UUL106" s="24"/>
      <c r="UUM106" s="24"/>
      <c r="UUN106" s="24"/>
      <c r="UUO106" s="24"/>
      <c r="UUP106" s="24"/>
      <c r="UUQ106" s="24"/>
      <c r="UUR106" s="24"/>
      <c r="UUS106" s="24"/>
      <c r="UUT106" s="24"/>
      <c r="UUU106" s="24"/>
      <c r="UUV106" s="24"/>
      <c r="UUW106" s="24"/>
      <c r="UUX106" s="24"/>
      <c r="UUY106" s="24"/>
      <c r="UUZ106" s="24"/>
      <c r="UVA106" s="24"/>
      <c r="UVB106" s="24"/>
      <c r="UVC106" s="24"/>
      <c r="UVD106" s="24"/>
      <c r="UVE106" s="24"/>
      <c r="UVF106" s="24"/>
      <c r="UVG106" s="24"/>
      <c r="UVH106" s="24"/>
      <c r="UVI106" s="24"/>
      <c r="UVJ106" s="24"/>
      <c r="UVK106" s="24"/>
      <c r="UVL106" s="24"/>
      <c r="UVM106" s="24"/>
      <c r="UVN106" s="24"/>
      <c r="UVO106" s="24"/>
      <c r="UVP106" s="24"/>
      <c r="UVQ106" s="24"/>
      <c r="UVR106" s="24"/>
      <c r="UVS106" s="24"/>
      <c r="UVT106" s="24"/>
      <c r="UVU106" s="24"/>
      <c r="UVV106" s="24"/>
      <c r="UVW106" s="24"/>
      <c r="UVX106" s="24"/>
      <c r="UVY106" s="24"/>
      <c r="UVZ106" s="24"/>
      <c r="UWA106" s="24"/>
      <c r="UWB106" s="24"/>
      <c r="UWC106" s="24"/>
      <c r="UWD106" s="24"/>
      <c r="UWE106" s="24"/>
      <c r="UWF106" s="24"/>
      <c r="UWG106" s="24"/>
      <c r="UWH106" s="24"/>
      <c r="UWI106" s="24"/>
      <c r="UWJ106" s="24"/>
      <c r="UWK106" s="24"/>
      <c r="UWL106" s="24"/>
      <c r="UWM106" s="24"/>
      <c r="UWN106" s="24"/>
      <c r="UWO106" s="24"/>
      <c r="UWP106" s="24"/>
      <c r="UWQ106" s="24"/>
      <c r="UWR106" s="24"/>
      <c r="UWS106" s="24"/>
      <c r="UWT106" s="24"/>
      <c r="UWU106" s="24"/>
      <c r="UWV106" s="24"/>
      <c r="UWW106" s="24"/>
      <c r="UWX106" s="24"/>
      <c r="UWY106" s="24"/>
      <c r="UWZ106" s="24"/>
      <c r="UXA106" s="24"/>
      <c r="UXB106" s="24"/>
      <c r="UXC106" s="24"/>
      <c r="UXD106" s="24"/>
      <c r="UXE106" s="24"/>
      <c r="UXF106" s="24"/>
      <c r="UXG106" s="24"/>
      <c r="UXH106" s="24"/>
      <c r="UXI106" s="24"/>
      <c r="UXJ106" s="24"/>
      <c r="UXK106" s="24"/>
      <c r="UXL106" s="24"/>
      <c r="UXM106" s="24"/>
      <c r="UXN106" s="24"/>
      <c r="UXO106" s="24"/>
      <c r="UXP106" s="24"/>
      <c r="UXQ106" s="24"/>
      <c r="UXR106" s="24"/>
      <c r="UXS106" s="24"/>
      <c r="UXT106" s="24"/>
      <c r="UXU106" s="24"/>
      <c r="UXV106" s="24"/>
      <c r="UXW106" s="24"/>
      <c r="UXX106" s="24"/>
      <c r="UXY106" s="24"/>
      <c r="UXZ106" s="24"/>
      <c r="UYA106" s="24"/>
      <c r="UYB106" s="24"/>
      <c r="UYC106" s="24"/>
      <c r="UYD106" s="24"/>
      <c r="UYE106" s="24"/>
      <c r="UYF106" s="24"/>
      <c r="UYG106" s="24"/>
      <c r="UYH106" s="24"/>
      <c r="UYI106" s="24"/>
      <c r="UYJ106" s="24"/>
      <c r="UYK106" s="24"/>
      <c r="UYL106" s="24"/>
      <c r="UYM106" s="24"/>
      <c r="UYN106" s="24"/>
      <c r="UYO106" s="24"/>
      <c r="UYP106" s="24"/>
      <c r="UYQ106" s="24"/>
      <c r="UYR106" s="24"/>
      <c r="UYS106" s="24"/>
      <c r="UYT106" s="24"/>
      <c r="UYU106" s="24"/>
      <c r="UYV106" s="24"/>
      <c r="UYW106" s="24"/>
      <c r="UYX106" s="24"/>
      <c r="UYY106" s="24"/>
      <c r="UYZ106" s="24"/>
      <c r="UZA106" s="24"/>
      <c r="UZB106" s="24"/>
      <c r="UZC106" s="24"/>
      <c r="UZD106" s="24"/>
      <c r="UZE106" s="24"/>
      <c r="UZF106" s="24"/>
      <c r="UZG106" s="24"/>
      <c r="UZH106" s="24"/>
      <c r="UZI106" s="24"/>
      <c r="UZJ106" s="24"/>
      <c r="UZK106" s="24"/>
      <c r="UZL106" s="24"/>
      <c r="UZM106" s="24"/>
      <c r="UZN106" s="24"/>
      <c r="UZO106" s="24"/>
      <c r="UZP106" s="24"/>
      <c r="UZQ106" s="24"/>
      <c r="UZR106" s="24"/>
      <c r="UZS106" s="24"/>
      <c r="UZT106" s="24"/>
      <c r="UZU106" s="24"/>
      <c r="UZV106" s="24"/>
      <c r="UZW106" s="24"/>
      <c r="UZX106" s="24"/>
      <c r="UZY106" s="24"/>
      <c r="UZZ106" s="24"/>
      <c r="VAA106" s="24"/>
      <c r="VAB106" s="24"/>
      <c r="VAC106" s="24"/>
      <c r="VAD106" s="24"/>
      <c r="VAE106" s="24"/>
      <c r="VAF106" s="24"/>
      <c r="VAG106" s="24"/>
      <c r="VAH106" s="24"/>
      <c r="VAI106" s="24"/>
      <c r="VAJ106" s="24"/>
      <c r="VAK106" s="24"/>
      <c r="VAL106" s="24"/>
      <c r="VAM106" s="24"/>
      <c r="VAN106" s="24"/>
      <c r="VAO106" s="24"/>
      <c r="VAP106" s="24"/>
      <c r="VAQ106" s="24"/>
      <c r="VAR106" s="24"/>
      <c r="VAS106" s="24"/>
      <c r="VAT106" s="24"/>
      <c r="VAU106" s="24"/>
      <c r="VAV106" s="24"/>
      <c r="VAW106" s="24"/>
      <c r="VAX106" s="24"/>
      <c r="VAY106" s="24"/>
      <c r="VAZ106" s="24"/>
      <c r="VBA106" s="24"/>
      <c r="VBB106" s="24"/>
      <c r="VBC106" s="24"/>
      <c r="VBD106" s="24"/>
      <c r="VBE106" s="24"/>
      <c r="VBF106" s="24"/>
      <c r="VBG106" s="24"/>
      <c r="VBH106" s="24"/>
      <c r="VBI106" s="24"/>
      <c r="VBJ106" s="24"/>
      <c r="VBK106" s="24"/>
      <c r="VBL106" s="24"/>
      <c r="VBM106" s="24"/>
      <c r="VBN106" s="24"/>
      <c r="VBO106" s="24"/>
      <c r="VBP106" s="24"/>
      <c r="VBQ106" s="24"/>
      <c r="VBR106" s="24"/>
      <c r="VBS106" s="24"/>
      <c r="VBT106" s="24"/>
      <c r="VBU106" s="24"/>
      <c r="VBV106" s="24"/>
      <c r="VBW106" s="24"/>
      <c r="VBX106" s="24"/>
      <c r="VBY106" s="24"/>
      <c r="VBZ106" s="24"/>
      <c r="VCA106" s="24"/>
      <c r="VCB106" s="24"/>
      <c r="VCC106" s="24"/>
      <c r="VCD106" s="24"/>
      <c r="VCE106" s="24"/>
      <c r="VCF106" s="24"/>
      <c r="VCG106" s="24"/>
      <c r="VCH106" s="24"/>
      <c r="VCI106" s="24"/>
      <c r="VCJ106" s="24"/>
      <c r="VCK106" s="24"/>
      <c r="VCL106" s="24"/>
      <c r="VCM106" s="24"/>
      <c r="VCN106" s="24"/>
      <c r="VCO106" s="24"/>
      <c r="VCP106" s="24"/>
      <c r="VCQ106" s="24"/>
      <c r="VCR106" s="24"/>
      <c r="VCS106" s="24"/>
      <c r="VCT106" s="24"/>
      <c r="VCU106" s="24"/>
      <c r="VCV106" s="24"/>
      <c r="VCW106" s="24"/>
      <c r="VCX106" s="24"/>
      <c r="VCY106" s="24"/>
      <c r="VCZ106" s="24"/>
      <c r="VDA106" s="24"/>
      <c r="VDB106" s="24"/>
      <c r="VDC106" s="24"/>
      <c r="VDD106" s="24"/>
      <c r="VDE106" s="24"/>
      <c r="VDF106" s="24"/>
      <c r="VDG106" s="24"/>
      <c r="VDH106" s="24"/>
      <c r="VDI106" s="24"/>
      <c r="VDJ106" s="24"/>
      <c r="VDK106" s="24"/>
      <c r="VDL106" s="24"/>
      <c r="VDM106" s="24"/>
      <c r="VDN106" s="24"/>
      <c r="VDO106" s="24"/>
      <c r="VDP106" s="24"/>
      <c r="VDQ106" s="24"/>
      <c r="VDR106" s="24"/>
      <c r="VDS106" s="24"/>
      <c r="VDT106" s="24"/>
      <c r="VDU106" s="24"/>
      <c r="VDV106" s="24"/>
      <c r="VDW106" s="24"/>
      <c r="VDX106" s="24"/>
      <c r="VDY106" s="24"/>
      <c r="VDZ106" s="24"/>
      <c r="VEA106" s="24"/>
      <c r="VEB106" s="24"/>
      <c r="VEC106" s="24"/>
      <c r="VED106" s="24"/>
      <c r="VEE106" s="24"/>
      <c r="VEF106" s="24"/>
      <c r="VEG106" s="24"/>
      <c r="VEH106" s="24"/>
      <c r="VEI106" s="24"/>
      <c r="VEJ106" s="24"/>
      <c r="VEK106" s="24"/>
      <c r="VEL106" s="24"/>
      <c r="VEM106" s="24"/>
      <c r="VEN106" s="24"/>
      <c r="VEO106" s="24"/>
      <c r="VEP106" s="24"/>
      <c r="VEQ106" s="24"/>
      <c r="VER106" s="24"/>
      <c r="VES106" s="24"/>
      <c r="VET106" s="24"/>
      <c r="VEU106" s="24"/>
      <c r="VEV106" s="24"/>
      <c r="VEW106" s="24"/>
      <c r="VEX106" s="24"/>
      <c r="VEY106" s="24"/>
      <c r="VEZ106" s="24"/>
      <c r="VFA106" s="24"/>
      <c r="VFB106" s="24"/>
      <c r="VFC106" s="24"/>
      <c r="VFD106" s="24"/>
      <c r="VFE106" s="24"/>
      <c r="VFF106" s="24"/>
      <c r="VFG106" s="24"/>
      <c r="VFH106" s="24"/>
      <c r="VFI106" s="24"/>
      <c r="VFJ106" s="24"/>
      <c r="VFK106" s="24"/>
      <c r="VFL106" s="24"/>
      <c r="VFM106" s="24"/>
      <c r="VFN106" s="24"/>
      <c r="VFO106" s="24"/>
      <c r="VFP106" s="24"/>
      <c r="VFQ106" s="24"/>
      <c r="VFR106" s="24"/>
      <c r="VFS106" s="24"/>
      <c r="VFT106" s="24"/>
      <c r="VFU106" s="24"/>
      <c r="VFV106" s="24"/>
      <c r="VFW106" s="24"/>
      <c r="VFX106" s="24"/>
      <c r="VFY106" s="24"/>
      <c r="VFZ106" s="24"/>
      <c r="VGA106" s="24"/>
      <c r="VGB106" s="24"/>
      <c r="VGC106" s="24"/>
      <c r="VGD106" s="24"/>
      <c r="VGE106" s="24"/>
      <c r="VGF106" s="24"/>
      <c r="VGG106" s="24"/>
      <c r="VGH106" s="24"/>
      <c r="VGI106" s="24"/>
      <c r="VGJ106" s="24"/>
      <c r="VGK106" s="24"/>
      <c r="VGL106" s="24"/>
      <c r="VGM106" s="24"/>
      <c r="VGN106" s="24"/>
      <c r="VGO106" s="24"/>
      <c r="VGP106" s="24"/>
      <c r="VGQ106" s="24"/>
      <c r="VGR106" s="24"/>
      <c r="VGS106" s="24"/>
      <c r="VGT106" s="24"/>
      <c r="VGU106" s="24"/>
      <c r="VGV106" s="24"/>
      <c r="VGW106" s="24"/>
      <c r="VGX106" s="24"/>
      <c r="VGY106" s="24"/>
      <c r="VGZ106" s="24"/>
      <c r="VHA106" s="24"/>
      <c r="VHB106" s="24"/>
      <c r="VHC106" s="24"/>
      <c r="VHD106" s="24"/>
      <c r="VHE106" s="24"/>
      <c r="VHF106" s="24"/>
      <c r="VHG106" s="24"/>
      <c r="VHH106" s="24"/>
      <c r="VHI106" s="24"/>
      <c r="VHJ106" s="24"/>
      <c r="VHK106" s="24"/>
      <c r="VHL106" s="24"/>
      <c r="VHM106" s="24"/>
      <c r="VHN106" s="24"/>
      <c r="VHO106" s="24"/>
      <c r="VHP106" s="24"/>
      <c r="VHQ106" s="24"/>
      <c r="VHR106" s="24"/>
      <c r="VHS106" s="24"/>
      <c r="VHT106" s="24"/>
      <c r="VHU106" s="24"/>
      <c r="VHV106" s="24"/>
      <c r="VHW106" s="24"/>
      <c r="VHX106" s="24"/>
      <c r="VHY106" s="24"/>
      <c r="VHZ106" s="24"/>
      <c r="VIA106" s="24"/>
      <c r="VIB106" s="24"/>
      <c r="VIC106" s="24"/>
      <c r="VID106" s="24"/>
      <c r="VIE106" s="24"/>
      <c r="VIF106" s="24"/>
      <c r="VIG106" s="24"/>
      <c r="VIH106" s="24"/>
      <c r="VII106" s="24"/>
      <c r="VIJ106" s="24"/>
      <c r="VIK106" s="24"/>
      <c r="VIL106" s="24"/>
      <c r="VIM106" s="24"/>
      <c r="VIN106" s="24"/>
      <c r="VIO106" s="24"/>
      <c r="VIP106" s="24"/>
      <c r="VIQ106" s="24"/>
      <c r="VIR106" s="24"/>
      <c r="VIS106" s="24"/>
      <c r="VIT106" s="24"/>
      <c r="VIU106" s="24"/>
      <c r="VIV106" s="24"/>
      <c r="VIW106" s="24"/>
      <c r="VIX106" s="24"/>
      <c r="VIY106" s="24"/>
      <c r="VIZ106" s="24"/>
      <c r="VJA106" s="24"/>
      <c r="VJB106" s="24"/>
      <c r="VJC106" s="24"/>
      <c r="VJD106" s="24"/>
      <c r="VJE106" s="24"/>
      <c r="VJF106" s="24"/>
      <c r="VJG106" s="24"/>
      <c r="VJH106" s="24"/>
      <c r="VJI106" s="24"/>
      <c r="VJJ106" s="24"/>
      <c r="VJK106" s="24"/>
      <c r="VJL106" s="24"/>
      <c r="VJM106" s="24"/>
      <c r="VJN106" s="24"/>
      <c r="VJO106" s="24"/>
      <c r="VJP106" s="24"/>
      <c r="VJQ106" s="24"/>
      <c r="VJR106" s="24"/>
      <c r="VJS106" s="24"/>
      <c r="VJT106" s="24"/>
      <c r="VJU106" s="24"/>
      <c r="VJV106" s="24"/>
      <c r="VJW106" s="24"/>
      <c r="VJX106" s="24"/>
      <c r="VJY106" s="24"/>
      <c r="VJZ106" s="24"/>
      <c r="VKA106" s="24"/>
      <c r="VKB106" s="24"/>
      <c r="VKC106" s="24"/>
      <c r="VKD106" s="24"/>
      <c r="VKE106" s="24"/>
      <c r="VKF106" s="24"/>
      <c r="VKG106" s="24"/>
      <c r="VKH106" s="24"/>
      <c r="VKI106" s="24"/>
      <c r="VKJ106" s="24"/>
      <c r="VKK106" s="24"/>
      <c r="VKL106" s="24"/>
      <c r="VKM106" s="24"/>
      <c r="VKN106" s="24"/>
      <c r="VKO106" s="24"/>
      <c r="VKP106" s="24"/>
      <c r="VKQ106" s="24"/>
      <c r="VKR106" s="24"/>
      <c r="VKS106" s="24"/>
      <c r="VKT106" s="24"/>
      <c r="VKU106" s="24"/>
      <c r="VKV106" s="24"/>
      <c r="VKW106" s="24"/>
      <c r="VKX106" s="24"/>
      <c r="VKY106" s="24"/>
      <c r="VKZ106" s="24"/>
      <c r="VLA106" s="24"/>
      <c r="VLB106" s="24"/>
      <c r="VLC106" s="24"/>
      <c r="VLD106" s="24"/>
      <c r="VLE106" s="24"/>
      <c r="VLF106" s="24"/>
      <c r="VLG106" s="24"/>
      <c r="VLH106" s="24"/>
      <c r="VLI106" s="24"/>
      <c r="VLJ106" s="24"/>
      <c r="VLK106" s="24"/>
      <c r="VLL106" s="24"/>
      <c r="VLM106" s="24"/>
      <c r="VLN106" s="24"/>
      <c r="VLO106" s="24"/>
      <c r="VLP106" s="24"/>
      <c r="VLQ106" s="24"/>
      <c r="VLR106" s="24"/>
      <c r="VLS106" s="24"/>
      <c r="VLT106" s="24"/>
      <c r="VLU106" s="24"/>
      <c r="VLV106" s="24"/>
      <c r="VLW106" s="24"/>
      <c r="VLX106" s="24"/>
      <c r="VLY106" s="24"/>
      <c r="VLZ106" s="24"/>
      <c r="VMA106" s="24"/>
      <c r="VMB106" s="24"/>
      <c r="VMC106" s="24"/>
      <c r="VMD106" s="24"/>
      <c r="VME106" s="24"/>
      <c r="VMF106" s="24"/>
      <c r="VMG106" s="24"/>
      <c r="VMH106" s="24"/>
      <c r="VMI106" s="24"/>
      <c r="VMJ106" s="24"/>
      <c r="VMK106" s="24"/>
      <c r="VML106" s="24"/>
      <c r="VMM106" s="24"/>
      <c r="VMN106" s="24"/>
      <c r="VMO106" s="24"/>
      <c r="VMP106" s="24"/>
      <c r="VMQ106" s="24"/>
      <c r="VMR106" s="24"/>
      <c r="VMS106" s="24"/>
      <c r="VMT106" s="24"/>
      <c r="VMU106" s="24"/>
      <c r="VMV106" s="24"/>
      <c r="VMW106" s="24"/>
      <c r="VMX106" s="24"/>
      <c r="VMY106" s="24"/>
      <c r="VMZ106" s="24"/>
      <c r="VNA106" s="24"/>
      <c r="VNB106" s="24"/>
      <c r="VNC106" s="24"/>
      <c r="VND106" s="24"/>
      <c r="VNE106" s="24"/>
      <c r="VNF106" s="24"/>
      <c r="VNG106" s="24"/>
      <c r="VNH106" s="24"/>
      <c r="VNI106" s="24"/>
      <c r="VNJ106" s="24"/>
      <c r="VNK106" s="24"/>
      <c r="VNL106" s="24"/>
      <c r="VNM106" s="24"/>
      <c r="VNN106" s="24"/>
      <c r="VNO106" s="24"/>
      <c r="VNP106" s="24"/>
      <c r="VNQ106" s="24"/>
      <c r="VNR106" s="24"/>
      <c r="VNS106" s="24"/>
      <c r="VNT106" s="24"/>
      <c r="VNU106" s="24"/>
      <c r="VNV106" s="24"/>
      <c r="VNW106" s="24"/>
      <c r="VNX106" s="24"/>
      <c r="VNY106" s="24"/>
      <c r="VNZ106" s="24"/>
      <c r="VOA106" s="24"/>
      <c r="VOB106" s="24"/>
      <c r="VOC106" s="24"/>
      <c r="VOD106" s="24"/>
      <c r="VOE106" s="24"/>
      <c r="VOF106" s="24"/>
      <c r="VOG106" s="24"/>
      <c r="VOH106" s="24"/>
      <c r="VOI106" s="24"/>
      <c r="VOJ106" s="24"/>
      <c r="VOK106" s="24"/>
      <c r="VOL106" s="24"/>
      <c r="VOM106" s="24"/>
      <c r="VON106" s="24"/>
      <c r="VOO106" s="24"/>
      <c r="VOP106" s="24"/>
      <c r="VOQ106" s="24"/>
      <c r="VOR106" s="24"/>
      <c r="VOS106" s="24"/>
      <c r="VOT106" s="24"/>
      <c r="VOU106" s="24"/>
      <c r="VOV106" s="24"/>
      <c r="VOW106" s="24"/>
      <c r="VOX106" s="24"/>
      <c r="VOY106" s="24"/>
      <c r="VOZ106" s="24"/>
      <c r="VPA106" s="24"/>
      <c r="VPB106" s="24"/>
      <c r="VPC106" s="24"/>
      <c r="VPD106" s="24"/>
      <c r="VPE106" s="24"/>
      <c r="VPF106" s="24"/>
      <c r="VPG106" s="24"/>
      <c r="VPH106" s="24"/>
      <c r="VPI106" s="24"/>
      <c r="VPJ106" s="24"/>
      <c r="VPK106" s="24"/>
      <c r="VPL106" s="24"/>
      <c r="VPM106" s="24"/>
      <c r="VPN106" s="24"/>
      <c r="VPO106" s="24"/>
      <c r="VPP106" s="24"/>
      <c r="VPQ106" s="24"/>
      <c r="VPR106" s="24"/>
      <c r="VPS106" s="24"/>
      <c r="VPT106" s="24"/>
      <c r="VPU106" s="24"/>
      <c r="VPV106" s="24"/>
      <c r="VPW106" s="24"/>
      <c r="VPX106" s="24"/>
      <c r="VPY106" s="24"/>
      <c r="VPZ106" s="24"/>
      <c r="VQA106" s="24"/>
      <c r="VQB106" s="24"/>
      <c r="VQC106" s="24"/>
      <c r="VQD106" s="24"/>
      <c r="VQE106" s="24"/>
      <c r="VQF106" s="24"/>
      <c r="VQG106" s="24"/>
      <c r="VQH106" s="24"/>
      <c r="VQI106" s="24"/>
      <c r="VQJ106" s="24"/>
      <c r="VQK106" s="24"/>
      <c r="VQL106" s="24"/>
      <c r="VQM106" s="24"/>
      <c r="VQN106" s="24"/>
      <c r="VQO106" s="24"/>
      <c r="VQP106" s="24"/>
      <c r="VQQ106" s="24"/>
      <c r="VQR106" s="24"/>
      <c r="VQS106" s="24"/>
      <c r="VQT106" s="24"/>
      <c r="VQU106" s="24"/>
      <c r="VQV106" s="24"/>
      <c r="VQW106" s="24"/>
      <c r="VQX106" s="24"/>
      <c r="VQY106" s="24"/>
      <c r="VQZ106" s="24"/>
      <c r="VRA106" s="24"/>
      <c r="VRB106" s="24"/>
      <c r="VRC106" s="24"/>
      <c r="VRD106" s="24"/>
      <c r="VRE106" s="24"/>
      <c r="VRF106" s="24"/>
      <c r="VRG106" s="24"/>
      <c r="VRH106" s="24"/>
      <c r="VRI106" s="24"/>
      <c r="VRJ106" s="24"/>
      <c r="VRK106" s="24"/>
      <c r="VRL106" s="24"/>
      <c r="VRM106" s="24"/>
      <c r="VRN106" s="24"/>
      <c r="VRO106" s="24"/>
      <c r="VRP106" s="24"/>
      <c r="VRQ106" s="24"/>
      <c r="VRR106" s="24"/>
      <c r="VRS106" s="24"/>
      <c r="VRT106" s="24"/>
      <c r="VRU106" s="24"/>
      <c r="VRV106" s="24"/>
      <c r="VRW106" s="24"/>
      <c r="VRX106" s="24"/>
      <c r="VRY106" s="24"/>
      <c r="VRZ106" s="24"/>
      <c r="VSA106" s="24"/>
      <c r="VSB106" s="24"/>
      <c r="VSC106" s="24"/>
      <c r="VSD106" s="24"/>
      <c r="VSE106" s="24"/>
      <c r="VSF106" s="24"/>
      <c r="VSG106" s="24"/>
      <c r="VSH106" s="24"/>
      <c r="VSI106" s="24"/>
      <c r="VSJ106" s="24"/>
      <c r="VSK106" s="24"/>
      <c r="VSL106" s="24"/>
      <c r="VSM106" s="24"/>
      <c r="VSN106" s="24"/>
      <c r="VSO106" s="24"/>
      <c r="VSP106" s="24"/>
      <c r="VSQ106" s="24"/>
      <c r="VSR106" s="24"/>
      <c r="VSS106" s="24"/>
      <c r="VST106" s="24"/>
      <c r="VSU106" s="24"/>
      <c r="VSV106" s="24"/>
      <c r="VSW106" s="24"/>
      <c r="VSX106" s="24"/>
      <c r="VSY106" s="24"/>
      <c r="VSZ106" s="24"/>
      <c r="VTA106" s="24"/>
      <c r="VTB106" s="24"/>
      <c r="VTC106" s="24"/>
      <c r="VTD106" s="24"/>
      <c r="VTE106" s="24"/>
      <c r="VTF106" s="24"/>
      <c r="VTG106" s="24"/>
      <c r="VTH106" s="24"/>
      <c r="VTI106" s="24"/>
      <c r="VTJ106" s="24"/>
      <c r="VTK106" s="24"/>
      <c r="VTL106" s="24"/>
      <c r="VTM106" s="24"/>
      <c r="VTN106" s="24"/>
      <c r="VTO106" s="24"/>
      <c r="VTP106" s="24"/>
      <c r="VTQ106" s="24"/>
      <c r="VTR106" s="24"/>
      <c r="VTS106" s="24"/>
      <c r="VTT106" s="24"/>
      <c r="VTU106" s="24"/>
      <c r="VTV106" s="24"/>
      <c r="VTW106" s="24"/>
      <c r="VTX106" s="24"/>
      <c r="VTY106" s="24"/>
      <c r="VTZ106" s="24"/>
      <c r="VUA106" s="24"/>
      <c r="VUB106" s="24"/>
      <c r="VUC106" s="24"/>
      <c r="VUD106" s="24"/>
      <c r="VUE106" s="24"/>
      <c r="VUF106" s="24"/>
      <c r="VUG106" s="24"/>
      <c r="VUH106" s="24"/>
      <c r="VUI106" s="24"/>
      <c r="VUJ106" s="24"/>
      <c r="VUK106" s="24"/>
      <c r="VUL106" s="24"/>
      <c r="VUM106" s="24"/>
      <c r="VUN106" s="24"/>
      <c r="VUO106" s="24"/>
      <c r="VUP106" s="24"/>
      <c r="VUQ106" s="24"/>
      <c r="VUR106" s="24"/>
      <c r="VUS106" s="24"/>
      <c r="VUT106" s="24"/>
      <c r="VUU106" s="24"/>
      <c r="VUV106" s="24"/>
      <c r="VUW106" s="24"/>
      <c r="VUX106" s="24"/>
      <c r="VUY106" s="24"/>
      <c r="VUZ106" s="24"/>
      <c r="VVA106" s="24"/>
      <c r="VVB106" s="24"/>
      <c r="VVC106" s="24"/>
      <c r="VVD106" s="24"/>
      <c r="VVE106" s="24"/>
      <c r="VVF106" s="24"/>
      <c r="VVG106" s="24"/>
      <c r="VVH106" s="24"/>
      <c r="VVI106" s="24"/>
      <c r="VVJ106" s="24"/>
      <c r="VVK106" s="24"/>
      <c r="VVL106" s="24"/>
      <c r="VVM106" s="24"/>
      <c r="VVN106" s="24"/>
      <c r="VVO106" s="24"/>
      <c r="VVP106" s="24"/>
      <c r="VVQ106" s="24"/>
      <c r="VVR106" s="24"/>
      <c r="VVS106" s="24"/>
      <c r="VVT106" s="24"/>
      <c r="VVU106" s="24"/>
      <c r="VVV106" s="24"/>
      <c r="VVW106" s="24"/>
      <c r="VVX106" s="24"/>
      <c r="VVY106" s="24"/>
      <c r="VVZ106" s="24"/>
      <c r="VWA106" s="24"/>
      <c r="VWB106" s="24"/>
      <c r="VWC106" s="24"/>
      <c r="VWD106" s="24"/>
      <c r="VWE106" s="24"/>
      <c r="VWF106" s="24"/>
      <c r="VWG106" s="24"/>
      <c r="VWH106" s="24"/>
      <c r="VWI106" s="24"/>
      <c r="VWJ106" s="24"/>
      <c r="VWK106" s="24"/>
      <c r="VWL106" s="24"/>
      <c r="VWM106" s="24"/>
      <c r="VWN106" s="24"/>
      <c r="VWO106" s="24"/>
      <c r="VWP106" s="24"/>
      <c r="VWQ106" s="24"/>
      <c r="VWR106" s="24"/>
      <c r="VWS106" s="24"/>
      <c r="VWT106" s="24"/>
      <c r="VWU106" s="24"/>
      <c r="VWV106" s="24"/>
      <c r="VWW106" s="24"/>
      <c r="VWX106" s="24"/>
      <c r="VWY106" s="24"/>
      <c r="VWZ106" s="24"/>
      <c r="VXA106" s="24"/>
      <c r="VXB106" s="24"/>
      <c r="VXC106" s="24"/>
      <c r="VXD106" s="24"/>
      <c r="VXE106" s="24"/>
      <c r="VXF106" s="24"/>
      <c r="VXG106" s="24"/>
      <c r="VXH106" s="24"/>
      <c r="VXI106" s="24"/>
      <c r="VXJ106" s="24"/>
      <c r="VXK106" s="24"/>
      <c r="VXL106" s="24"/>
      <c r="VXM106" s="24"/>
      <c r="VXN106" s="24"/>
      <c r="VXO106" s="24"/>
      <c r="VXP106" s="24"/>
      <c r="VXQ106" s="24"/>
      <c r="VXR106" s="24"/>
      <c r="VXS106" s="24"/>
      <c r="VXT106" s="24"/>
      <c r="VXU106" s="24"/>
      <c r="VXV106" s="24"/>
      <c r="VXW106" s="24"/>
      <c r="VXX106" s="24"/>
      <c r="VXY106" s="24"/>
      <c r="VXZ106" s="24"/>
      <c r="VYA106" s="24"/>
      <c r="VYB106" s="24"/>
      <c r="VYC106" s="24"/>
      <c r="VYD106" s="24"/>
      <c r="VYE106" s="24"/>
      <c r="VYF106" s="24"/>
      <c r="VYG106" s="24"/>
      <c r="VYH106" s="24"/>
      <c r="VYI106" s="24"/>
      <c r="VYJ106" s="24"/>
      <c r="VYK106" s="24"/>
      <c r="VYL106" s="24"/>
      <c r="VYM106" s="24"/>
      <c r="VYN106" s="24"/>
      <c r="VYO106" s="24"/>
      <c r="VYP106" s="24"/>
      <c r="VYQ106" s="24"/>
      <c r="VYR106" s="24"/>
      <c r="VYS106" s="24"/>
      <c r="VYT106" s="24"/>
      <c r="VYU106" s="24"/>
      <c r="VYV106" s="24"/>
      <c r="VYW106" s="24"/>
      <c r="VYX106" s="24"/>
      <c r="VYY106" s="24"/>
      <c r="VYZ106" s="24"/>
      <c r="VZA106" s="24"/>
      <c r="VZB106" s="24"/>
      <c r="VZC106" s="24"/>
      <c r="VZD106" s="24"/>
      <c r="VZE106" s="24"/>
      <c r="VZF106" s="24"/>
      <c r="VZG106" s="24"/>
      <c r="VZH106" s="24"/>
      <c r="VZI106" s="24"/>
      <c r="VZJ106" s="24"/>
      <c r="VZK106" s="24"/>
      <c r="VZL106" s="24"/>
      <c r="VZM106" s="24"/>
      <c r="VZN106" s="24"/>
      <c r="VZO106" s="24"/>
      <c r="VZP106" s="24"/>
      <c r="VZQ106" s="24"/>
      <c r="VZR106" s="24"/>
      <c r="VZS106" s="24"/>
      <c r="VZT106" s="24"/>
      <c r="VZU106" s="24"/>
      <c r="VZV106" s="24"/>
      <c r="VZW106" s="24"/>
      <c r="VZX106" s="24"/>
      <c r="VZY106" s="24"/>
      <c r="VZZ106" s="24"/>
      <c r="WAA106" s="24"/>
      <c r="WAB106" s="24"/>
      <c r="WAC106" s="24"/>
      <c r="WAD106" s="24"/>
      <c r="WAE106" s="24"/>
      <c r="WAF106" s="24"/>
      <c r="WAG106" s="24"/>
      <c r="WAH106" s="24"/>
      <c r="WAI106" s="24"/>
      <c r="WAJ106" s="24"/>
      <c r="WAK106" s="24"/>
      <c r="WAL106" s="24"/>
      <c r="WAM106" s="24"/>
      <c r="WAN106" s="24"/>
      <c r="WAO106" s="24"/>
      <c r="WAP106" s="24"/>
      <c r="WAQ106" s="24"/>
      <c r="WAR106" s="24"/>
      <c r="WAS106" s="24"/>
      <c r="WAT106" s="24"/>
      <c r="WAU106" s="24"/>
      <c r="WAV106" s="24"/>
      <c r="WAW106" s="24"/>
      <c r="WAX106" s="24"/>
      <c r="WAY106" s="24"/>
      <c r="WAZ106" s="24"/>
      <c r="WBA106" s="24"/>
      <c r="WBB106" s="24"/>
      <c r="WBC106" s="24"/>
      <c r="WBD106" s="24"/>
      <c r="WBE106" s="24"/>
      <c r="WBF106" s="24"/>
      <c r="WBG106" s="24"/>
      <c r="WBH106" s="24"/>
      <c r="WBI106" s="24"/>
      <c r="WBJ106" s="24"/>
      <c r="WBK106" s="24"/>
      <c r="WBL106" s="24"/>
      <c r="WBM106" s="24"/>
      <c r="WBN106" s="24"/>
      <c r="WBO106" s="24"/>
      <c r="WBP106" s="24"/>
      <c r="WBQ106" s="24"/>
      <c r="WBR106" s="24"/>
      <c r="WBS106" s="24"/>
      <c r="WBT106" s="24"/>
      <c r="WBU106" s="24"/>
      <c r="WBV106" s="24"/>
      <c r="WBW106" s="24"/>
      <c r="WBX106" s="24"/>
      <c r="WBY106" s="24"/>
      <c r="WBZ106" s="24"/>
      <c r="WCA106" s="24"/>
      <c r="WCB106" s="24"/>
      <c r="WCC106" s="24"/>
      <c r="WCD106" s="24"/>
      <c r="WCE106" s="24"/>
      <c r="WCF106" s="24"/>
      <c r="WCG106" s="24"/>
      <c r="WCH106" s="24"/>
      <c r="WCI106" s="24"/>
      <c r="WCJ106" s="24"/>
      <c r="WCK106" s="24"/>
      <c r="WCL106" s="24"/>
      <c r="WCM106" s="24"/>
      <c r="WCN106" s="24"/>
      <c r="WCO106" s="24"/>
      <c r="WCP106" s="24"/>
      <c r="WCQ106" s="24"/>
      <c r="WCR106" s="24"/>
      <c r="WCS106" s="24"/>
      <c r="WCT106" s="24"/>
      <c r="WCU106" s="24"/>
      <c r="WCV106" s="24"/>
      <c r="WCW106" s="24"/>
      <c r="WCX106" s="24"/>
      <c r="WCY106" s="24"/>
      <c r="WCZ106" s="24"/>
      <c r="WDA106" s="24"/>
      <c r="WDB106" s="24"/>
      <c r="WDC106" s="24"/>
      <c r="WDD106" s="24"/>
      <c r="WDE106" s="24"/>
      <c r="WDF106" s="24"/>
      <c r="WDG106" s="24"/>
      <c r="WDH106" s="24"/>
      <c r="WDI106" s="24"/>
      <c r="WDJ106" s="24"/>
      <c r="WDK106" s="24"/>
      <c r="WDL106" s="24"/>
      <c r="WDM106" s="24"/>
      <c r="WDN106" s="24"/>
      <c r="WDO106" s="24"/>
      <c r="WDP106" s="24"/>
      <c r="WDQ106" s="24"/>
      <c r="WDR106" s="24"/>
      <c r="WDS106" s="24"/>
      <c r="WDT106" s="24"/>
      <c r="WDU106" s="24"/>
      <c r="WDV106" s="24"/>
      <c r="WDW106" s="24"/>
      <c r="WDX106" s="24"/>
      <c r="WDY106" s="24"/>
      <c r="WDZ106" s="24"/>
      <c r="WEA106" s="24"/>
      <c r="WEB106" s="24"/>
      <c r="WEC106" s="24"/>
      <c r="WED106" s="24"/>
      <c r="WEE106" s="24"/>
      <c r="WEF106" s="24"/>
      <c r="WEG106" s="24"/>
      <c r="WEH106" s="24"/>
      <c r="WEI106" s="24"/>
      <c r="WEJ106" s="24"/>
      <c r="WEK106" s="24"/>
      <c r="WEL106" s="24"/>
      <c r="WEM106" s="24"/>
      <c r="WEN106" s="24"/>
      <c r="WEO106" s="24"/>
      <c r="WEP106" s="24"/>
      <c r="WEQ106" s="24"/>
      <c r="WER106" s="24"/>
      <c r="WES106" s="24"/>
      <c r="WET106" s="24"/>
      <c r="WEU106" s="24"/>
      <c r="WEV106" s="24"/>
      <c r="WEW106" s="24"/>
      <c r="WEX106" s="24"/>
      <c r="WEY106" s="24"/>
      <c r="WEZ106" s="24"/>
      <c r="WFA106" s="24"/>
      <c r="WFB106" s="24"/>
      <c r="WFC106" s="24"/>
      <c r="WFD106" s="24"/>
      <c r="WFE106" s="24"/>
      <c r="WFF106" s="24"/>
      <c r="WFG106" s="24"/>
      <c r="WFH106" s="24"/>
      <c r="WFI106" s="24"/>
      <c r="WFJ106" s="24"/>
      <c r="WFK106" s="24"/>
      <c r="WFL106" s="24"/>
      <c r="WFM106" s="24"/>
      <c r="WFN106" s="24"/>
      <c r="WFO106" s="24"/>
      <c r="WFP106" s="24"/>
      <c r="WFQ106" s="24"/>
      <c r="WFR106" s="24"/>
      <c r="WFS106" s="24"/>
      <c r="WFT106" s="24"/>
      <c r="WFU106" s="24"/>
      <c r="WFV106" s="24"/>
      <c r="WFW106" s="24"/>
      <c r="WFX106" s="24"/>
      <c r="WFY106" s="24"/>
      <c r="WFZ106" s="24"/>
      <c r="WGA106" s="24"/>
      <c r="WGB106" s="24"/>
      <c r="WGC106" s="24"/>
      <c r="WGD106" s="24"/>
      <c r="WGE106" s="24"/>
      <c r="WGF106" s="24"/>
      <c r="WGG106" s="24"/>
      <c r="WGH106" s="24"/>
      <c r="WGI106" s="24"/>
      <c r="WGJ106" s="24"/>
      <c r="WGK106" s="24"/>
      <c r="WGL106" s="24"/>
      <c r="WGM106" s="24"/>
      <c r="WGN106" s="24"/>
      <c r="WGO106" s="24"/>
      <c r="WGP106" s="24"/>
      <c r="WGQ106" s="24"/>
      <c r="WGR106" s="24"/>
      <c r="WGS106" s="24"/>
      <c r="WGT106" s="24"/>
      <c r="WGU106" s="24"/>
      <c r="WGV106" s="24"/>
      <c r="WGW106" s="24"/>
      <c r="WGX106" s="24"/>
      <c r="WGY106" s="24"/>
      <c r="WGZ106" s="24"/>
      <c r="WHA106" s="24"/>
      <c r="WHB106" s="24"/>
      <c r="WHC106" s="24"/>
      <c r="WHD106" s="24"/>
      <c r="WHE106" s="24"/>
      <c r="WHF106" s="24"/>
      <c r="WHG106" s="24"/>
      <c r="WHH106" s="24"/>
      <c r="WHI106" s="24"/>
      <c r="WHJ106" s="24"/>
      <c r="WHK106" s="24"/>
      <c r="WHL106" s="24"/>
      <c r="WHM106" s="24"/>
      <c r="WHN106" s="24"/>
      <c r="WHO106" s="24"/>
      <c r="WHP106" s="24"/>
      <c r="WHQ106" s="24"/>
      <c r="WHR106" s="24"/>
      <c r="WHS106" s="24"/>
      <c r="WHT106" s="24"/>
      <c r="WHU106" s="24"/>
      <c r="WHV106" s="24"/>
      <c r="WHW106" s="24"/>
      <c r="WHX106" s="24"/>
      <c r="WHY106" s="24"/>
      <c r="WHZ106" s="24"/>
      <c r="WIA106" s="24"/>
      <c r="WIB106" s="24"/>
      <c r="WIC106" s="24"/>
      <c r="WID106" s="24"/>
      <c r="WIE106" s="24"/>
      <c r="WIF106" s="24"/>
      <c r="WIG106" s="24"/>
      <c r="WIH106" s="24"/>
      <c r="WII106" s="24"/>
      <c r="WIJ106" s="24"/>
      <c r="WIK106" s="24"/>
      <c r="WIL106" s="24"/>
      <c r="WIM106" s="24"/>
      <c r="WIN106" s="24"/>
      <c r="WIO106" s="24"/>
      <c r="WIP106" s="24"/>
      <c r="WIQ106" s="24"/>
      <c r="WIR106" s="24"/>
      <c r="WIS106" s="24"/>
      <c r="WIT106" s="24"/>
      <c r="WIU106" s="24"/>
      <c r="WIV106" s="24"/>
      <c r="WIW106" s="24"/>
      <c r="WIX106" s="24"/>
      <c r="WIY106" s="24"/>
      <c r="WIZ106" s="24"/>
      <c r="WJA106" s="24"/>
      <c r="WJB106" s="24"/>
      <c r="WJC106" s="24"/>
      <c r="WJD106" s="24"/>
      <c r="WJE106" s="24"/>
      <c r="WJF106" s="24"/>
      <c r="WJG106" s="24"/>
      <c r="WJH106" s="24"/>
      <c r="WJI106" s="24"/>
      <c r="WJJ106" s="24"/>
      <c r="WJK106" s="24"/>
      <c r="WJL106" s="24"/>
      <c r="WJM106" s="24"/>
      <c r="WJN106" s="24"/>
      <c r="WJO106" s="24"/>
      <c r="WJP106" s="24"/>
      <c r="WJQ106" s="24"/>
      <c r="WJR106" s="24"/>
      <c r="WJS106" s="24"/>
      <c r="WJT106" s="24"/>
      <c r="WJU106" s="24"/>
      <c r="WJV106" s="24"/>
      <c r="WJW106" s="24"/>
      <c r="WJX106" s="24"/>
      <c r="WJY106" s="24"/>
      <c r="WJZ106" s="24"/>
      <c r="WKA106" s="24"/>
      <c r="WKB106" s="24"/>
      <c r="WKC106" s="24"/>
      <c r="WKD106" s="24"/>
      <c r="WKE106" s="24"/>
      <c r="WKF106" s="24"/>
      <c r="WKG106" s="24"/>
      <c r="WKH106" s="24"/>
      <c r="WKI106" s="24"/>
      <c r="WKJ106" s="24"/>
      <c r="WKK106" s="24"/>
      <c r="WKL106" s="24"/>
      <c r="WKM106" s="24"/>
      <c r="WKN106" s="24"/>
      <c r="WKO106" s="24"/>
      <c r="WKP106" s="24"/>
      <c r="WKQ106" s="24"/>
      <c r="WKR106" s="24"/>
      <c r="WKS106" s="24"/>
      <c r="WKT106" s="24"/>
      <c r="WKU106" s="24"/>
      <c r="WKV106" s="24"/>
      <c r="WKW106" s="24"/>
      <c r="WKX106" s="24"/>
      <c r="WKY106" s="24"/>
      <c r="WKZ106" s="24"/>
      <c r="WLA106" s="24"/>
      <c r="WLB106" s="24"/>
      <c r="WLC106" s="24"/>
      <c r="WLD106" s="24"/>
      <c r="WLE106" s="24"/>
      <c r="WLF106" s="24"/>
      <c r="WLG106" s="24"/>
      <c r="WLH106" s="24"/>
      <c r="WLI106" s="24"/>
      <c r="WLJ106" s="24"/>
      <c r="WLK106" s="24"/>
      <c r="WLL106" s="24"/>
      <c r="WLM106" s="24"/>
      <c r="WLN106" s="24"/>
      <c r="WLO106" s="24"/>
      <c r="WLP106" s="24"/>
      <c r="WLQ106" s="24"/>
      <c r="WLR106" s="24"/>
      <c r="WLS106" s="24"/>
      <c r="WLT106" s="24"/>
      <c r="WLU106" s="24"/>
      <c r="WLV106" s="24"/>
      <c r="WLW106" s="24"/>
      <c r="WLX106" s="24"/>
      <c r="WLY106" s="24"/>
      <c r="WLZ106" s="24"/>
      <c r="WMA106" s="24"/>
      <c r="WMB106" s="24"/>
      <c r="WMC106" s="24"/>
      <c r="WMD106" s="24"/>
      <c r="WME106" s="24"/>
      <c r="WMF106" s="24"/>
      <c r="WMG106" s="24"/>
      <c r="WMH106" s="24"/>
      <c r="WMI106" s="24"/>
      <c r="WMJ106" s="24"/>
      <c r="WMK106" s="24"/>
      <c r="WML106" s="24"/>
      <c r="WMM106" s="24"/>
      <c r="WMN106" s="24"/>
      <c r="WMO106" s="24"/>
      <c r="WMP106" s="24"/>
      <c r="WMQ106" s="24"/>
      <c r="WMR106" s="24"/>
      <c r="WMS106" s="24"/>
      <c r="WMT106" s="24"/>
      <c r="WMU106" s="24"/>
      <c r="WMV106" s="24"/>
      <c r="WMW106" s="24"/>
      <c r="WMX106" s="24"/>
      <c r="WMY106" s="24"/>
      <c r="WMZ106" s="24"/>
      <c r="WNA106" s="24"/>
      <c r="WNB106" s="24"/>
      <c r="WNC106" s="24"/>
      <c r="WND106" s="24"/>
      <c r="WNE106" s="24"/>
      <c r="WNF106" s="24"/>
      <c r="WNG106" s="24"/>
      <c r="WNH106" s="24"/>
      <c r="WNI106" s="24"/>
      <c r="WNJ106" s="24"/>
      <c r="WNK106" s="24"/>
      <c r="WNL106" s="24"/>
      <c r="WNM106" s="24"/>
      <c r="WNN106" s="24"/>
      <c r="WNO106" s="24"/>
      <c r="WNP106" s="24"/>
      <c r="WNQ106" s="24"/>
      <c r="WNR106" s="24"/>
      <c r="WNS106" s="24"/>
      <c r="WNT106" s="24"/>
      <c r="WNU106" s="24"/>
      <c r="WNV106" s="24"/>
      <c r="WNW106" s="24"/>
      <c r="WNX106" s="24"/>
      <c r="WNY106" s="24"/>
      <c r="WNZ106" s="24"/>
      <c r="WOA106" s="24"/>
      <c r="WOB106" s="24"/>
      <c r="WOC106" s="24"/>
      <c r="WOD106" s="24"/>
      <c r="WOE106" s="24"/>
      <c r="WOF106" s="24"/>
      <c r="WOG106" s="24"/>
      <c r="WOH106" s="24"/>
      <c r="WOI106" s="24"/>
      <c r="WOJ106" s="24"/>
      <c r="WOK106" s="24"/>
      <c r="WOL106" s="24"/>
      <c r="WOM106" s="24"/>
      <c r="WON106" s="24"/>
      <c r="WOO106" s="24"/>
      <c r="WOP106" s="24"/>
      <c r="WOQ106" s="24"/>
      <c r="WOR106" s="24"/>
      <c r="WOS106" s="24"/>
      <c r="WOT106" s="24"/>
      <c r="WOU106" s="24"/>
      <c r="WOV106" s="24"/>
      <c r="WOW106" s="24"/>
      <c r="WOX106" s="24"/>
      <c r="WOY106" s="24"/>
      <c r="WOZ106" s="24"/>
      <c r="WPA106" s="24"/>
      <c r="WPB106" s="24"/>
      <c r="WPC106" s="24"/>
      <c r="WPD106" s="24"/>
      <c r="WPE106" s="24"/>
      <c r="WPF106" s="24"/>
      <c r="WPG106" s="24"/>
      <c r="WPH106" s="24"/>
      <c r="WPI106" s="24"/>
      <c r="WPJ106" s="24"/>
      <c r="WPK106" s="24"/>
      <c r="WPL106" s="24"/>
      <c r="WPM106" s="24"/>
      <c r="WPN106" s="24"/>
      <c r="WPO106" s="24"/>
      <c r="WPP106" s="24"/>
      <c r="WPQ106" s="24"/>
      <c r="WPR106" s="24"/>
      <c r="WPS106" s="24"/>
      <c r="WPT106" s="24"/>
      <c r="WPU106" s="24"/>
      <c r="WPV106" s="24"/>
      <c r="WPW106" s="24"/>
      <c r="WPX106" s="24"/>
      <c r="WPY106" s="24"/>
      <c r="WPZ106" s="24"/>
      <c r="WQA106" s="24"/>
      <c r="WQB106" s="24"/>
      <c r="WQC106" s="24"/>
      <c r="WQD106" s="24"/>
      <c r="WQE106" s="24"/>
      <c r="WQF106" s="24"/>
      <c r="WQG106" s="24"/>
      <c r="WQH106" s="24"/>
      <c r="WQI106" s="24"/>
      <c r="WQJ106" s="24"/>
      <c r="WQK106" s="24"/>
      <c r="WQL106" s="24"/>
      <c r="WQM106" s="24"/>
      <c r="WQN106" s="24"/>
      <c r="WQO106" s="24"/>
      <c r="WQP106" s="24"/>
      <c r="WQQ106" s="24"/>
      <c r="WQR106" s="24"/>
      <c r="WQS106" s="24"/>
      <c r="WQT106" s="24"/>
      <c r="WQU106" s="24"/>
      <c r="WQV106" s="24"/>
      <c r="WQW106" s="24"/>
      <c r="WQX106" s="24"/>
      <c r="WQY106" s="24"/>
      <c r="WQZ106" s="24"/>
      <c r="WRA106" s="24"/>
      <c r="WRB106" s="24"/>
      <c r="WRC106" s="24"/>
      <c r="WRD106" s="24"/>
      <c r="WRE106" s="24"/>
      <c r="WRF106" s="24"/>
      <c r="WRG106" s="24"/>
      <c r="WRH106" s="24"/>
      <c r="WRI106" s="24"/>
      <c r="WRJ106" s="24"/>
      <c r="WRK106" s="24"/>
      <c r="WRL106" s="24"/>
      <c r="WRM106" s="24"/>
      <c r="WRN106" s="24"/>
      <c r="WRO106" s="24"/>
      <c r="WRP106" s="24"/>
      <c r="WRQ106" s="24"/>
      <c r="WRR106" s="24"/>
      <c r="WRS106" s="24"/>
      <c r="WRT106" s="24"/>
      <c r="WRU106" s="24"/>
      <c r="WRV106" s="24"/>
      <c r="WRW106" s="24"/>
      <c r="WRX106" s="24"/>
      <c r="WRY106" s="24"/>
      <c r="WRZ106" s="24"/>
      <c r="WSA106" s="24"/>
      <c r="WSB106" s="24"/>
      <c r="WSC106" s="24"/>
      <c r="WSD106" s="24"/>
      <c r="WSE106" s="24"/>
      <c r="WSF106" s="24"/>
      <c r="WSG106" s="24"/>
      <c r="WSH106" s="24"/>
      <c r="WSI106" s="24"/>
      <c r="WSJ106" s="24"/>
      <c r="WSK106" s="24"/>
      <c r="WSL106" s="24"/>
      <c r="WSM106" s="24"/>
      <c r="WSN106" s="24"/>
      <c r="WSO106" s="24"/>
      <c r="WSP106" s="24"/>
      <c r="WSQ106" s="24"/>
      <c r="WSR106" s="24"/>
      <c r="WSS106" s="24"/>
      <c r="WST106" s="24"/>
      <c r="WSU106" s="24"/>
      <c r="WSV106" s="24"/>
      <c r="WSW106" s="24"/>
      <c r="WSX106" s="24"/>
      <c r="WSY106" s="24"/>
      <c r="WSZ106" s="24"/>
      <c r="WTA106" s="24"/>
      <c r="WTB106" s="24"/>
      <c r="WTC106" s="24"/>
      <c r="WTD106" s="24"/>
      <c r="WTE106" s="24"/>
      <c r="WTF106" s="24"/>
      <c r="WTG106" s="24"/>
      <c r="WTH106" s="24"/>
      <c r="WTI106" s="24"/>
      <c r="WTJ106" s="24"/>
      <c r="WTK106" s="24"/>
      <c r="WTL106" s="24"/>
      <c r="WTM106" s="24"/>
      <c r="WTN106" s="24"/>
      <c r="WTO106" s="24"/>
      <c r="WTP106" s="24"/>
      <c r="WTQ106" s="24"/>
      <c r="WTR106" s="24"/>
      <c r="WTS106" s="24"/>
      <c r="WTT106" s="24"/>
      <c r="WTU106" s="24"/>
      <c r="WTV106" s="24"/>
      <c r="WTW106" s="24"/>
      <c r="WTX106" s="24"/>
      <c r="WTY106" s="24"/>
      <c r="WTZ106" s="24"/>
      <c r="WUA106" s="24"/>
      <c r="WUB106" s="24"/>
      <c r="WUC106" s="24"/>
      <c r="WUD106" s="24"/>
      <c r="WUE106" s="24"/>
      <c r="WUF106" s="24"/>
      <c r="WUG106" s="24"/>
      <c r="WUH106" s="24"/>
      <c r="WUI106" s="24"/>
      <c r="WUJ106" s="24"/>
      <c r="WUK106" s="24"/>
      <c r="WUL106" s="24"/>
      <c r="WUM106" s="24"/>
      <c r="WUN106" s="24"/>
      <c r="WUO106" s="24"/>
      <c r="WUP106" s="24"/>
      <c r="WUQ106" s="24"/>
      <c r="WUR106" s="24"/>
      <c r="WUS106" s="24"/>
      <c r="WUT106" s="24"/>
      <c r="WUU106" s="24"/>
      <c r="WUV106" s="24"/>
      <c r="WUW106" s="24"/>
      <c r="WUX106" s="24"/>
      <c r="WUY106" s="24"/>
      <c r="WUZ106" s="24"/>
      <c r="WVA106" s="24"/>
      <c r="WVB106" s="24"/>
      <c r="WVC106" s="24"/>
      <c r="WVD106" s="24"/>
      <c r="WVE106" s="24"/>
      <c r="WVF106" s="24"/>
      <c r="WVG106" s="24"/>
      <c r="WVH106" s="24"/>
      <c r="WVI106" s="24"/>
      <c r="WVJ106" s="24"/>
      <c r="WVK106" s="24"/>
      <c r="WVL106" s="24"/>
      <c r="WVM106" s="24"/>
      <c r="WVN106" s="24"/>
      <c r="WVO106" s="24"/>
      <c r="WVP106" s="24"/>
      <c r="WVQ106" s="24"/>
      <c r="WVR106" s="24"/>
      <c r="WVS106" s="24"/>
      <c r="WVT106" s="24"/>
      <c r="WVU106" s="24"/>
      <c r="WVV106" s="24"/>
      <c r="WVW106" s="24"/>
      <c r="WVX106" s="24"/>
      <c r="WVY106" s="24"/>
      <c r="WVZ106" s="24"/>
      <c r="WWA106" s="24"/>
      <c r="WWB106" s="24"/>
      <c r="WWC106" s="24"/>
      <c r="WWD106" s="24"/>
      <c r="WWE106" s="24"/>
      <c r="WWF106" s="24"/>
      <c r="WWG106" s="24"/>
      <c r="WWH106" s="24"/>
      <c r="WWI106" s="24"/>
      <c r="WWJ106" s="24"/>
      <c r="WWK106" s="24"/>
      <c r="WWL106" s="24"/>
      <c r="WWM106" s="24"/>
      <c r="WWN106" s="24"/>
      <c r="WWO106" s="24"/>
      <c r="WWP106" s="24"/>
      <c r="WWQ106" s="24"/>
      <c r="WWR106" s="24"/>
      <c r="WWS106" s="24"/>
      <c r="WWT106" s="24"/>
      <c r="WWU106" s="24"/>
      <c r="WWV106" s="24"/>
      <c r="WWW106" s="24"/>
      <c r="WWX106" s="24"/>
      <c r="WWY106" s="24"/>
      <c r="WWZ106" s="24"/>
      <c r="WXA106" s="24"/>
      <c r="WXB106" s="24"/>
      <c r="WXC106" s="24"/>
      <c r="WXD106" s="24"/>
      <c r="WXE106" s="24"/>
      <c r="WXF106" s="24"/>
      <c r="WXG106" s="24"/>
      <c r="WXH106" s="24"/>
      <c r="WXI106" s="24"/>
      <c r="WXJ106" s="24"/>
      <c r="WXK106" s="24"/>
      <c r="WXL106" s="24"/>
      <c r="WXM106" s="24"/>
      <c r="WXN106" s="24"/>
      <c r="WXO106" s="24"/>
      <c r="WXP106" s="24"/>
      <c r="WXQ106" s="24"/>
      <c r="WXR106" s="24"/>
      <c r="WXS106" s="24"/>
      <c r="WXT106" s="24"/>
      <c r="WXU106" s="24"/>
      <c r="WXV106" s="24"/>
      <c r="WXW106" s="24"/>
      <c r="WXX106" s="24"/>
      <c r="WXY106" s="24"/>
      <c r="WXZ106" s="24"/>
      <c r="WYA106" s="24"/>
      <c r="WYB106" s="24"/>
      <c r="WYC106" s="24"/>
      <c r="WYD106" s="24"/>
      <c r="WYE106" s="24"/>
      <c r="WYF106" s="24"/>
      <c r="WYG106" s="24"/>
      <c r="WYH106" s="24"/>
      <c r="WYI106" s="24"/>
      <c r="WYJ106" s="24"/>
      <c r="WYK106" s="24"/>
      <c r="WYL106" s="24"/>
      <c r="WYM106" s="24"/>
      <c r="WYN106" s="24"/>
      <c r="WYO106" s="24"/>
      <c r="WYP106" s="24"/>
      <c r="WYQ106" s="24"/>
      <c r="WYR106" s="24"/>
      <c r="WYS106" s="24"/>
      <c r="WYT106" s="24"/>
      <c r="WYU106" s="24"/>
      <c r="WYV106" s="24"/>
      <c r="WYW106" s="24"/>
      <c r="WYX106" s="24"/>
      <c r="WYY106" s="24"/>
      <c r="WYZ106" s="24"/>
      <c r="WZA106" s="24"/>
      <c r="WZB106" s="24"/>
      <c r="WZC106" s="24"/>
      <c r="WZD106" s="24"/>
      <c r="WZE106" s="24"/>
      <c r="WZF106" s="24"/>
      <c r="WZG106" s="24"/>
      <c r="WZH106" s="24"/>
      <c r="WZI106" s="24"/>
      <c r="WZJ106" s="24"/>
      <c r="WZK106" s="24"/>
      <c r="WZL106" s="24"/>
      <c r="WZM106" s="24"/>
      <c r="WZN106" s="24"/>
      <c r="WZO106" s="24"/>
      <c r="WZP106" s="24"/>
      <c r="WZQ106" s="24"/>
      <c r="WZR106" s="24"/>
      <c r="WZS106" s="24"/>
      <c r="WZT106" s="24"/>
      <c r="WZU106" s="24"/>
      <c r="WZV106" s="24"/>
      <c r="WZW106" s="24"/>
      <c r="WZX106" s="24"/>
      <c r="WZY106" s="24"/>
      <c r="WZZ106" s="24"/>
      <c r="XAA106" s="24"/>
      <c r="XAB106" s="24"/>
      <c r="XAC106" s="24"/>
      <c r="XAD106" s="24"/>
      <c r="XAE106" s="24"/>
      <c r="XAF106" s="24"/>
      <c r="XAG106" s="24"/>
      <c r="XAH106" s="24"/>
      <c r="XAI106" s="24"/>
      <c r="XAJ106" s="24"/>
      <c r="XAK106" s="24"/>
      <c r="XAL106" s="24"/>
      <c r="XAM106" s="24"/>
      <c r="XAN106" s="24"/>
      <c r="XAO106" s="24"/>
      <c r="XAP106" s="24"/>
      <c r="XAQ106" s="24"/>
      <c r="XAR106" s="24"/>
      <c r="XAS106" s="24"/>
      <c r="XAT106" s="24"/>
      <c r="XAU106" s="24"/>
      <c r="XAV106" s="24"/>
      <c r="XAW106" s="24"/>
      <c r="XAX106" s="24"/>
      <c r="XAY106" s="24"/>
      <c r="XAZ106" s="24"/>
      <c r="XBA106" s="24"/>
      <c r="XBB106" s="24"/>
      <c r="XBC106" s="24"/>
      <c r="XBD106" s="24"/>
      <c r="XBE106" s="24"/>
      <c r="XBF106" s="24"/>
      <c r="XBG106" s="24"/>
      <c r="XBH106" s="24"/>
      <c r="XBI106" s="24"/>
      <c r="XBJ106" s="24"/>
      <c r="XBK106" s="24"/>
      <c r="XBL106" s="24"/>
      <c r="XBM106" s="24"/>
      <c r="XBN106" s="24"/>
      <c r="XBO106" s="24"/>
      <c r="XBP106" s="24"/>
      <c r="XBQ106" s="24"/>
      <c r="XBR106" s="24"/>
      <c r="XBS106" s="24"/>
      <c r="XBT106" s="24"/>
      <c r="XBU106" s="24"/>
      <c r="XBV106" s="24"/>
      <c r="XBW106" s="24"/>
      <c r="XBX106" s="24"/>
      <c r="XBY106" s="24"/>
      <c r="XBZ106" s="24"/>
      <c r="XCA106" s="24"/>
      <c r="XCB106" s="24"/>
      <c r="XCC106" s="24"/>
      <c r="XCD106" s="24"/>
      <c r="XCE106" s="24"/>
      <c r="XCF106" s="24"/>
      <c r="XCG106" s="24"/>
      <c r="XCH106" s="24"/>
      <c r="XCI106" s="24"/>
      <c r="XCJ106" s="24"/>
      <c r="XCK106" s="24"/>
      <c r="XCL106" s="24"/>
      <c r="XCM106" s="24"/>
      <c r="XCN106" s="24"/>
      <c r="XCO106" s="24"/>
      <c r="XCP106" s="24"/>
      <c r="XCQ106" s="24"/>
      <c r="XCR106" s="24"/>
      <c r="XCS106" s="24"/>
      <c r="XCT106" s="24"/>
      <c r="XCU106" s="24"/>
      <c r="XCV106" s="24"/>
      <c r="XCW106" s="24"/>
      <c r="XCX106" s="24"/>
      <c r="XCY106" s="24"/>
      <c r="XCZ106" s="24"/>
      <c r="XDA106" s="24"/>
      <c r="XDB106" s="24"/>
      <c r="XDC106" s="24"/>
      <c r="XDD106" s="24"/>
      <c r="XDE106" s="24"/>
      <c r="XDF106" s="24"/>
      <c r="XDG106" s="24"/>
      <c r="XDH106" s="24"/>
      <c r="XDI106" s="24"/>
      <c r="XDJ106" s="24"/>
      <c r="XDK106" s="24"/>
      <c r="XDL106" s="24"/>
      <c r="XDM106" s="24"/>
      <c r="XDN106" s="24"/>
      <c r="XDO106" s="24"/>
      <c r="XDP106" s="24"/>
      <c r="XDQ106" s="24"/>
      <c r="XDR106" s="24"/>
      <c r="XDS106" s="24"/>
      <c r="XDT106" s="24"/>
      <c r="XDU106" s="24"/>
      <c r="XDV106" s="24"/>
      <c r="XDW106" s="24"/>
      <c r="XDX106" s="24"/>
      <c r="XDY106" s="24"/>
      <c r="XDZ106" s="24"/>
      <c r="XEA106" s="24"/>
      <c r="XEB106" s="24"/>
      <c r="XEC106" s="24"/>
      <c r="XED106" s="24"/>
      <c r="XEE106" s="24"/>
      <c r="XEF106" s="24"/>
      <c r="XEG106" s="24"/>
      <c r="XEH106" s="24"/>
      <c r="XEI106" s="24"/>
      <c r="XEJ106" s="24"/>
      <c r="XEK106" s="24"/>
      <c r="XEL106" s="24"/>
      <c r="XEM106" s="24"/>
      <c r="XEN106" s="24"/>
      <c r="XEO106" s="24"/>
      <c r="XEP106" s="24"/>
      <c r="XEQ106" s="24"/>
      <c r="XER106" s="24"/>
      <c r="XES106" s="24"/>
      <c r="XET106" s="24"/>
      <c r="XEU106" s="24"/>
      <c r="XEV106" s="24"/>
      <c r="XEW106" s="24"/>
      <c r="XEX106" s="24"/>
      <c r="XEY106" s="24"/>
      <c r="XEZ106" s="24"/>
      <c r="XFA106" s="24"/>
      <c r="XFB106" s="24"/>
    </row>
    <row r="107" s="25" customFormat="1" spans="1:22">
      <c r="A107" s="26"/>
      <c r="B107" s="27"/>
      <c r="C107" s="27"/>
      <c r="D107" s="27"/>
      <c r="E107" s="27"/>
      <c r="F107" s="28"/>
      <c r="G107" s="27"/>
      <c r="H107" s="27"/>
      <c r="I107" s="27"/>
      <c r="J107" s="27"/>
      <c r="K107" s="27"/>
      <c r="L107" s="27"/>
      <c r="M107" s="27"/>
      <c r="N107" s="27"/>
      <c r="O107" s="27"/>
      <c r="P107" s="27"/>
      <c r="Q107" s="29"/>
      <c r="R107" s="29"/>
      <c r="S107" s="28"/>
      <c r="T107" s="27"/>
      <c r="U107" s="27"/>
      <c r="V107" s="27"/>
    </row>
  </sheetData>
  <autoFilter ref="A6:XFB106">
    <filterColumn colId="5">
      <filters blank="1"/>
    </filterColumn>
    <extLst/>
  </autoFilter>
  <mergeCells count="354">
    <mergeCell ref="A1:V1"/>
    <mergeCell ref="A2:V2"/>
    <mergeCell ref="H4:L4"/>
    <mergeCell ref="M4:P4"/>
    <mergeCell ref="Q4:R4"/>
    <mergeCell ref="M5:N5"/>
    <mergeCell ref="O5:P5"/>
    <mergeCell ref="A106:V106"/>
    <mergeCell ref="A107:V107"/>
    <mergeCell ref="A4:A6"/>
    <mergeCell ref="A9:A10"/>
    <mergeCell ref="A29:A30"/>
    <mergeCell ref="A34:A35"/>
    <mergeCell ref="A36:A37"/>
    <mergeCell ref="A38:A39"/>
    <mergeCell ref="A40:A42"/>
    <mergeCell ref="A43:A44"/>
    <mergeCell ref="A45:A46"/>
    <mergeCell ref="A47:A48"/>
    <mergeCell ref="A49:A50"/>
    <mergeCell ref="A51:A52"/>
    <mergeCell ref="A53:A54"/>
    <mergeCell ref="A55:A56"/>
    <mergeCell ref="A57:A58"/>
    <mergeCell ref="A59:A60"/>
    <mergeCell ref="A61:A62"/>
    <mergeCell ref="A63:A64"/>
    <mergeCell ref="B4:B6"/>
    <mergeCell ref="B9:B10"/>
    <mergeCell ref="B29:B30"/>
    <mergeCell ref="B34:B35"/>
    <mergeCell ref="B36:B37"/>
    <mergeCell ref="B38:B39"/>
    <mergeCell ref="B40:B42"/>
    <mergeCell ref="B43:B44"/>
    <mergeCell ref="B45:B46"/>
    <mergeCell ref="B47:B48"/>
    <mergeCell ref="B49:B50"/>
    <mergeCell ref="B51:B52"/>
    <mergeCell ref="B53:B54"/>
    <mergeCell ref="B55:B56"/>
    <mergeCell ref="B57:B58"/>
    <mergeCell ref="B59:B60"/>
    <mergeCell ref="B61:B62"/>
    <mergeCell ref="B63:B64"/>
    <mergeCell ref="C4:C6"/>
    <mergeCell ref="C9:C10"/>
    <mergeCell ref="C40:C41"/>
    <mergeCell ref="D4:D6"/>
    <mergeCell ref="D9:D10"/>
    <mergeCell ref="D40:D41"/>
    <mergeCell ref="E4:E6"/>
    <mergeCell ref="E9:E10"/>
    <mergeCell ref="E29:E30"/>
    <mergeCell ref="E34:E35"/>
    <mergeCell ref="E36:E37"/>
    <mergeCell ref="E38:E39"/>
    <mergeCell ref="E40:E42"/>
    <mergeCell ref="E43:E44"/>
    <mergeCell ref="E45:E46"/>
    <mergeCell ref="E47:E48"/>
    <mergeCell ref="E49:E50"/>
    <mergeCell ref="E51:E52"/>
    <mergeCell ref="E53:E54"/>
    <mergeCell ref="E55:E56"/>
    <mergeCell ref="E57:E58"/>
    <mergeCell ref="E59:E60"/>
    <mergeCell ref="E61:E62"/>
    <mergeCell ref="E63:E64"/>
    <mergeCell ref="F4:F6"/>
    <mergeCell ref="F9:F10"/>
    <mergeCell ref="F29:F30"/>
    <mergeCell ref="F34:F35"/>
    <mergeCell ref="F36:F37"/>
    <mergeCell ref="F38:F39"/>
    <mergeCell ref="F40:F42"/>
    <mergeCell ref="F43:F44"/>
    <mergeCell ref="F45:F46"/>
    <mergeCell ref="F47:F48"/>
    <mergeCell ref="F49:F50"/>
    <mergeCell ref="F51:F52"/>
    <mergeCell ref="F53:F54"/>
    <mergeCell ref="F55:F56"/>
    <mergeCell ref="F57:F58"/>
    <mergeCell ref="F59:F60"/>
    <mergeCell ref="F61:F62"/>
    <mergeCell ref="F63:F64"/>
    <mergeCell ref="G4:G6"/>
    <mergeCell ref="G9:G10"/>
    <mergeCell ref="G29:G30"/>
    <mergeCell ref="G34:G35"/>
    <mergeCell ref="G36:G37"/>
    <mergeCell ref="G38:G39"/>
    <mergeCell ref="G40:G42"/>
    <mergeCell ref="G43:G44"/>
    <mergeCell ref="G45:G46"/>
    <mergeCell ref="G47:G48"/>
    <mergeCell ref="G49:G50"/>
    <mergeCell ref="G51:G52"/>
    <mergeCell ref="G53:G54"/>
    <mergeCell ref="G55:G56"/>
    <mergeCell ref="G57:G58"/>
    <mergeCell ref="G59:G60"/>
    <mergeCell ref="G61:G62"/>
    <mergeCell ref="G63:G64"/>
    <mergeCell ref="H5:H6"/>
    <mergeCell ref="H9:H10"/>
    <mergeCell ref="H29:H30"/>
    <mergeCell ref="H34:H35"/>
    <mergeCell ref="H36:H37"/>
    <mergeCell ref="H38:H39"/>
    <mergeCell ref="H40:H42"/>
    <mergeCell ref="H43:H44"/>
    <mergeCell ref="H45:H46"/>
    <mergeCell ref="H47:H48"/>
    <mergeCell ref="H49:H50"/>
    <mergeCell ref="H51:H52"/>
    <mergeCell ref="H53:H54"/>
    <mergeCell ref="H55:H56"/>
    <mergeCell ref="H57:H58"/>
    <mergeCell ref="H59:H60"/>
    <mergeCell ref="H61:H62"/>
    <mergeCell ref="H63:H64"/>
    <mergeCell ref="I5:I6"/>
    <mergeCell ref="I9:I10"/>
    <mergeCell ref="I40:I41"/>
    <mergeCell ref="J5:J6"/>
    <mergeCell ref="J9:J10"/>
    <mergeCell ref="J29:J30"/>
    <mergeCell ref="J34:J35"/>
    <mergeCell ref="J36:J37"/>
    <mergeCell ref="J38:J39"/>
    <mergeCell ref="J40:J42"/>
    <mergeCell ref="J43:J44"/>
    <mergeCell ref="J45:J46"/>
    <mergeCell ref="J47:J48"/>
    <mergeCell ref="J49:J50"/>
    <mergeCell ref="J51:J52"/>
    <mergeCell ref="J53:J54"/>
    <mergeCell ref="J55:J56"/>
    <mergeCell ref="J57:J58"/>
    <mergeCell ref="J59:J60"/>
    <mergeCell ref="J61:J62"/>
    <mergeCell ref="J63:J64"/>
    <mergeCell ref="K5:K6"/>
    <mergeCell ref="K9:K10"/>
    <mergeCell ref="K29:K30"/>
    <mergeCell ref="K34:K35"/>
    <mergeCell ref="K36:K37"/>
    <mergeCell ref="K38:K39"/>
    <mergeCell ref="K40:K42"/>
    <mergeCell ref="K43:K44"/>
    <mergeCell ref="K45:K46"/>
    <mergeCell ref="K47:K48"/>
    <mergeCell ref="K49:K50"/>
    <mergeCell ref="K51:K52"/>
    <mergeCell ref="K53:K54"/>
    <mergeCell ref="K55:K56"/>
    <mergeCell ref="K57:K58"/>
    <mergeCell ref="K59:K60"/>
    <mergeCell ref="K61:K62"/>
    <mergeCell ref="K63:K64"/>
    <mergeCell ref="L5:L6"/>
    <mergeCell ref="L9:L10"/>
    <mergeCell ref="L29:L30"/>
    <mergeCell ref="L34:L35"/>
    <mergeCell ref="L36:L37"/>
    <mergeCell ref="L38:L39"/>
    <mergeCell ref="L40:L42"/>
    <mergeCell ref="L43:L44"/>
    <mergeCell ref="L45:L46"/>
    <mergeCell ref="L47:L48"/>
    <mergeCell ref="L49:L50"/>
    <mergeCell ref="L51:L52"/>
    <mergeCell ref="L53:L54"/>
    <mergeCell ref="L55:L56"/>
    <mergeCell ref="L57:L58"/>
    <mergeCell ref="L59:L60"/>
    <mergeCell ref="L61:L62"/>
    <mergeCell ref="L63:L64"/>
    <mergeCell ref="M9:M10"/>
    <mergeCell ref="M29:M30"/>
    <mergeCell ref="M34:M35"/>
    <mergeCell ref="M36:M37"/>
    <mergeCell ref="M38:M39"/>
    <mergeCell ref="M40:M42"/>
    <mergeCell ref="M43:M44"/>
    <mergeCell ref="M45:M46"/>
    <mergeCell ref="M47:M48"/>
    <mergeCell ref="M49:M50"/>
    <mergeCell ref="M51:M52"/>
    <mergeCell ref="M53:M54"/>
    <mergeCell ref="M55:M56"/>
    <mergeCell ref="M57:M58"/>
    <mergeCell ref="M59:M60"/>
    <mergeCell ref="M61:M62"/>
    <mergeCell ref="M63:M64"/>
    <mergeCell ref="N9:N10"/>
    <mergeCell ref="N29:N30"/>
    <mergeCell ref="N34:N35"/>
    <mergeCell ref="N36:N37"/>
    <mergeCell ref="N38:N39"/>
    <mergeCell ref="N40:N42"/>
    <mergeCell ref="N43:N44"/>
    <mergeCell ref="N45:N46"/>
    <mergeCell ref="N47:N48"/>
    <mergeCell ref="N49:N50"/>
    <mergeCell ref="N51:N52"/>
    <mergeCell ref="N53:N54"/>
    <mergeCell ref="N55:N56"/>
    <mergeCell ref="N57:N58"/>
    <mergeCell ref="N59:N60"/>
    <mergeCell ref="N61:N62"/>
    <mergeCell ref="N63:N64"/>
    <mergeCell ref="O9:O10"/>
    <mergeCell ref="O29:O30"/>
    <mergeCell ref="O34:O35"/>
    <mergeCell ref="O36:O37"/>
    <mergeCell ref="O38:O39"/>
    <mergeCell ref="O40:O42"/>
    <mergeCell ref="O43:O44"/>
    <mergeCell ref="O45:O46"/>
    <mergeCell ref="O47:O48"/>
    <mergeCell ref="O49:O50"/>
    <mergeCell ref="O51:O52"/>
    <mergeCell ref="O53:O54"/>
    <mergeCell ref="O55:O56"/>
    <mergeCell ref="O57:O58"/>
    <mergeCell ref="O59:O60"/>
    <mergeCell ref="O61:O62"/>
    <mergeCell ref="O63:O64"/>
    <mergeCell ref="P9:P10"/>
    <mergeCell ref="P29:P30"/>
    <mergeCell ref="P34:P35"/>
    <mergeCell ref="P36:P37"/>
    <mergeCell ref="P38:P39"/>
    <mergeCell ref="P40:P42"/>
    <mergeCell ref="P43:P44"/>
    <mergeCell ref="P45:P46"/>
    <mergeCell ref="P47:P48"/>
    <mergeCell ref="P49:P50"/>
    <mergeCell ref="P51:P52"/>
    <mergeCell ref="P53:P54"/>
    <mergeCell ref="P55:P56"/>
    <mergeCell ref="P57:P58"/>
    <mergeCell ref="P59:P60"/>
    <mergeCell ref="P61:P62"/>
    <mergeCell ref="P63:P64"/>
    <mergeCell ref="Q9:Q10"/>
    <mergeCell ref="Q29:Q30"/>
    <mergeCell ref="Q34:Q35"/>
    <mergeCell ref="Q36:Q37"/>
    <mergeCell ref="Q38:Q39"/>
    <mergeCell ref="Q40:Q42"/>
    <mergeCell ref="Q43:Q44"/>
    <mergeCell ref="Q45:Q46"/>
    <mergeCell ref="Q47:Q48"/>
    <mergeCell ref="Q49:Q50"/>
    <mergeCell ref="Q51:Q52"/>
    <mergeCell ref="Q53:Q54"/>
    <mergeCell ref="Q55:Q56"/>
    <mergeCell ref="Q57:Q58"/>
    <mergeCell ref="Q59:Q60"/>
    <mergeCell ref="Q61:Q62"/>
    <mergeCell ref="Q63:Q64"/>
    <mergeCell ref="R9:R10"/>
    <mergeCell ref="R29:R30"/>
    <mergeCell ref="R34:R35"/>
    <mergeCell ref="R36:R37"/>
    <mergeCell ref="R38:R39"/>
    <mergeCell ref="R40:R42"/>
    <mergeCell ref="R43:R44"/>
    <mergeCell ref="R45:R46"/>
    <mergeCell ref="R47:R48"/>
    <mergeCell ref="R49:R50"/>
    <mergeCell ref="R51:R52"/>
    <mergeCell ref="R53:R54"/>
    <mergeCell ref="R55:R56"/>
    <mergeCell ref="R57:R58"/>
    <mergeCell ref="R59:R60"/>
    <mergeCell ref="R61:R62"/>
    <mergeCell ref="R63:R64"/>
    <mergeCell ref="S4:S5"/>
    <mergeCell ref="S9:S10"/>
    <mergeCell ref="S29:S30"/>
    <mergeCell ref="S34:S35"/>
    <mergeCell ref="S36:S37"/>
    <mergeCell ref="S38:S39"/>
    <mergeCell ref="S40:S42"/>
    <mergeCell ref="S43:S44"/>
    <mergeCell ref="S45:S46"/>
    <mergeCell ref="S47:S48"/>
    <mergeCell ref="S49:S50"/>
    <mergeCell ref="S51:S52"/>
    <mergeCell ref="S53:S54"/>
    <mergeCell ref="S55:S56"/>
    <mergeCell ref="S57:S58"/>
    <mergeCell ref="S59:S60"/>
    <mergeCell ref="S61:S62"/>
    <mergeCell ref="S63:S64"/>
    <mergeCell ref="T4:T6"/>
    <mergeCell ref="T9:T10"/>
    <mergeCell ref="T29:T30"/>
    <mergeCell ref="T34:T35"/>
    <mergeCell ref="T36:T37"/>
    <mergeCell ref="T38:T39"/>
    <mergeCell ref="T40:T42"/>
    <mergeCell ref="T43:T44"/>
    <mergeCell ref="T45:T46"/>
    <mergeCell ref="T47:T48"/>
    <mergeCell ref="T49:T50"/>
    <mergeCell ref="T51:T52"/>
    <mergeCell ref="T53:T54"/>
    <mergeCell ref="T55:T56"/>
    <mergeCell ref="T57:T58"/>
    <mergeCell ref="T59:T60"/>
    <mergeCell ref="T61:T62"/>
    <mergeCell ref="T63:T64"/>
    <mergeCell ref="U4:U6"/>
    <mergeCell ref="U9:U10"/>
    <mergeCell ref="U29:U30"/>
    <mergeCell ref="U34:U35"/>
    <mergeCell ref="U36:U37"/>
    <mergeCell ref="U38:U39"/>
    <mergeCell ref="U40:U42"/>
    <mergeCell ref="U43:U44"/>
    <mergeCell ref="U45:U46"/>
    <mergeCell ref="U47:U48"/>
    <mergeCell ref="U49:U50"/>
    <mergeCell ref="U51:U52"/>
    <mergeCell ref="U53:U54"/>
    <mergeCell ref="U55:U56"/>
    <mergeCell ref="U57:U58"/>
    <mergeCell ref="U59:U60"/>
    <mergeCell ref="U61:U62"/>
    <mergeCell ref="U63:U64"/>
    <mergeCell ref="V4:V6"/>
    <mergeCell ref="V9:V10"/>
    <mergeCell ref="V29:V30"/>
    <mergeCell ref="V34:V35"/>
    <mergeCell ref="V36:V37"/>
    <mergeCell ref="V38:V39"/>
    <mergeCell ref="V40:V42"/>
    <mergeCell ref="V43:V44"/>
    <mergeCell ref="V45:V46"/>
    <mergeCell ref="V47:V48"/>
    <mergeCell ref="V49:V50"/>
    <mergeCell ref="V51:V52"/>
    <mergeCell ref="V53:V54"/>
    <mergeCell ref="V55:V56"/>
    <mergeCell ref="V57:V58"/>
    <mergeCell ref="V59:V60"/>
    <mergeCell ref="V61:V62"/>
    <mergeCell ref="V63:V64"/>
  </mergeCells>
  <dataValidations count="4">
    <dataValidation type="custom" allowBlank="1" showInputMessage="1" showErrorMessage="1" sqref="C8:D8 C32:D32 C33:D33 C66:D66 C72:D72 C76 D76 C78 D78 D82 C86:D86 C96 C98 C100 D102 D103 D104 D105 D96:D100 C26:D27">
      <formula1>"是、否"</formula1>
    </dataValidation>
    <dataValidation type="list" allowBlank="1" showInputMessage="1" showErrorMessage="1" sqref="C9 C11 C12 C14 C15 C16 C17 C18 C19 C20 C21 C22 C23 C25 C28 C29 C30 C31 C34 C35 C36 C37 C38 C39 C40 C42 C43 C44 C45 C46 C47 C48 C49 C50 C51 C52 C53 C54 C55 C56 C57 C58 C59 C60 C61 C62 C63 C64 C65 C67 C68 C71 C77 C79 C80 C82 C83 C84 C85 C94 C95 C97 C99 C101 C102 C103 C104 C105 C69:C70 C73:C75">
      <formula1>"是,否"</formula1>
    </dataValidation>
    <dataValidation type="list" allowBlank="1" showInputMessage="1" showErrorMessage="1" sqref="D9 D11 D12 D13 D14 D15 D16 D17 D18 D19 D20 D21 D22 D23 D25 D28 D29 D30 D31 D34 D35 D36 D37 D38 D39 D40 D42 D43 D44 D45 D46 D47 D48 D49 D50 D51 D52 D53 D54 D55 D56 D57 D58 D59 D60 D61 D62 D63 D64 D65 D67 D68 D71 D77 D79 D80 D83 D85 D94 D95 D101 D69:D70 D73:D75">
      <formula1>"产业发展,基础设施建设"</formula1>
    </dataValidation>
    <dataValidation type="list" allowBlank="1" showInputMessage="1" showErrorMessage="1" sqref="C24 D24">
      <formula1/>
    </dataValidation>
  </dataValidations>
  <printOptions horizontalCentered="1"/>
  <pageMargins left="0.235416666666667" right="0.0388888888888889" top="0.590277777777778" bottom="0.590277777777778" header="0.5" footer="0.393055555555556"/>
  <pageSetup paperSize="8" scale="42" fitToHeight="0" orientation="landscape" horizontalDpi="600"/>
  <headerFooter>
    <oddFooter>&amp;C第 &amp;P 页，共 &amp;N 页</oddFooter>
  </headerFooter>
  <rowBreaks count="5" manualBreakCount="5">
    <brk id="107" max="16383" man="1"/>
    <brk id="107" max="16383" man="1"/>
    <brk id="107" max="16383" man="1"/>
    <brk id="107" max="16383" man="1"/>
    <brk id="10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opLeftCell="A2" workbookViewId="0">
      <selection activeCell="C6" sqref="C6"/>
    </sheetView>
  </sheetViews>
  <sheetFormatPr defaultColWidth="9" defaultRowHeight="15.6" outlineLevelCol="3"/>
  <cols>
    <col min="1" max="1" width="6.19166666666667" customWidth="1"/>
    <col min="2" max="2" width="45.3333333333333" customWidth="1"/>
    <col min="3" max="3" width="22.6583333333333" customWidth="1"/>
    <col min="4" max="4" width="16.65" customWidth="1"/>
  </cols>
  <sheetData>
    <row r="1" ht="25" customHeight="1" spans="1:4">
      <c r="A1" s="1" t="s">
        <v>416</v>
      </c>
      <c r="B1" s="2"/>
      <c r="C1" s="3"/>
      <c r="D1" s="4"/>
    </row>
    <row r="2" ht="48" customHeight="1" spans="1:4">
      <c r="A2" s="5" t="s">
        <v>417</v>
      </c>
      <c r="B2" s="6"/>
      <c r="C2" s="5"/>
      <c r="D2" s="5"/>
    </row>
    <row r="3" ht="36" customHeight="1" spans="1:4">
      <c r="A3" s="7" t="s">
        <v>27</v>
      </c>
      <c r="B3" s="8" t="s">
        <v>418</v>
      </c>
      <c r="C3" s="7" t="s">
        <v>419</v>
      </c>
      <c r="D3" s="9" t="s">
        <v>83</v>
      </c>
    </row>
    <row r="4" ht="20" customHeight="1" spans="1:4">
      <c r="A4" s="10"/>
      <c r="B4" s="11" t="s">
        <v>37</v>
      </c>
      <c r="C4" s="10">
        <f>C5+C8+C11+C14+C17+C20+C21+C22+C23+C24+C25+C26+C27</f>
        <v>13362.82</v>
      </c>
      <c r="D4" s="12"/>
    </row>
    <row r="5" ht="20" customHeight="1" spans="1:4">
      <c r="A5" s="11" t="s">
        <v>38</v>
      </c>
      <c r="B5" s="13" t="s">
        <v>96</v>
      </c>
      <c r="C5" s="14">
        <v>4480.4</v>
      </c>
      <c r="D5" s="12"/>
    </row>
    <row r="6" ht="20" customHeight="1" spans="1:4">
      <c r="A6" s="15">
        <v>1</v>
      </c>
      <c r="B6" s="16" t="s">
        <v>99</v>
      </c>
      <c r="C6" s="17">
        <v>4480.4</v>
      </c>
      <c r="D6" s="18"/>
    </row>
    <row r="7" ht="20" customHeight="1" spans="1:4">
      <c r="A7" s="15">
        <v>2</v>
      </c>
      <c r="B7" s="16" t="s">
        <v>194</v>
      </c>
      <c r="C7" s="17"/>
      <c r="D7" s="12"/>
    </row>
    <row r="8" ht="20" customHeight="1" spans="1:4">
      <c r="A8" s="11" t="s">
        <v>57</v>
      </c>
      <c r="B8" s="13" t="s">
        <v>182</v>
      </c>
      <c r="C8" s="14"/>
      <c r="D8" s="19"/>
    </row>
    <row r="9" ht="20" customHeight="1" spans="1:4">
      <c r="A9" s="15">
        <v>1</v>
      </c>
      <c r="B9" s="16" t="s">
        <v>99</v>
      </c>
      <c r="C9" s="14"/>
      <c r="D9" s="19"/>
    </row>
    <row r="10" ht="20" customHeight="1" spans="1:4">
      <c r="A10" s="15">
        <v>2</v>
      </c>
      <c r="B10" s="16" t="s">
        <v>194</v>
      </c>
      <c r="C10" s="17"/>
      <c r="D10" s="12"/>
    </row>
    <row r="11" ht="20" customHeight="1" spans="1:4">
      <c r="A11" s="11" t="s">
        <v>62</v>
      </c>
      <c r="B11" s="13" t="s">
        <v>183</v>
      </c>
      <c r="C11" s="17">
        <v>316</v>
      </c>
      <c r="D11" s="12"/>
    </row>
    <row r="12" ht="20" customHeight="1" spans="1:4">
      <c r="A12" s="15">
        <v>1</v>
      </c>
      <c r="B12" s="16" t="s">
        <v>99</v>
      </c>
      <c r="C12" s="17">
        <v>226</v>
      </c>
      <c r="D12" s="12"/>
    </row>
    <row r="13" ht="20" customHeight="1" spans="1:4">
      <c r="A13" s="15">
        <v>2</v>
      </c>
      <c r="B13" s="16" t="s">
        <v>194</v>
      </c>
      <c r="C13" s="17">
        <v>90</v>
      </c>
      <c r="D13" s="12"/>
    </row>
    <row r="14" ht="20" customHeight="1" spans="1:4">
      <c r="A14" s="11" t="s">
        <v>65</v>
      </c>
      <c r="B14" s="13" t="s">
        <v>200</v>
      </c>
      <c r="C14" s="17"/>
      <c r="D14" s="12"/>
    </row>
    <row r="15" ht="20" customHeight="1" spans="1:4">
      <c r="A15" s="15">
        <v>1</v>
      </c>
      <c r="B15" s="16" t="s">
        <v>99</v>
      </c>
      <c r="C15" s="17"/>
      <c r="D15" s="12"/>
    </row>
    <row r="16" ht="20" customHeight="1" spans="1:4">
      <c r="A16" s="15">
        <v>2</v>
      </c>
      <c r="B16" s="16" t="s">
        <v>194</v>
      </c>
      <c r="C16" s="17"/>
      <c r="D16" s="12"/>
    </row>
    <row r="17" ht="20" customHeight="1" spans="1:4">
      <c r="A17" s="11" t="s">
        <v>201</v>
      </c>
      <c r="B17" s="13" t="s">
        <v>202</v>
      </c>
      <c r="C17" s="14">
        <v>1770</v>
      </c>
      <c r="D17" s="12"/>
    </row>
    <row r="18" ht="20" customHeight="1" spans="1:4">
      <c r="A18" s="15">
        <v>1</v>
      </c>
      <c r="B18" s="16" t="s">
        <v>99</v>
      </c>
      <c r="C18" s="17">
        <v>1154.8</v>
      </c>
      <c r="D18" s="18"/>
    </row>
    <row r="19" ht="20" customHeight="1" spans="1:4">
      <c r="A19" s="15">
        <v>2</v>
      </c>
      <c r="B19" s="16" t="s">
        <v>194</v>
      </c>
      <c r="C19" s="17">
        <f>C17-C18</f>
        <v>615.2</v>
      </c>
      <c r="D19" s="12"/>
    </row>
    <row r="20" ht="20" customHeight="1" spans="1:4">
      <c r="A20" s="11" t="s">
        <v>270</v>
      </c>
      <c r="B20" s="13" t="s">
        <v>271</v>
      </c>
      <c r="C20" s="17">
        <v>1149.69</v>
      </c>
      <c r="D20" s="12"/>
    </row>
    <row r="21" ht="20" customHeight="1" spans="1:4">
      <c r="A21" s="11" t="s">
        <v>294</v>
      </c>
      <c r="B21" s="13" t="s">
        <v>295</v>
      </c>
      <c r="C21" s="17">
        <v>2097.95</v>
      </c>
      <c r="D21" s="12"/>
    </row>
    <row r="22" ht="20" customHeight="1" spans="1:4">
      <c r="A22" s="11" t="s">
        <v>308</v>
      </c>
      <c r="B22" s="13" t="s">
        <v>309</v>
      </c>
      <c r="C22" s="17">
        <v>100</v>
      </c>
      <c r="D22" s="12"/>
    </row>
    <row r="23" ht="20" customHeight="1" spans="1:4">
      <c r="A23" s="11" t="s">
        <v>314</v>
      </c>
      <c r="B23" s="13" t="s">
        <v>315</v>
      </c>
      <c r="C23" s="17">
        <v>1153.7</v>
      </c>
      <c r="D23" s="12"/>
    </row>
    <row r="24" ht="20" customHeight="1" spans="1:4">
      <c r="A24" s="11" t="s">
        <v>350</v>
      </c>
      <c r="B24" s="13" t="s">
        <v>351</v>
      </c>
      <c r="C24" s="17">
        <v>1590</v>
      </c>
      <c r="D24" s="12"/>
    </row>
    <row r="25" ht="20" customHeight="1" spans="1:4">
      <c r="A25" s="11" t="s">
        <v>388</v>
      </c>
      <c r="B25" s="13" t="s">
        <v>389</v>
      </c>
      <c r="C25" s="17"/>
      <c r="D25" s="12"/>
    </row>
    <row r="26" ht="20" customHeight="1" spans="1:4">
      <c r="A26" s="11" t="s">
        <v>391</v>
      </c>
      <c r="B26" s="13" t="s">
        <v>392</v>
      </c>
      <c r="C26" s="17"/>
      <c r="D26" s="12"/>
    </row>
    <row r="27" ht="20" customHeight="1" spans="1:4">
      <c r="A27" s="11" t="s">
        <v>393</v>
      </c>
      <c r="B27" s="13" t="s">
        <v>56</v>
      </c>
      <c r="C27" s="17">
        <v>705.08</v>
      </c>
      <c r="D27" s="12"/>
    </row>
    <row r="28" ht="33" customHeight="1" spans="1:4">
      <c r="A28" s="15">
        <v>1</v>
      </c>
      <c r="B28" s="16" t="s">
        <v>394</v>
      </c>
      <c r="C28" s="17">
        <v>340</v>
      </c>
      <c r="D28" s="12"/>
    </row>
    <row r="29" ht="20" customHeight="1" spans="1:4">
      <c r="A29" s="15">
        <v>2</v>
      </c>
      <c r="B29" s="16" t="s">
        <v>420</v>
      </c>
      <c r="C29" s="17">
        <v>130</v>
      </c>
      <c r="D29" s="12"/>
    </row>
    <row r="30" ht="20" customHeight="1" spans="1:4">
      <c r="A30" s="15">
        <v>3</v>
      </c>
      <c r="B30" s="16" t="s">
        <v>404</v>
      </c>
      <c r="C30" s="17">
        <v>65</v>
      </c>
      <c r="D30" s="12"/>
    </row>
    <row r="31" ht="20" customHeight="1" spans="1:4">
      <c r="A31" s="15">
        <v>4</v>
      </c>
      <c r="B31" s="16" t="s">
        <v>407</v>
      </c>
      <c r="C31" s="17">
        <v>70.08</v>
      </c>
      <c r="D31" s="12"/>
    </row>
    <row r="32" ht="31" customHeight="1" spans="1:4">
      <c r="A32" s="15">
        <v>5</v>
      </c>
      <c r="B32" s="16" t="s">
        <v>421</v>
      </c>
      <c r="C32" s="17">
        <v>100</v>
      </c>
      <c r="D32" s="12"/>
    </row>
    <row r="33" ht="63" customHeight="1" spans="1:4">
      <c r="A33" s="20" t="s">
        <v>422</v>
      </c>
      <c r="B33" s="20"/>
      <c r="C33" s="20"/>
      <c r="D33" s="21"/>
    </row>
  </sheetData>
  <mergeCells count="3">
    <mergeCell ref="A1:B1"/>
    <mergeCell ref="A2:D2"/>
    <mergeCell ref="A33:D33"/>
  </mergeCells>
  <pageMargins left="0.590277777777778" right="0.275" top="0.590277777777778" bottom="0.590277777777778" header="0.5" footer="0.5"/>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revision>1</cp:revision>
  <dcterms:created xsi:type="dcterms:W3CDTF">2016-09-05T11:25:00Z</dcterms:created>
  <cp:lastPrinted>2018-03-22T14:46:00Z</cp:lastPrinted>
  <dcterms:modified xsi:type="dcterms:W3CDTF">2023-10-26T08:15:13Z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A45CF2100CAE4B49A8CA8F14D4BB1D28_13</vt:lpwstr>
  </property>
  <property fmtid="{D5CDD505-2E9C-101B-9397-08002B2CF9AE}" pid="4" name="KSOReadingLayout">
    <vt:bool>false</vt:bool>
  </property>
</Properties>
</file>